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<sst xmlns="http://schemas.openxmlformats.org/spreadsheetml/2006/main" count="36" uniqueCount="36">
  <si>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1455-081С ЧЕРНЫЙ ЗАМША 1 шт 818 руб</t>
  </si>
  <si>
    <t>НАИМЕНОВАНИЕ</t>
  </si>
  <si>
    <t>НИК</t>
  </si>
  <si>
    <t>цена</t>
  </si>
  <si>
    <t>Teit</t>
  </si>
  <si>
    <t>1554-08/1-08 grn Размер: 290x130x230 Цена: 558.00 руб. </t>
  </si>
  <si>
    <t>pavlusha</t>
  </si>
  <si>
    <t>504-08-08Wht Размер: 290x150x20 Цена: 351.00 руб. </t>
  </si>
  <si>
    <t>1554-08-08fio Размер: 290x130x230 Цена: 558.00 руб. </t>
  </si>
  <si>
    <t>1803-08-08Blu Размер: 305х145х320 Цена: 861.00 руб.</t>
  </si>
  <si>
    <t>Мишка Панда</t>
  </si>
  <si>
    <t>1679-08-cream Размеры: 260x95x160 Цена: 442.00 руб. </t>
  </si>
  <si>
    <t>Дафи</t>
  </si>
  <si>
    <t>1785-08-08CHernyi Цена: 862.00 руб.</t>
  </si>
  <si>
    <t>Березуля</t>
  </si>
  <si>
    <t>1804-08-08 СИНИЙ ЧЕРНЙ 1 шт 918.00 руб. </t>
  </si>
  <si>
    <t>1801-08-08BLC 1 шт 724.00 руб.</t>
  </si>
  <si>
    <t>1554-08-08fio 558руб. </t>
  </si>
  <si>
    <t>1564-08-08grn 527руб. </t>
  </si>
  <si>
    <t>Ri-073O-Bezh-KorichSkat 242руб. </t>
  </si>
  <si>
    <t>1610N-Fl-CHernyi 2579 руб.</t>
  </si>
  <si>
    <t>Devi</t>
  </si>
  <si>
    <t>1374-08/1-08 зеленая рептилия 590 </t>
  </si>
  <si>
    <t>1517-08/1-08 белая с черными крапинками 590 руб на замену: </t>
  </si>
  <si>
    <t>1551-08/1-08 лак синяя 590 на замену: </t>
  </si>
  <si>
    <t>мне</t>
  </si>
  <si>
    <t>1293-08-08Wht а на замену1747-08-08Wht</t>
  </si>
  <si>
    <t>1775-08-08BLC черная</t>
  </si>
  <si>
    <t>1540Н Fl Синий Цена: 1488.00 руб. </t>
  </si>
  <si>
    <t>1438-081С Цена: 641.00 руб.</t>
  </si>
  <si>
    <t>asha79</t>
  </si>
  <si>
    <t>Наталья Ти </t>
  </si>
  <si>
    <t>Ri-094 Кроко Серебро </t>
  </si>
  <si>
    <t>незабудка</t>
  </si>
  <si>
    <t xml:space="preserve">с орг% </t>
  </si>
  <si>
    <t>сдаем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</si>
</sst>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8"/>
      <name val="Courier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6" fillId="0" borderId="1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30" zoomScaleNormal="130" workbookViewId="0" topLeftCell="A22">
      <selection activeCell="E33" sqref="E33"/>
    </sheetView>
  </sheetViews>
  <sheetFormatPr defaultColWidth="9.140625" defaultRowHeight="12.75"/>
  <cols>
    <col min="1" max="1" width="17.57421875" style="7" customWidth="1"/>
    <col min="2" max="2" width="65.8515625" style="5" customWidth="1"/>
    <col min="3" max="16384" width="9.140625" style="2" customWidth="1"/>
  </cols>
  <sheetData>
    <row r="1" spans="1:5" s="1" customFormat="1" ht="18">
      <c r="A1" s="6" t="s">
        <v>2</v>
      </c>
      <c r="B1" s="3" t="s">
        <v>1</v>
      </c>
      <c r="C1" s="1" t="s">
        <v>3</v>
      </c>
      <c r="D1" s="1" t="s">
        <v>34</v>
      </c>
      <c r="E1" s="1" t="s">
        <v>35</v>
      </c>
    </row>
    <row r="2" spans="1:4" ht="15">
      <c r="A2" s="7" t="s">
        <v>4</v>
      </c>
      <c r="B2" s="9" t="s">
        <v>27</v>
      </c>
      <c r="C2" s="2">
        <v>781</v>
      </c>
      <c r="D2" s="2">
        <f>(C2)*(1+15%)</f>
        <v>898.15</v>
      </c>
    </row>
    <row r="3" spans="2:4" ht="15">
      <c r="B3" s="9" t="s">
        <v>0</v>
      </c>
      <c r="C3" s="2">
        <v>818</v>
      </c>
      <c r="D3" s="2">
        <f aca="true" t="shared" si="0" ref="D3:D31">(C3)*(1+15%)</f>
        <v>940.6999999999999</v>
      </c>
    </row>
    <row r="4" spans="2:4" ht="15">
      <c r="B4" s="9" t="s">
        <v>15</v>
      </c>
      <c r="C4" s="2">
        <v>918</v>
      </c>
      <c r="D4" s="2">
        <f t="shared" si="0"/>
        <v>1055.6999999999998</v>
      </c>
    </row>
    <row r="5" spans="2:5" ht="15">
      <c r="B5" s="9" t="s">
        <v>16</v>
      </c>
      <c r="C5" s="2">
        <v>724</v>
      </c>
      <c r="D5" s="2">
        <f t="shared" si="0"/>
        <v>832.5999999999999</v>
      </c>
      <c r="E5" s="13">
        <f>SUM(D2:D5)</f>
        <v>3727.1499999999996</v>
      </c>
    </row>
    <row r="6" spans="2:5" ht="15">
      <c r="B6" s="4"/>
      <c r="D6" s="2">
        <f t="shared" si="0"/>
        <v>0</v>
      </c>
      <c r="E6" s="13"/>
    </row>
    <row r="7" spans="1:5" ht="15">
      <c r="A7" s="7" t="s">
        <v>6</v>
      </c>
      <c r="B7" s="9" t="s">
        <v>5</v>
      </c>
      <c r="C7" s="2">
        <v>558</v>
      </c>
      <c r="D7" s="2">
        <f t="shared" si="0"/>
        <v>641.6999999999999</v>
      </c>
      <c r="E7" s="13">
        <v>641.7</v>
      </c>
    </row>
    <row r="8" spans="2:5" ht="15">
      <c r="B8" s="4"/>
      <c r="D8" s="2">
        <f t="shared" si="0"/>
        <v>0</v>
      </c>
      <c r="E8" s="13"/>
    </row>
    <row r="9" spans="1:5" ht="15">
      <c r="A9" s="7" t="s">
        <v>10</v>
      </c>
      <c r="B9" s="10" t="s">
        <v>7</v>
      </c>
      <c r="C9" s="11">
        <v>502</v>
      </c>
      <c r="D9" s="2">
        <f t="shared" si="0"/>
        <v>577.3</v>
      </c>
      <c r="E9" s="13"/>
    </row>
    <row r="10" spans="2:5" ht="15">
      <c r="B10" s="10" t="s">
        <v>8</v>
      </c>
      <c r="C10" s="2">
        <v>558</v>
      </c>
      <c r="D10" s="2">
        <f t="shared" si="0"/>
        <v>641.6999999999999</v>
      </c>
      <c r="E10" s="13"/>
    </row>
    <row r="11" spans="2:5" ht="15">
      <c r="B11" s="10" t="s">
        <v>9</v>
      </c>
      <c r="C11" s="2">
        <v>861</v>
      </c>
      <c r="D11" s="2">
        <f t="shared" si="0"/>
        <v>990.15</v>
      </c>
      <c r="E11" s="13">
        <f>SUM(D9:D11)</f>
        <v>2209.15</v>
      </c>
    </row>
    <row r="12" spans="4:5" ht="15">
      <c r="D12" s="2">
        <f t="shared" si="0"/>
        <v>0</v>
      </c>
      <c r="E12" s="13"/>
    </row>
    <row r="13" spans="1:5" ht="15">
      <c r="A13" s="7" t="s">
        <v>12</v>
      </c>
      <c r="B13" s="8" t="s">
        <v>11</v>
      </c>
      <c r="C13" s="2">
        <v>443</v>
      </c>
      <c r="D13" s="2">
        <f t="shared" si="0"/>
        <v>509.45</v>
      </c>
      <c r="E13" s="13">
        <v>509.45</v>
      </c>
    </row>
    <row r="14" spans="4:5" ht="15">
      <c r="D14" s="2">
        <f t="shared" si="0"/>
        <v>0</v>
      </c>
      <c r="E14" s="13"/>
    </row>
    <row r="15" spans="1:5" ht="15">
      <c r="A15" s="7" t="s">
        <v>14</v>
      </c>
      <c r="B15" s="8" t="s">
        <v>13</v>
      </c>
      <c r="C15" s="2">
        <v>862</v>
      </c>
      <c r="D15" s="2">
        <f t="shared" si="0"/>
        <v>991.3</v>
      </c>
      <c r="E15" s="13">
        <v>991.3</v>
      </c>
    </row>
    <row r="16" spans="4:5" ht="15">
      <c r="D16" s="2">
        <f t="shared" si="0"/>
        <v>0</v>
      </c>
      <c r="E16" s="13"/>
    </row>
    <row r="17" spans="1:5" ht="15">
      <c r="A17" s="7" t="s">
        <v>21</v>
      </c>
      <c r="B17" s="8" t="s">
        <v>17</v>
      </c>
      <c r="C17" s="2">
        <v>558</v>
      </c>
      <c r="D17" s="2">
        <f t="shared" si="0"/>
        <v>641.6999999999999</v>
      </c>
      <c r="E17" s="13"/>
    </row>
    <row r="18" spans="2:5" ht="15">
      <c r="B18" s="8" t="s">
        <v>18</v>
      </c>
      <c r="C18" s="2">
        <v>528</v>
      </c>
      <c r="D18" s="2">
        <f t="shared" si="0"/>
        <v>607.1999999999999</v>
      </c>
      <c r="E18" s="13"/>
    </row>
    <row r="19" spans="2:5" ht="15">
      <c r="B19" s="8" t="s">
        <v>19</v>
      </c>
      <c r="C19" s="2">
        <v>242</v>
      </c>
      <c r="D19" s="2">
        <f t="shared" si="0"/>
        <v>278.29999999999995</v>
      </c>
      <c r="E19" s="13"/>
    </row>
    <row r="20" spans="2:5" ht="15">
      <c r="B20" s="8" t="s">
        <v>20</v>
      </c>
      <c r="C20" s="2">
        <v>2579</v>
      </c>
      <c r="D20" s="2">
        <f t="shared" si="0"/>
        <v>2965.85</v>
      </c>
      <c r="E20" s="13">
        <f>SUM(D17:D20)</f>
        <v>4493.049999999999</v>
      </c>
    </row>
    <row r="21" spans="4:5" ht="15">
      <c r="D21" s="2">
        <f t="shared" si="0"/>
        <v>0</v>
      </c>
      <c r="E21" s="13"/>
    </row>
    <row r="22" spans="1:5" ht="15">
      <c r="A22" s="7" t="s">
        <v>33</v>
      </c>
      <c r="B22" s="8" t="s">
        <v>22</v>
      </c>
      <c r="C22" s="2">
        <v>590</v>
      </c>
      <c r="D22" s="2">
        <f t="shared" si="0"/>
        <v>678.5</v>
      </c>
      <c r="E22" s="13"/>
    </row>
    <row r="23" spans="2:5" ht="15">
      <c r="B23" s="8" t="s">
        <v>23</v>
      </c>
      <c r="C23" s="2">
        <v>590</v>
      </c>
      <c r="D23" s="2">
        <f t="shared" si="0"/>
        <v>678.5</v>
      </c>
      <c r="E23" s="13"/>
    </row>
    <row r="24" spans="2:5" ht="15">
      <c r="B24" s="8" t="s">
        <v>24</v>
      </c>
      <c r="C24" s="2">
        <v>590</v>
      </c>
      <c r="D24" s="2">
        <f t="shared" si="0"/>
        <v>678.5</v>
      </c>
      <c r="E24" s="13">
        <f>SUM(D22:D24)</f>
        <v>2035.5</v>
      </c>
    </row>
    <row r="25" spans="4:5" ht="15">
      <c r="D25" s="2">
        <f t="shared" si="0"/>
        <v>0</v>
      </c>
      <c r="E25" s="13"/>
    </row>
    <row r="26" spans="1:5" ht="15">
      <c r="A26" s="7" t="s">
        <v>25</v>
      </c>
      <c r="B26" s="8" t="s">
        <v>26</v>
      </c>
      <c r="C26" s="2">
        <v>600</v>
      </c>
      <c r="D26" s="2">
        <f t="shared" si="0"/>
        <v>690</v>
      </c>
      <c r="E26" s="13">
        <v>690</v>
      </c>
    </row>
    <row r="27" spans="4:5" ht="15">
      <c r="D27" s="2">
        <f t="shared" si="0"/>
        <v>0</v>
      </c>
      <c r="E27" s="13"/>
    </row>
    <row r="28" spans="1:5" ht="15">
      <c r="A28" s="7" t="s">
        <v>30</v>
      </c>
      <c r="B28" s="8" t="s">
        <v>28</v>
      </c>
      <c r="C28" s="2">
        <v>1488</v>
      </c>
      <c r="D28" s="2">
        <f t="shared" si="0"/>
        <v>1711.1999999999998</v>
      </c>
      <c r="E28" s="13"/>
    </row>
    <row r="29" spans="2:5" ht="15">
      <c r="B29" s="8" t="s">
        <v>29</v>
      </c>
      <c r="C29" s="2">
        <v>641</v>
      </c>
      <c r="D29" s="2">
        <f t="shared" si="0"/>
        <v>737.15</v>
      </c>
      <c r="E29" s="13">
        <v>2448.35</v>
      </c>
    </row>
    <row r="30" spans="4:5" ht="15">
      <c r="D30" s="2">
        <f t="shared" si="0"/>
        <v>0</v>
      </c>
      <c r="E30" s="13"/>
    </row>
    <row r="31" spans="1:5" ht="15">
      <c r="A31" s="7" t="s">
        <v>31</v>
      </c>
      <c r="B31" s="8" t="s">
        <v>32</v>
      </c>
      <c r="C31" s="2">
        <v>440</v>
      </c>
      <c r="D31" s="2">
        <f t="shared" si="0"/>
        <v>505.99999999999994</v>
      </c>
      <c r="E31" s="13">
        <v>506</v>
      </c>
    </row>
    <row r="32" ht="15">
      <c r="E32" s="13"/>
    </row>
    <row r="33" spans="3:5" ht="15">
      <c r="C33" s="2">
        <f>SUM(C2:C32)</f>
        <v>15871</v>
      </c>
      <c r="E33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2015-03-02T14:10:23Z</dcterms:modified>
  <cp:category/>
  <cp:version/>
  <cp:contentType/>
  <cp:contentStatus/>
</cp:coreProperties>
</file>