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<sst xmlns="http://schemas.openxmlformats.org/spreadsheetml/2006/main" count="38" uniqueCount="38">
  <si>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НИК</t>
  </si>
  <si>
    <t>ЗАКАЗ</t>
  </si>
  <si>
    <t>ЦЕНА</t>
  </si>
  <si>
    <t>НатаTITO </t>
  </si>
  <si>
    <t>066Н синяя</t>
  </si>
  <si>
    <t>славушка</t>
  </si>
  <si>
    <t>1906Н БЕЖЕВЫЙ ЦВЕТЫ </t>
  </si>
  <si>
    <t>Pumba</t>
  </si>
  <si>
    <t>Платиновая</t>
  </si>
  <si>
    <t>1847Н БЕЖЕВЫЙ ЦВЕТЫ </t>
  </si>
  <si>
    <t>Yanchik2102</t>
  </si>
  <si>
    <t>1684-08-08ЧЕРНЫЙ</t>
  </si>
  <si>
    <t>Pachom96</t>
  </si>
  <si>
    <t>рита</t>
  </si>
  <si>
    <t>1882-08-08 БЕЛЫЙ СВ СЕРЫЙ</t>
  </si>
  <si>
    <t>Цветик111</t>
  </si>
  <si>
    <t>2.RI-058P FLЧЕРНЫЙ 1012р </t>
  </si>
  <si>
    <t>3.RI-035KL КРОКО КРАСНЫЙ 220</t>
  </si>
  <si>
    <t>1.К-069-08-08 РЫЖИЙ ЛАК ИСКУССТВЕННАЯ КОЖА 165р. </t>
  </si>
  <si>
    <t>Devi</t>
  </si>
  <si>
    <t>Елена Зайцева</t>
  </si>
  <si>
    <t>1779-08-08 Белый 486 руб.</t>
  </si>
  <si>
    <t>LяLя_Я</t>
  </si>
  <si>
    <t>1898Н Бежевый Цветы</t>
  </si>
  <si>
    <t>1839-08</t>
  </si>
  <si>
    <t>RI-005PTR GRANDКРАСНЫЙ</t>
  </si>
  <si>
    <t>RI-002KWTR GRANDКРАСНЫЙ</t>
  </si>
  <si>
    <t>RI-022KW GrandКрасный </t>
  </si>
  <si>
    <t>Ri-005P Красный Кроко </t>
  </si>
  <si>
    <t>Ri-005P Кайман красный </t>
  </si>
  <si>
    <t>1906-08-08 Белый</t>
  </si>
  <si>
    <t>1617-08-08-belyi 903 руб. </t>
  </si>
  <si>
    <t>1926-08-Sinii 360 руб.</t>
  </si>
  <si>
    <t>Natleon</t>
  </si>
  <si>
    <t>1589-08/1-08 замена 1661-08/1-08 черные</t>
  </si>
  <si>
    <t>уточняю по заменам</t>
  </si>
  <si>
    <t>с орг%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</si>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</sst>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0.57421875" style="2" customWidth="1"/>
    <col min="2" max="2" width="41.421875" style="2" customWidth="1"/>
    <col min="3" max="16384" width="9.140625" style="2" customWidth="1"/>
  </cols>
  <sheetData>
    <row r="1" spans="1:5" s="1" customFormat="1" ht="15.75">
      <c r="A1" s="1" t="s">
        <v>0</v>
      </c>
      <c r="B1" s="1" t="s">
        <v>1</v>
      </c>
      <c r="C1" s="1" t="s">
        <v>2</v>
      </c>
      <c r="D1" s="1" t="s">
        <v>36</v>
      </c>
      <c r="E1" s="1" t="s">
        <v>37</v>
      </c>
    </row>
    <row r="2" spans="1:4" ht="12.75">
      <c r="A2" s="2" t="s">
        <v>3</v>
      </c>
      <c r="B2" s="2" t="s">
        <v>4</v>
      </c>
      <c r="C2" s="2">
        <v>0</v>
      </c>
      <c r="D2" s="2">
        <f>(C2)*(1+15%)</f>
        <v>0</v>
      </c>
    </row>
    <row r="3" ht="12.75">
      <c r="D3" s="2">
        <f aca="true" t="shared" si="0" ref="D3:D32">(C3)*(1+15%)</f>
        <v>0</v>
      </c>
    </row>
    <row r="4" spans="1:5" ht="12.75">
      <c r="A4" s="2" t="s">
        <v>5</v>
      </c>
      <c r="B4" s="5" t="s">
        <v>14</v>
      </c>
      <c r="C4" s="2">
        <v>650</v>
      </c>
      <c r="D4" s="2">
        <f t="shared" si="0"/>
        <v>747.4999999999999</v>
      </c>
      <c r="E4" s="2">
        <v>747.5</v>
      </c>
    </row>
    <row r="5" ht="12.75">
      <c r="D5" s="2">
        <f t="shared" si="0"/>
        <v>0</v>
      </c>
    </row>
    <row r="6" spans="1:5" ht="12.75">
      <c r="A6" s="2" t="s">
        <v>7</v>
      </c>
      <c r="B6" s="5" t="s">
        <v>6</v>
      </c>
      <c r="C6" s="2">
        <v>1525</v>
      </c>
      <c r="D6" s="2">
        <f t="shared" si="0"/>
        <v>1753.7499999999998</v>
      </c>
      <c r="E6" s="2">
        <v>1754</v>
      </c>
    </row>
    <row r="7" ht="12.75">
      <c r="D7" s="2">
        <f t="shared" si="0"/>
        <v>0</v>
      </c>
    </row>
    <row r="8" spans="1:5" ht="12.75">
      <c r="A8" s="2" t="s">
        <v>8</v>
      </c>
      <c r="B8" s="5" t="s">
        <v>9</v>
      </c>
      <c r="C8" s="2">
        <v>1715</v>
      </c>
      <c r="D8" s="2">
        <f t="shared" si="0"/>
        <v>1972.2499999999998</v>
      </c>
      <c r="E8" s="2">
        <v>1972</v>
      </c>
    </row>
    <row r="9" ht="12.75">
      <c r="D9" s="2">
        <f t="shared" si="0"/>
        <v>0</v>
      </c>
    </row>
    <row r="10" spans="1:4" ht="12.75">
      <c r="A10" s="2" t="s">
        <v>10</v>
      </c>
      <c r="B10" s="3" t="s">
        <v>25</v>
      </c>
      <c r="C10" s="2">
        <v>0</v>
      </c>
      <c r="D10" s="2">
        <f t="shared" si="0"/>
        <v>0</v>
      </c>
    </row>
    <row r="11" spans="2:4" ht="12.75">
      <c r="B11" s="4" t="s">
        <v>27</v>
      </c>
      <c r="C11" s="2">
        <v>0</v>
      </c>
      <c r="D11" s="2">
        <f t="shared" si="0"/>
        <v>0</v>
      </c>
    </row>
    <row r="12" spans="1:4" ht="12.75">
      <c r="A12" s="2" t="s">
        <v>35</v>
      </c>
      <c r="B12" s="4" t="s">
        <v>28</v>
      </c>
      <c r="C12" s="2">
        <v>0</v>
      </c>
      <c r="D12" s="2">
        <f t="shared" si="0"/>
        <v>0</v>
      </c>
    </row>
    <row r="13" spans="2:4" ht="12.75">
      <c r="B13" s="4" t="s">
        <v>29</v>
      </c>
      <c r="C13" s="2">
        <v>0</v>
      </c>
      <c r="D13" s="2">
        <f t="shared" si="0"/>
        <v>0</v>
      </c>
    </row>
    <row r="14" ht="12.75">
      <c r="D14" s="2">
        <f t="shared" si="0"/>
        <v>0</v>
      </c>
    </row>
    <row r="15" spans="1:5" ht="12.75">
      <c r="A15" s="2" t="s">
        <v>12</v>
      </c>
      <c r="B15" s="5" t="s">
        <v>11</v>
      </c>
      <c r="C15" s="2">
        <v>751</v>
      </c>
      <c r="D15" s="2">
        <f t="shared" si="0"/>
        <v>863.65</v>
      </c>
      <c r="E15" s="2">
        <v>864</v>
      </c>
    </row>
    <row r="16" ht="12.75">
      <c r="D16" s="2">
        <f t="shared" si="0"/>
        <v>0</v>
      </c>
    </row>
    <row r="17" spans="1:5" ht="12.75">
      <c r="A17" s="2" t="s">
        <v>13</v>
      </c>
      <c r="B17" s="5" t="s">
        <v>24</v>
      </c>
      <c r="C17" s="2">
        <v>1012</v>
      </c>
      <c r="D17" s="2">
        <f t="shared" si="0"/>
        <v>1163.8</v>
      </c>
      <c r="E17" s="2">
        <v>1164</v>
      </c>
    </row>
    <row r="18" ht="12.75">
      <c r="D18" s="2">
        <f t="shared" si="0"/>
        <v>0</v>
      </c>
    </row>
    <row r="19" spans="1:4" ht="12.75">
      <c r="A19" s="2" t="s">
        <v>15</v>
      </c>
      <c r="B19" s="5" t="s">
        <v>26</v>
      </c>
      <c r="C19" s="2">
        <v>990</v>
      </c>
      <c r="D19" s="2">
        <f t="shared" si="0"/>
        <v>1138.5</v>
      </c>
    </row>
    <row r="20" spans="2:5" ht="12.75">
      <c r="B20" s="4" t="s">
        <v>34</v>
      </c>
      <c r="C20" s="2">
        <v>670</v>
      </c>
      <c r="D20" s="2">
        <f t="shared" si="0"/>
        <v>770.4999999999999</v>
      </c>
      <c r="E20" s="2">
        <v>1909</v>
      </c>
    </row>
    <row r="21" ht="12.75">
      <c r="D21" s="2">
        <f t="shared" si="0"/>
        <v>0</v>
      </c>
    </row>
    <row r="22" spans="1:4" ht="12.75">
      <c r="A22" s="2" t="s">
        <v>19</v>
      </c>
      <c r="B22" s="5" t="s">
        <v>18</v>
      </c>
      <c r="C22" s="2">
        <v>158</v>
      </c>
      <c r="D22" s="2">
        <f t="shared" si="0"/>
        <v>181.7</v>
      </c>
    </row>
    <row r="23" spans="2:4" ht="12.75">
      <c r="B23" s="5" t="s">
        <v>16</v>
      </c>
      <c r="C23" s="2">
        <v>1012</v>
      </c>
      <c r="D23" s="2">
        <f t="shared" si="0"/>
        <v>1163.8</v>
      </c>
    </row>
    <row r="24" spans="2:5" ht="12.75">
      <c r="B24" s="5" t="s">
        <v>17</v>
      </c>
      <c r="C24" s="2">
        <v>220</v>
      </c>
      <c r="D24" s="2">
        <f t="shared" si="0"/>
        <v>252.99999999999997</v>
      </c>
      <c r="E24" s="2">
        <v>1598.5</v>
      </c>
    </row>
    <row r="25" ht="12.75">
      <c r="D25" s="2">
        <f t="shared" si="0"/>
        <v>0</v>
      </c>
    </row>
    <row r="26" spans="1:5" ht="12.75">
      <c r="A26" s="2" t="s">
        <v>20</v>
      </c>
      <c r="B26" s="5" t="s">
        <v>23</v>
      </c>
      <c r="C26" s="2">
        <v>2480</v>
      </c>
      <c r="D26" s="2">
        <f t="shared" si="0"/>
        <v>2852</v>
      </c>
      <c r="E26" s="2">
        <v>2852</v>
      </c>
    </row>
    <row r="27" ht="12.75">
      <c r="D27" s="2">
        <f t="shared" si="0"/>
        <v>0</v>
      </c>
    </row>
    <row r="28" spans="1:4" ht="12.75">
      <c r="A28" s="2" t="s">
        <v>22</v>
      </c>
      <c r="B28" s="2" t="s">
        <v>21</v>
      </c>
      <c r="C28" s="2">
        <v>0</v>
      </c>
      <c r="D28" s="2">
        <f t="shared" si="0"/>
        <v>0</v>
      </c>
    </row>
    <row r="29" spans="2:5" ht="12.75">
      <c r="B29" s="4" t="s">
        <v>30</v>
      </c>
      <c r="C29" s="2">
        <v>581</v>
      </c>
      <c r="D29" s="2">
        <f t="shared" si="0"/>
        <v>668.15</v>
      </c>
      <c r="E29" s="2">
        <v>668</v>
      </c>
    </row>
    <row r="30" ht="12.75">
      <c r="D30" s="2">
        <f t="shared" si="0"/>
        <v>0</v>
      </c>
    </row>
    <row r="31" spans="1:4" ht="12.75">
      <c r="A31" s="2" t="s">
        <v>33</v>
      </c>
      <c r="B31" s="4" t="s">
        <v>31</v>
      </c>
      <c r="C31" s="2">
        <v>903</v>
      </c>
      <c r="D31" s="2">
        <f t="shared" si="0"/>
        <v>1038.4499999999998</v>
      </c>
    </row>
    <row r="32" spans="2:5" ht="12.75">
      <c r="B32" s="4" t="s">
        <v>32</v>
      </c>
      <c r="C32" s="2">
        <v>360</v>
      </c>
      <c r="D32" s="2">
        <f t="shared" si="0"/>
        <v>413.99999999999994</v>
      </c>
      <c r="E32" s="2">
        <v>1452.5</v>
      </c>
    </row>
    <row r="34" ht="12.75">
      <c r="C34" s="2">
        <f>SUM(C2:C33)</f>
        <v>13027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2015-05-07T15:57:51Z</dcterms:modified>
  <cp:category/>
  <cp:version/>
  <cp:contentType/>
  <cp:contentStatus/>
</cp:coreProperties>
</file>