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<sst xmlns="http://schemas.openxmlformats.org/spreadsheetml/2006/main" count="181" uniqueCount="99">
  <si>
    <t>ник</t>
  </si>
  <si>
    <t>заказ</t>
  </si>
  <si>
    <t>кол-во</t>
  </si>
  <si>
    <t>рис.</t>
  </si>
  <si>
    <t>цена</t>
  </si>
  <si>
    <t>итого</t>
  </si>
  <si>
    <t>Mahleeva_Ann</t>
  </si>
  <si>
    <t>ЛЕДЯНКИ С РИСУНКОМ 30х40см</t>
  </si>
  <si>
    <t>11(12)</t>
  </si>
  <si>
    <t>ЕленаАлекс</t>
  </si>
  <si>
    <t>Мишина</t>
  </si>
  <si>
    <t>10(9)</t>
  </si>
  <si>
    <t>ГригАлина</t>
  </si>
  <si>
    <t>Actra</t>
  </si>
  <si>
    <t>ЛЕДЯНКИ КРУГЛЫЕ d40см</t>
  </si>
  <si>
    <t>Веста1980</t>
  </si>
  <si>
    <t>ЛЕДЯНКИ БЕЗ РИСУНКА 30х40см</t>
  </si>
  <si>
    <t>Lussy</t>
  </si>
  <si>
    <t>Minchenko Alenka</t>
  </si>
  <si>
    <t>Одри</t>
  </si>
  <si>
    <t>Альфия энд Альфия</t>
  </si>
  <si>
    <t>gabara</t>
  </si>
  <si>
    <t>Марьяна83</t>
  </si>
  <si>
    <t>lilu13</t>
  </si>
  <si>
    <t>Елен-ка</t>
  </si>
  <si>
    <t>Марина 777</t>
  </si>
  <si>
    <t>Лунюшка</t>
  </si>
  <si>
    <t>2(8)</t>
  </si>
  <si>
    <t>Звезда в шоке</t>
  </si>
  <si>
    <t>5(6,8)</t>
  </si>
  <si>
    <t>матюша2011</t>
  </si>
  <si>
    <t>Veточка</t>
  </si>
  <si>
    <t>ПЕТРОВА</t>
  </si>
  <si>
    <t>ИРКРАС</t>
  </si>
  <si>
    <t>L@RIS@</t>
  </si>
  <si>
    <t>5(6)</t>
  </si>
  <si>
    <t>Малеся</t>
  </si>
  <si>
    <t>-KISSka-</t>
  </si>
  <si>
    <t xml:space="preserve"> 5 или 2</t>
  </si>
  <si>
    <t>tiana_t</t>
  </si>
  <si>
    <t>1(2,10)</t>
  </si>
  <si>
    <t>Anna-A</t>
  </si>
  <si>
    <t>4(9,10)</t>
  </si>
  <si>
    <t>Аликанте</t>
  </si>
  <si>
    <t>3(8,5)</t>
  </si>
  <si>
    <t>6(2,7)</t>
  </si>
  <si>
    <t>Алинка1981</t>
  </si>
  <si>
    <t>mama_na5</t>
  </si>
  <si>
    <t>1(3,2)</t>
  </si>
  <si>
    <t>3(2)</t>
  </si>
  <si>
    <t>12(11,10)</t>
  </si>
  <si>
    <t>anya128</t>
  </si>
  <si>
    <t>Love M</t>
  </si>
  <si>
    <t>Нина Отт</t>
  </si>
  <si>
    <t>5(3,6)</t>
  </si>
  <si>
    <t>12(11)</t>
  </si>
  <si>
    <t>роскошная кошь</t>
  </si>
  <si>
    <t>Евгения maho</t>
  </si>
  <si>
    <t xml:space="preserve">6,8,12 </t>
  </si>
  <si>
    <t>Асти</t>
  </si>
  <si>
    <t>10,9(12)</t>
  </si>
  <si>
    <t>2(3,6)</t>
  </si>
  <si>
    <t>1(9)</t>
  </si>
  <si>
    <t>Чернуша</t>
  </si>
  <si>
    <t>5,6,11,12</t>
  </si>
  <si>
    <t>МаринаТа</t>
  </si>
  <si>
    <t>ольга8787</t>
  </si>
  <si>
    <t>5, 8(11)</t>
  </si>
  <si>
    <t>Камера для тюбинга</t>
  </si>
  <si>
    <t>Тюбинг для взрослых элит с рисунком тачки 1 шт</t>
  </si>
  <si>
    <t>тачки</t>
  </si>
  <si>
    <t>МамАнтоши</t>
  </si>
  <si>
    <t>3,10,</t>
  </si>
  <si>
    <t>marina911</t>
  </si>
  <si>
    <t>5(4,3)</t>
  </si>
  <si>
    <t>Viksya</t>
  </si>
  <si>
    <t>13(4,3)</t>
  </si>
  <si>
    <t>ksyma</t>
  </si>
  <si>
    <t>13(10)</t>
  </si>
  <si>
    <t>1(2)</t>
  </si>
  <si>
    <t>Мирка</t>
  </si>
  <si>
    <t>5,11,8</t>
  </si>
  <si>
    <t>Svetulik</t>
  </si>
  <si>
    <t>6(5)</t>
  </si>
  <si>
    <t>10(6)</t>
  </si>
  <si>
    <t>Танюссик</t>
  </si>
  <si>
    <t>1,10,</t>
  </si>
  <si>
    <t>Arihana</t>
  </si>
  <si>
    <t>1(2), 12(11)</t>
  </si>
  <si>
    <t>Puf&amp;Pufochka</t>
  </si>
  <si>
    <t>Ashlen</t>
  </si>
  <si>
    <t>2,3,13</t>
  </si>
  <si>
    <t>ЛенчиКК</t>
  </si>
  <si>
    <t>9 ,7</t>
  </si>
  <si>
    <t>Ульяшка123</t>
  </si>
  <si>
    <t>1,2,13</t>
  </si>
  <si>
    <t>Marisha85</t>
  </si>
  <si>
    <t>с орг%</t>
  </si>
  <si>
    <t>СДАЕМ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</si>
</sst>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="115" zoomScaleNormal="115" workbookViewId="0" topLeftCell="A121">
      <selection activeCell="H139" sqref="H139"/>
    </sheetView>
  </sheetViews>
  <sheetFormatPr defaultColWidth="9.140625" defaultRowHeight="12.75"/>
  <cols>
    <col min="1" max="1" width="25.00390625" style="1" customWidth="1"/>
    <col min="2" max="2" width="33.140625" style="4" customWidth="1"/>
    <col min="3" max="6" width="9.140625" style="6" customWidth="1"/>
    <col min="7" max="7" width="13.7109375" style="6" customWidth="1"/>
    <col min="8" max="8" width="9.140625" style="7" customWidth="1"/>
    <col min="9" max="16384" width="9.140625" style="1" customWidth="1"/>
  </cols>
  <sheetData>
    <row r="1" spans="1:8" s="2" customFormat="1" ht="12.75">
      <c r="A1" s="3" t="s">
        <v>0</v>
      </c>
      <c r="B1" s="3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97</v>
      </c>
      <c r="H1" s="7" t="s">
        <v>98</v>
      </c>
    </row>
    <row r="2" spans="1:7" ht="12.75">
      <c r="A2" s="1" t="s">
        <v>6</v>
      </c>
      <c r="B2" s="4" t="s">
        <v>7</v>
      </c>
      <c r="C2" s="6">
        <v>1</v>
      </c>
      <c r="D2" s="6">
        <v>3</v>
      </c>
      <c r="E2" s="6">
        <v>150</v>
      </c>
      <c r="F2" s="6">
        <f>C2*E2</f>
        <v>150</v>
      </c>
      <c r="G2" s="6">
        <f>(F2)*(1+15%)</f>
        <v>172.5</v>
      </c>
    </row>
    <row r="3" spans="2:7" ht="12.75">
      <c r="B3" s="4" t="s">
        <v>7</v>
      </c>
      <c r="C3" s="6">
        <v>1</v>
      </c>
      <c r="D3" s="6">
        <v>2</v>
      </c>
      <c r="E3" s="6">
        <v>150</v>
      </c>
      <c r="F3" s="6">
        <f aca="true" t="shared" si="0" ref="F3:F66">C3*E3</f>
        <v>150</v>
      </c>
      <c r="G3" s="6">
        <f aca="true" t="shared" si="1" ref="G3:H66">(F3)*(1+15%)</f>
        <v>172.5</v>
      </c>
    </row>
    <row r="4" spans="2:8" ht="12.75">
      <c r="B4" s="4" t="s">
        <v>7</v>
      </c>
      <c r="C4" s="6">
        <v>1</v>
      </c>
      <c r="D4" s="6" t="s">
        <v>8</v>
      </c>
      <c r="E4" s="6">
        <v>150</v>
      </c>
      <c r="F4" s="6">
        <f t="shared" si="0"/>
        <v>150</v>
      </c>
      <c r="G4" s="6">
        <f t="shared" si="1"/>
        <v>172.5</v>
      </c>
      <c r="H4" s="7">
        <v>517.5</v>
      </c>
    </row>
    <row r="5" spans="6:8" ht="12.75">
      <c r="F5" s="6">
        <f t="shared" si="0"/>
        <v>0</v>
      </c>
      <c r="G5" s="6">
        <f t="shared" si="1"/>
        <v>0</v>
      </c>
      <c r="H5" s="7">
        <v>0</v>
      </c>
    </row>
    <row r="6" spans="6:8" ht="12.75">
      <c r="F6" s="6">
        <f t="shared" si="0"/>
        <v>0</v>
      </c>
      <c r="G6" s="6">
        <f t="shared" si="1"/>
        <v>0</v>
      </c>
      <c r="H6" s="7">
        <v>0</v>
      </c>
    </row>
    <row r="7" spans="1:7" ht="12.75">
      <c r="A7" s="1" t="s">
        <v>9</v>
      </c>
      <c r="B7" s="4" t="s">
        <v>7</v>
      </c>
      <c r="C7" s="6">
        <v>1</v>
      </c>
      <c r="D7" s="6">
        <v>5</v>
      </c>
      <c r="E7" s="6">
        <v>150</v>
      </c>
      <c r="F7" s="6">
        <f t="shared" si="0"/>
        <v>150</v>
      </c>
      <c r="G7" s="6">
        <f t="shared" si="1"/>
        <v>172.5</v>
      </c>
    </row>
    <row r="8" spans="2:8" ht="12.75">
      <c r="B8" s="4" t="s">
        <v>7</v>
      </c>
      <c r="C8" s="6">
        <v>1</v>
      </c>
      <c r="D8" s="6">
        <v>3</v>
      </c>
      <c r="E8" s="6">
        <v>150</v>
      </c>
      <c r="F8" s="6">
        <f t="shared" si="0"/>
        <v>150</v>
      </c>
      <c r="G8" s="6">
        <f t="shared" si="1"/>
        <v>172.5</v>
      </c>
      <c r="H8" s="7">
        <v>345</v>
      </c>
    </row>
    <row r="9" spans="6:8" ht="12.75">
      <c r="F9" s="6">
        <f t="shared" si="0"/>
        <v>0</v>
      </c>
      <c r="G9" s="6">
        <f t="shared" si="1"/>
        <v>0</v>
      </c>
      <c r="H9" s="7">
        <v>0</v>
      </c>
    </row>
    <row r="10" spans="1:8" ht="12.75">
      <c r="A10" s="1" t="s">
        <v>10</v>
      </c>
      <c r="B10" s="4" t="s">
        <v>7</v>
      </c>
      <c r="C10" s="6">
        <v>1</v>
      </c>
      <c r="D10" s="6" t="s">
        <v>11</v>
      </c>
      <c r="E10" s="6">
        <v>150</v>
      </c>
      <c r="F10" s="6">
        <f t="shared" si="0"/>
        <v>150</v>
      </c>
      <c r="G10" s="6">
        <f t="shared" si="1"/>
        <v>172.5</v>
      </c>
      <c r="H10" s="7">
        <v>172.5</v>
      </c>
    </row>
    <row r="11" spans="6:8" ht="12.75">
      <c r="F11" s="6">
        <f t="shared" si="0"/>
        <v>0</v>
      </c>
      <c r="G11" s="6">
        <f t="shared" si="1"/>
        <v>0</v>
      </c>
      <c r="H11" s="7">
        <v>0</v>
      </c>
    </row>
    <row r="12" spans="1:7" ht="12.75">
      <c r="A12" s="1" t="s">
        <v>12</v>
      </c>
      <c r="B12" s="4" t="s">
        <v>7</v>
      </c>
      <c r="C12" s="6">
        <v>1</v>
      </c>
      <c r="D12" s="6">
        <v>13</v>
      </c>
      <c r="E12" s="6">
        <v>150</v>
      </c>
      <c r="F12" s="6">
        <f t="shared" si="0"/>
        <v>150</v>
      </c>
      <c r="G12" s="6">
        <f t="shared" si="1"/>
        <v>172.5</v>
      </c>
    </row>
    <row r="13" spans="2:8" ht="12.75">
      <c r="B13" s="4" t="s">
        <v>7</v>
      </c>
      <c r="C13" s="6">
        <v>1</v>
      </c>
      <c r="D13" s="6">
        <v>1</v>
      </c>
      <c r="E13" s="6">
        <v>150</v>
      </c>
      <c r="F13" s="6">
        <f t="shared" si="0"/>
        <v>150</v>
      </c>
      <c r="G13" s="6">
        <f t="shared" si="1"/>
        <v>172.5</v>
      </c>
      <c r="H13" s="7">
        <v>345</v>
      </c>
    </row>
    <row r="14" spans="6:8" ht="12.75">
      <c r="F14" s="6">
        <f t="shared" si="0"/>
        <v>0</v>
      </c>
      <c r="G14" s="6">
        <f t="shared" si="1"/>
        <v>0</v>
      </c>
      <c r="H14" s="7">
        <v>0</v>
      </c>
    </row>
    <row r="15" spans="1:8" ht="12.75">
      <c r="A15" s="1" t="s">
        <v>13</v>
      </c>
      <c r="B15" s="4" t="s">
        <v>14</v>
      </c>
      <c r="C15" s="6">
        <v>1</v>
      </c>
      <c r="E15" s="6">
        <v>110</v>
      </c>
      <c r="F15" s="6">
        <f t="shared" si="0"/>
        <v>110</v>
      </c>
      <c r="G15" s="6">
        <f t="shared" si="1"/>
        <v>126.49999999999999</v>
      </c>
      <c r="H15" s="7">
        <v>126.5</v>
      </c>
    </row>
    <row r="16" spans="6:8" ht="12.75">
      <c r="F16" s="6">
        <f t="shared" si="0"/>
        <v>0</v>
      </c>
      <c r="G16" s="6">
        <f t="shared" si="1"/>
        <v>0</v>
      </c>
      <c r="H16" s="7">
        <v>0</v>
      </c>
    </row>
    <row r="17" spans="1:8" ht="12.75">
      <c r="A17" s="1" t="s">
        <v>15</v>
      </c>
      <c r="B17" s="4" t="s">
        <v>16</v>
      </c>
      <c r="C17" s="6">
        <v>2</v>
      </c>
      <c r="E17" s="6">
        <v>110</v>
      </c>
      <c r="F17" s="6">
        <f t="shared" si="0"/>
        <v>220</v>
      </c>
      <c r="G17" s="6">
        <f t="shared" si="1"/>
        <v>252.99999999999997</v>
      </c>
      <c r="H17" s="7">
        <v>253</v>
      </c>
    </row>
    <row r="18" spans="6:8" ht="12.75">
      <c r="F18" s="6">
        <f t="shared" si="0"/>
        <v>0</v>
      </c>
      <c r="G18" s="6">
        <f t="shared" si="1"/>
        <v>0</v>
      </c>
      <c r="H18" s="7">
        <v>0</v>
      </c>
    </row>
    <row r="19" spans="1:8" ht="12.75">
      <c r="A19" s="1" t="s">
        <v>17</v>
      </c>
      <c r="B19" s="4" t="s">
        <v>7</v>
      </c>
      <c r="C19" s="6">
        <v>1</v>
      </c>
      <c r="D19" s="6">
        <v>10</v>
      </c>
      <c r="E19" s="6">
        <v>150</v>
      </c>
      <c r="F19" s="6">
        <f t="shared" si="0"/>
        <v>150</v>
      </c>
      <c r="G19" s="6">
        <f t="shared" si="1"/>
        <v>172.5</v>
      </c>
      <c r="H19" s="7">
        <v>172.5</v>
      </c>
    </row>
    <row r="20" spans="6:8" ht="12.75">
      <c r="F20" s="6">
        <f t="shared" si="0"/>
        <v>0</v>
      </c>
      <c r="G20" s="6">
        <f t="shared" si="1"/>
        <v>0</v>
      </c>
      <c r="H20" s="7">
        <v>0</v>
      </c>
    </row>
    <row r="21" spans="1:8" ht="12.75">
      <c r="A21" s="1" t="s">
        <v>18</v>
      </c>
      <c r="B21" s="4" t="s">
        <v>7</v>
      </c>
      <c r="C21" s="6">
        <v>1</v>
      </c>
      <c r="D21" s="6">
        <v>1</v>
      </c>
      <c r="E21" s="6">
        <v>150</v>
      </c>
      <c r="F21" s="6">
        <f t="shared" si="0"/>
        <v>150</v>
      </c>
      <c r="G21" s="6">
        <f t="shared" si="1"/>
        <v>172.5</v>
      </c>
      <c r="H21" s="7">
        <v>172.5</v>
      </c>
    </row>
    <row r="22" spans="6:8" ht="12.75">
      <c r="F22" s="6">
        <f t="shared" si="0"/>
        <v>0</v>
      </c>
      <c r="G22" s="6">
        <f t="shared" si="1"/>
        <v>0</v>
      </c>
      <c r="H22" s="7">
        <v>0</v>
      </c>
    </row>
    <row r="23" spans="6:8" ht="12.75">
      <c r="F23" s="6">
        <f t="shared" si="0"/>
        <v>0</v>
      </c>
      <c r="G23" s="6">
        <f t="shared" si="1"/>
        <v>0</v>
      </c>
      <c r="H23" s="7">
        <v>0</v>
      </c>
    </row>
    <row r="24" spans="1:7" ht="12.75">
      <c r="A24" s="1" t="s">
        <v>19</v>
      </c>
      <c r="B24" s="4" t="s">
        <v>7</v>
      </c>
      <c r="C24" s="6">
        <v>1</v>
      </c>
      <c r="D24" s="6">
        <v>13</v>
      </c>
      <c r="E24" s="6">
        <v>150</v>
      </c>
      <c r="F24" s="6">
        <f t="shared" si="0"/>
        <v>150</v>
      </c>
      <c r="G24" s="6">
        <f t="shared" si="1"/>
        <v>172.5</v>
      </c>
    </row>
    <row r="25" spans="2:8" ht="12.75">
      <c r="B25" s="4" t="s">
        <v>7</v>
      </c>
      <c r="C25" s="6">
        <v>1</v>
      </c>
      <c r="D25" s="6">
        <v>3</v>
      </c>
      <c r="E25" s="6">
        <v>150</v>
      </c>
      <c r="F25" s="6">
        <f t="shared" si="0"/>
        <v>150</v>
      </c>
      <c r="G25" s="6">
        <f t="shared" si="1"/>
        <v>172.5</v>
      </c>
      <c r="H25" s="7">
        <v>345</v>
      </c>
    </row>
    <row r="26" spans="6:8" ht="12.75">
      <c r="F26" s="6">
        <f t="shared" si="0"/>
        <v>0</v>
      </c>
      <c r="G26" s="6">
        <f t="shared" si="1"/>
        <v>0</v>
      </c>
      <c r="H26" s="7">
        <v>0</v>
      </c>
    </row>
    <row r="27" spans="1:7" ht="12.75">
      <c r="A27" s="1" t="s">
        <v>20</v>
      </c>
      <c r="B27" s="4" t="s">
        <v>7</v>
      </c>
      <c r="C27" s="6">
        <v>2</v>
      </c>
      <c r="D27" s="6">
        <v>1</v>
      </c>
      <c r="E27" s="6">
        <v>150</v>
      </c>
      <c r="F27" s="6">
        <f t="shared" si="0"/>
        <v>300</v>
      </c>
      <c r="G27" s="6">
        <f t="shared" si="1"/>
        <v>345</v>
      </c>
    </row>
    <row r="28" spans="2:7" ht="12.75">
      <c r="B28" s="4" t="s">
        <v>7</v>
      </c>
      <c r="C28" s="6">
        <v>1</v>
      </c>
      <c r="D28" s="6">
        <v>11</v>
      </c>
      <c r="E28" s="6">
        <v>150</v>
      </c>
      <c r="F28" s="6">
        <f t="shared" si="0"/>
        <v>150</v>
      </c>
      <c r="G28" s="6">
        <f t="shared" si="1"/>
        <v>172.5</v>
      </c>
    </row>
    <row r="29" spans="2:8" ht="12.75">
      <c r="B29" s="4" t="s">
        <v>7</v>
      </c>
      <c r="C29" s="6">
        <v>1</v>
      </c>
      <c r="D29" s="6">
        <v>4</v>
      </c>
      <c r="E29" s="6">
        <v>150</v>
      </c>
      <c r="F29" s="6">
        <f t="shared" si="0"/>
        <v>150</v>
      </c>
      <c r="G29" s="6">
        <f t="shared" si="1"/>
        <v>172.5</v>
      </c>
      <c r="H29" s="7">
        <v>690</v>
      </c>
    </row>
    <row r="30" spans="6:8" ht="12.75">
      <c r="F30" s="6">
        <f t="shared" si="0"/>
        <v>0</v>
      </c>
      <c r="G30" s="6">
        <f t="shared" si="1"/>
        <v>0</v>
      </c>
      <c r="H30" s="7">
        <v>0</v>
      </c>
    </row>
    <row r="31" spans="1:8" ht="12.75">
      <c r="A31" s="1" t="s">
        <v>21</v>
      </c>
      <c r="B31" s="4" t="s">
        <v>7</v>
      </c>
      <c r="C31" s="6">
        <v>1</v>
      </c>
      <c r="D31" s="6">
        <v>10</v>
      </c>
      <c r="E31" s="6">
        <v>150</v>
      </c>
      <c r="F31" s="6">
        <f t="shared" si="0"/>
        <v>150</v>
      </c>
      <c r="G31" s="6">
        <f t="shared" si="1"/>
        <v>172.5</v>
      </c>
      <c r="H31" s="7">
        <v>172.5</v>
      </c>
    </row>
    <row r="32" spans="6:8" ht="12.75">
      <c r="F32" s="6">
        <f t="shared" si="0"/>
        <v>0</v>
      </c>
      <c r="G32" s="6">
        <f t="shared" si="1"/>
        <v>0</v>
      </c>
      <c r="H32" s="7">
        <v>0</v>
      </c>
    </row>
    <row r="33" spans="1:7" ht="12.75">
      <c r="A33" s="1" t="s">
        <v>22</v>
      </c>
      <c r="B33" s="4" t="s">
        <v>7</v>
      </c>
      <c r="C33" s="6">
        <v>1</v>
      </c>
      <c r="D33" s="6">
        <v>10</v>
      </c>
      <c r="E33" s="6">
        <v>150</v>
      </c>
      <c r="F33" s="6">
        <f t="shared" si="0"/>
        <v>150</v>
      </c>
      <c r="G33" s="6">
        <f t="shared" si="1"/>
        <v>172.5</v>
      </c>
    </row>
    <row r="34" spans="2:8" ht="12.75">
      <c r="B34" s="4" t="s">
        <v>7</v>
      </c>
      <c r="C34" s="6">
        <v>1</v>
      </c>
      <c r="D34" s="6">
        <v>3</v>
      </c>
      <c r="E34" s="6">
        <v>150</v>
      </c>
      <c r="F34" s="6">
        <f t="shared" si="0"/>
        <v>150</v>
      </c>
      <c r="G34" s="6">
        <f t="shared" si="1"/>
        <v>172.5</v>
      </c>
      <c r="H34" s="7">
        <v>345</v>
      </c>
    </row>
    <row r="35" spans="6:8" ht="12.75">
      <c r="F35" s="6">
        <f t="shared" si="0"/>
        <v>0</v>
      </c>
      <c r="G35" s="6">
        <f t="shared" si="1"/>
        <v>0</v>
      </c>
      <c r="H35" s="7">
        <v>0</v>
      </c>
    </row>
    <row r="36" spans="1:8" ht="12.75">
      <c r="A36" s="1" t="s">
        <v>23</v>
      </c>
      <c r="B36" s="4" t="s">
        <v>7</v>
      </c>
      <c r="C36" s="6">
        <v>1</v>
      </c>
      <c r="D36" s="6">
        <v>2</v>
      </c>
      <c r="E36" s="6">
        <v>150</v>
      </c>
      <c r="F36" s="6">
        <f t="shared" si="0"/>
        <v>150</v>
      </c>
      <c r="G36" s="6">
        <f t="shared" si="1"/>
        <v>172.5</v>
      </c>
      <c r="H36" s="7">
        <v>172.5</v>
      </c>
    </row>
    <row r="37" spans="6:8" ht="12.75">
      <c r="F37" s="6">
        <f t="shared" si="0"/>
        <v>0</v>
      </c>
      <c r="G37" s="6">
        <f t="shared" si="1"/>
        <v>0</v>
      </c>
      <c r="H37" s="7">
        <v>0</v>
      </c>
    </row>
    <row r="38" spans="1:7" ht="12.75">
      <c r="A38" s="1" t="s">
        <v>24</v>
      </c>
      <c r="B38" s="4" t="s">
        <v>7</v>
      </c>
      <c r="C38" s="6">
        <v>1</v>
      </c>
      <c r="D38" s="6">
        <v>2</v>
      </c>
      <c r="E38" s="6">
        <v>150</v>
      </c>
      <c r="F38" s="6">
        <f t="shared" si="0"/>
        <v>150</v>
      </c>
      <c r="G38" s="6">
        <f t="shared" si="1"/>
        <v>172.5</v>
      </c>
    </row>
    <row r="39" spans="2:8" ht="12.75">
      <c r="B39" s="4" t="s">
        <v>7</v>
      </c>
      <c r="C39" s="6">
        <v>1</v>
      </c>
      <c r="D39" s="6">
        <v>1</v>
      </c>
      <c r="E39" s="6">
        <v>150</v>
      </c>
      <c r="F39" s="6">
        <f t="shared" si="0"/>
        <v>150</v>
      </c>
      <c r="G39" s="6">
        <f t="shared" si="1"/>
        <v>172.5</v>
      </c>
      <c r="H39" s="7">
        <v>345</v>
      </c>
    </row>
    <row r="40" spans="6:8" ht="12.75">
      <c r="F40" s="6">
        <f t="shared" si="0"/>
        <v>0</v>
      </c>
      <c r="G40" s="6">
        <f t="shared" si="1"/>
        <v>0</v>
      </c>
      <c r="H40" s="7">
        <v>0</v>
      </c>
    </row>
    <row r="41" spans="1:7" ht="12.75">
      <c r="A41" s="1" t="s">
        <v>25</v>
      </c>
      <c r="B41" s="4" t="s">
        <v>7</v>
      </c>
      <c r="C41" s="6">
        <v>1</v>
      </c>
      <c r="D41" s="6">
        <v>6</v>
      </c>
      <c r="E41" s="6">
        <v>150</v>
      </c>
      <c r="F41" s="6">
        <f t="shared" si="0"/>
        <v>150</v>
      </c>
      <c r="G41" s="6">
        <f t="shared" si="1"/>
        <v>172.5</v>
      </c>
    </row>
    <row r="42" spans="2:8" ht="12.75">
      <c r="B42" s="4" t="s">
        <v>14</v>
      </c>
      <c r="C42" s="6">
        <v>2</v>
      </c>
      <c r="E42" s="6">
        <v>110</v>
      </c>
      <c r="F42" s="6">
        <f t="shared" si="0"/>
        <v>220</v>
      </c>
      <c r="G42" s="6">
        <f t="shared" si="1"/>
        <v>252.99999999999997</v>
      </c>
      <c r="H42" s="7">
        <v>425.5</v>
      </c>
    </row>
    <row r="43" spans="6:8" ht="12.75">
      <c r="F43" s="6">
        <f t="shared" si="0"/>
        <v>0</v>
      </c>
      <c r="G43" s="6">
        <f t="shared" si="1"/>
        <v>0</v>
      </c>
      <c r="H43" s="7">
        <v>0</v>
      </c>
    </row>
    <row r="44" spans="1:8" ht="12.75">
      <c r="A44" s="1" t="s">
        <v>26</v>
      </c>
      <c r="B44" s="4" t="s">
        <v>7</v>
      </c>
      <c r="C44" s="6">
        <v>1</v>
      </c>
      <c r="D44" s="6" t="s">
        <v>27</v>
      </c>
      <c r="E44" s="6">
        <v>150</v>
      </c>
      <c r="F44" s="6">
        <f t="shared" si="0"/>
        <v>150</v>
      </c>
      <c r="G44" s="6">
        <f t="shared" si="1"/>
        <v>172.5</v>
      </c>
      <c r="H44" s="7">
        <v>172.5</v>
      </c>
    </row>
    <row r="45" spans="6:8" ht="12.75">
      <c r="F45" s="6">
        <f t="shared" si="0"/>
        <v>0</v>
      </c>
      <c r="G45" s="6">
        <f t="shared" si="1"/>
        <v>0</v>
      </c>
      <c r="H45" s="7">
        <v>0</v>
      </c>
    </row>
    <row r="46" spans="1:8" ht="12.75">
      <c r="A46" s="1" t="s">
        <v>28</v>
      </c>
      <c r="B46" s="4" t="s">
        <v>7</v>
      </c>
      <c r="C46" s="6">
        <v>1</v>
      </c>
      <c r="D46" s="6" t="s">
        <v>29</v>
      </c>
      <c r="E46" s="6">
        <v>150</v>
      </c>
      <c r="F46" s="6">
        <f t="shared" si="0"/>
        <v>150</v>
      </c>
      <c r="G46" s="6">
        <f t="shared" si="1"/>
        <v>172.5</v>
      </c>
      <c r="H46" s="7">
        <v>172.5</v>
      </c>
    </row>
    <row r="47" spans="6:8" ht="12.75">
      <c r="F47" s="6">
        <f t="shared" si="0"/>
        <v>0</v>
      </c>
      <c r="G47" s="6">
        <f t="shared" si="1"/>
        <v>0</v>
      </c>
      <c r="H47" s="7">
        <v>0</v>
      </c>
    </row>
    <row r="48" spans="1:8" ht="12.75">
      <c r="A48" s="1" t="s">
        <v>30</v>
      </c>
      <c r="B48" s="4" t="s">
        <v>7</v>
      </c>
      <c r="C48" s="6">
        <v>1</v>
      </c>
      <c r="D48" s="6">
        <v>10</v>
      </c>
      <c r="E48" s="6">
        <v>150</v>
      </c>
      <c r="F48" s="6">
        <f t="shared" si="0"/>
        <v>150</v>
      </c>
      <c r="G48" s="6">
        <f t="shared" si="1"/>
        <v>172.5</v>
      </c>
      <c r="H48" s="7">
        <v>172.5</v>
      </c>
    </row>
    <row r="49" spans="6:8" ht="12.75">
      <c r="F49" s="6">
        <f t="shared" si="0"/>
        <v>0</v>
      </c>
      <c r="G49" s="6">
        <f t="shared" si="1"/>
        <v>0</v>
      </c>
      <c r="H49" s="7">
        <v>0</v>
      </c>
    </row>
    <row r="50" spans="1:7" ht="12.75">
      <c r="A50" s="1" t="s">
        <v>31</v>
      </c>
      <c r="B50" s="4" t="s">
        <v>7</v>
      </c>
      <c r="C50" s="6">
        <v>1</v>
      </c>
      <c r="D50" s="6">
        <v>2</v>
      </c>
      <c r="E50" s="6">
        <v>150</v>
      </c>
      <c r="F50" s="6">
        <f t="shared" si="0"/>
        <v>150</v>
      </c>
      <c r="G50" s="6">
        <f t="shared" si="1"/>
        <v>172.5</v>
      </c>
    </row>
    <row r="51" spans="2:7" ht="12.75">
      <c r="B51" s="4" t="s">
        <v>7</v>
      </c>
      <c r="C51" s="6">
        <v>1</v>
      </c>
      <c r="D51" s="6">
        <v>1</v>
      </c>
      <c r="E51" s="6">
        <v>150</v>
      </c>
      <c r="F51" s="6">
        <f t="shared" si="0"/>
        <v>150</v>
      </c>
      <c r="G51" s="6">
        <f t="shared" si="1"/>
        <v>172.5</v>
      </c>
    </row>
    <row r="52" spans="2:8" ht="12.75">
      <c r="B52" s="4" t="s">
        <v>7</v>
      </c>
      <c r="C52" s="6">
        <v>1</v>
      </c>
      <c r="D52" s="6">
        <v>12</v>
      </c>
      <c r="E52" s="6">
        <v>150</v>
      </c>
      <c r="F52" s="6">
        <f t="shared" si="0"/>
        <v>150</v>
      </c>
      <c r="G52" s="6">
        <f t="shared" si="1"/>
        <v>172.5</v>
      </c>
      <c r="H52" s="7">
        <v>517.5</v>
      </c>
    </row>
    <row r="53" spans="6:8" ht="12.75">
      <c r="F53" s="6">
        <f t="shared" si="0"/>
        <v>0</v>
      </c>
      <c r="G53" s="6">
        <f t="shared" si="1"/>
        <v>0</v>
      </c>
      <c r="H53" s="7">
        <v>0</v>
      </c>
    </row>
    <row r="54" spans="1:8" ht="12.75">
      <c r="A54" s="1" t="s">
        <v>32</v>
      </c>
      <c r="B54" s="4" t="s">
        <v>7</v>
      </c>
      <c r="C54" s="6">
        <v>1</v>
      </c>
      <c r="D54" s="6">
        <v>1</v>
      </c>
      <c r="E54" s="6">
        <v>150</v>
      </c>
      <c r="F54" s="6">
        <f t="shared" si="0"/>
        <v>150</v>
      </c>
      <c r="G54" s="6">
        <f t="shared" si="1"/>
        <v>172.5</v>
      </c>
      <c r="H54" s="7">
        <v>172.5</v>
      </c>
    </row>
    <row r="55" spans="6:8" ht="12.75">
      <c r="F55" s="6">
        <f t="shared" si="0"/>
        <v>0</v>
      </c>
      <c r="G55" s="6">
        <f t="shared" si="1"/>
        <v>0</v>
      </c>
      <c r="H55" s="7">
        <v>0</v>
      </c>
    </row>
    <row r="56" spans="1:7" ht="12.75">
      <c r="A56" s="1" t="s">
        <v>33</v>
      </c>
      <c r="B56" s="4" t="s">
        <v>7</v>
      </c>
      <c r="C56" s="6">
        <v>1</v>
      </c>
      <c r="D56" s="6">
        <v>10</v>
      </c>
      <c r="E56" s="6">
        <v>150</v>
      </c>
      <c r="F56" s="6">
        <f t="shared" si="0"/>
        <v>150</v>
      </c>
      <c r="G56" s="6">
        <f t="shared" si="1"/>
        <v>172.5</v>
      </c>
    </row>
    <row r="57" spans="2:8" ht="12.75">
      <c r="B57" s="4" t="s">
        <v>7</v>
      </c>
      <c r="C57" s="6">
        <v>1</v>
      </c>
      <c r="D57" s="6">
        <v>9</v>
      </c>
      <c r="E57" s="6">
        <v>150</v>
      </c>
      <c r="F57" s="6">
        <f t="shared" si="0"/>
        <v>150</v>
      </c>
      <c r="G57" s="6">
        <f t="shared" si="1"/>
        <v>172.5</v>
      </c>
      <c r="H57" s="7">
        <v>345</v>
      </c>
    </row>
    <row r="58" spans="6:8" ht="12.75">
      <c r="F58" s="6">
        <f t="shared" si="0"/>
        <v>0</v>
      </c>
      <c r="G58" s="6">
        <f t="shared" si="1"/>
        <v>0</v>
      </c>
      <c r="H58" s="7">
        <v>0</v>
      </c>
    </row>
    <row r="59" spans="1:7" ht="12.75">
      <c r="A59" s="1" t="s">
        <v>34</v>
      </c>
      <c r="B59" s="4" t="s">
        <v>7</v>
      </c>
      <c r="C59" s="6">
        <v>1</v>
      </c>
      <c r="D59" s="6" t="s">
        <v>35</v>
      </c>
      <c r="E59" s="6">
        <v>150</v>
      </c>
      <c r="F59" s="6">
        <f t="shared" si="0"/>
        <v>150</v>
      </c>
      <c r="G59" s="6">
        <f t="shared" si="1"/>
        <v>172.5</v>
      </c>
    </row>
    <row r="60" spans="2:8" ht="12.75">
      <c r="B60" s="4" t="s">
        <v>7</v>
      </c>
      <c r="C60" s="6">
        <v>1</v>
      </c>
      <c r="D60" s="6">
        <v>1</v>
      </c>
      <c r="E60" s="6">
        <v>150</v>
      </c>
      <c r="F60" s="6">
        <f t="shared" si="0"/>
        <v>150</v>
      </c>
      <c r="G60" s="6">
        <f t="shared" si="1"/>
        <v>172.5</v>
      </c>
      <c r="H60" s="7">
        <v>345</v>
      </c>
    </row>
    <row r="61" spans="6:8" ht="12.75">
      <c r="F61" s="6">
        <f t="shared" si="0"/>
        <v>0</v>
      </c>
      <c r="G61" s="6">
        <f t="shared" si="1"/>
        <v>0</v>
      </c>
      <c r="H61" s="7">
        <v>0</v>
      </c>
    </row>
    <row r="62" spans="1:8" ht="12.75">
      <c r="A62" s="1" t="s">
        <v>36</v>
      </c>
      <c r="B62" s="4" t="s">
        <v>7</v>
      </c>
      <c r="C62" s="6">
        <v>1</v>
      </c>
      <c r="D62" s="6">
        <v>12</v>
      </c>
      <c r="E62" s="6">
        <v>150</v>
      </c>
      <c r="F62" s="6">
        <f t="shared" si="0"/>
        <v>150</v>
      </c>
      <c r="G62" s="6">
        <f t="shared" si="1"/>
        <v>172.5</v>
      </c>
      <c r="H62" s="7">
        <v>172.5</v>
      </c>
    </row>
    <row r="63" spans="6:8" ht="12.75">
      <c r="F63" s="6">
        <f t="shared" si="0"/>
        <v>0</v>
      </c>
      <c r="G63" s="6">
        <f t="shared" si="1"/>
        <v>0</v>
      </c>
      <c r="H63" s="7">
        <v>0</v>
      </c>
    </row>
    <row r="64" spans="1:8" ht="12.75">
      <c r="A64" s="1" t="s">
        <v>37</v>
      </c>
      <c r="B64" s="4" t="s">
        <v>7</v>
      </c>
      <c r="C64" s="6">
        <v>1</v>
      </c>
      <c r="D64" s="6" t="s">
        <v>38</v>
      </c>
      <c r="E64" s="6">
        <v>150</v>
      </c>
      <c r="F64" s="6">
        <f t="shared" si="0"/>
        <v>150</v>
      </c>
      <c r="G64" s="6">
        <f t="shared" si="1"/>
        <v>172.5</v>
      </c>
      <c r="H64" s="7">
        <v>172.5</v>
      </c>
    </row>
    <row r="65" spans="6:8" ht="12.75">
      <c r="F65" s="6">
        <f t="shared" si="0"/>
        <v>0</v>
      </c>
      <c r="G65" s="6">
        <f t="shared" si="1"/>
        <v>0</v>
      </c>
      <c r="H65" s="7">
        <v>0</v>
      </c>
    </row>
    <row r="66" spans="1:8" ht="12.75">
      <c r="A66" s="1" t="s">
        <v>39</v>
      </c>
      <c r="B66" s="4" t="s">
        <v>7</v>
      </c>
      <c r="C66" s="6">
        <v>1</v>
      </c>
      <c r="D66" s="6" t="s">
        <v>40</v>
      </c>
      <c r="E66" s="6">
        <v>150</v>
      </c>
      <c r="F66" s="6">
        <f t="shared" si="0"/>
        <v>150</v>
      </c>
      <c r="G66" s="6">
        <f t="shared" si="1"/>
        <v>172.5</v>
      </c>
      <c r="H66" s="7">
        <v>172.5</v>
      </c>
    </row>
    <row r="67" spans="6:8" ht="12.75">
      <c r="F67" s="6">
        <f aca="true" t="shared" si="2" ref="F67:F130">C67*E67</f>
        <v>0</v>
      </c>
      <c r="G67" s="6">
        <f aca="true" t="shared" si="3" ref="G67:H130">(F67)*(1+15%)</f>
        <v>0</v>
      </c>
      <c r="H67" s="7">
        <v>0</v>
      </c>
    </row>
    <row r="68" spans="1:7" ht="12.75">
      <c r="A68" s="1" t="s">
        <v>41</v>
      </c>
      <c r="B68" s="4" t="s">
        <v>7</v>
      </c>
      <c r="C68" s="6">
        <v>1</v>
      </c>
      <c r="D68" s="6">
        <v>1</v>
      </c>
      <c r="E68" s="6">
        <v>150</v>
      </c>
      <c r="F68" s="6">
        <f t="shared" si="2"/>
        <v>150</v>
      </c>
      <c r="G68" s="6">
        <f t="shared" si="3"/>
        <v>172.5</v>
      </c>
    </row>
    <row r="69" spans="2:8" ht="12.75">
      <c r="B69" s="4" t="s">
        <v>7</v>
      </c>
      <c r="C69" s="6">
        <v>1</v>
      </c>
      <c r="D69" s="6" t="s">
        <v>42</v>
      </c>
      <c r="E69" s="6">
        <v>150</v>
      </c>
      <c r="F69" s="6">
        <f t="shared" si="2"/>
        <v>150</v>
      </c>
      <c r="G69" s="6">
        <f t="shared" si="3"/>
        <v>172.5</v>
      </c>
      <c r="H69" s="7">
        <v>345</v>
      </c>
    </row>
    <row r="70" spans="6:7" ht="12.75">
      <c r="F70" s="6">
        <f t="shared" si="2"/>
        <v>0</v>
      </c>
      <c r="G70" s="6">
        <f t="shared" si="3"/>
        <v>0</v>
      </c>
    </row>
    <row r="71" spans="1:7" ht="12.75">
      <c r="A71" s="1" t="s">
        <v>43</v>
      </c>
      <c r="B71" s="4" t="s">
        <v>7</v>
      </c>
      <c r="C71" s="6">
        <v>1</v>
      </c>
      <c r="D71" s="6" t="s">
        <v>44</v>
      </c>
      <c r="E71" s="6">
        <v>150</v>
      </c>
      <c r="F71" s="6">
        <f t="shared" si="2"/>
        <v>150</v>
      </c>
      <c r="G71" s="6">
        <f t="shared" si="3"/>
        <v>172.5</v>
      </c>
    </row>
    <row r="72" spans="2:8" ht="12.75">
      <c r="B72" s="4" t="s">
        <v>7</v>
      </c>
      <c r="C72" s="6">
        <v>1</v>
      </c>
      <c r="D72" s="6" t="s">
        <v>45</v>
      </c>
      <c r="E72" s="6">
        <v>150</v>
      </c>
      <c r="F72" s="6">
        <f t="shared" si="2"/>
        <v>150</v>
      </c>
      <c r="G72" s="6">
        <f t="shared" si="3"/>
        <v>172.5</v>
      </c>
      <c r="H72" s="7">
        <v>345</v>
      </c>
    </row>
    <row r="73" spans="6:8" ht="12.75">
      <c r="F73" s="6">
        <f t="shared" si="2"/>
        <v>0</v>
      </c>
      <c r="G73" s="6">
        <f t="shared" si="3"/>
        <v>0</v>
      </c>
      <c r="H73" s="7">
        <v>0</v>
      </c>
    </row>
    <row r="74" spans="1:7" ht="12.75">
      <c r="A74" s="1" t="s">
        <v>46</v>
      </c>
      <c r="B74" s="4" t="s">
        <v>7</v>
      </c>
      <c r="C74" s="6">
        <v>1</v>
      </c>
      <c r="D74" s="6">
        <v>1</v>
      </c>
      <c r="E74" s="6">
        <v>150</v>
      </c>
      <c r="F74" s="6">
        <f t="shared" si="2"/>
        <v>150</v>
      </c>
      <c r="G74" s="6">
        <f t="shared" si="3"/>
        <v>172.5</v>
      </c>
    </row>
    <row r="75" spans="2:8" ht="12.75">
      <c r="B75" s="4" t="s">
        <v>7</v>
      </c>
      <c r="C75" s="6">
        <v>1</v>
      </c>
      <c r="D75" s="6">
        <v>4</v>
      </c>
      <c r="E75" s="6">
        <v>150</v>
      </c>
      <c r="F75" s="6">
        <f t="shared" si="2"/>
        <v>150</v>
      </c>
      <c r="G75" s="6">
        <f t="shared" si="3"/>
        <v>172.5</v>
      </c>
      <c r="H75" s="7">
        <v>345</v>
      </c>
    </row>
    <row r="76" spans="6:8" ht="12.75">
      <c r="F76" s="6">
        <f t="shared" si="2"/>
        <v>0</v>
      </c>
      <c r="G76" s="6">
        <f t="shared" si="3"/>
        <v>0</v>
      </c>
      <c r="H76" s="7">
        <v>0</v>
      </c>
    </row>
    <row r="77" spans="1:7" ht="12.75">
      <c r="A77" s="1" t="s">
        <v>47</v>
      </c>
      <c r="B77" s="4" t="s">
        <v>7</v>
      </c>
      <c r="C77" s="6">
        <v>1</v>
      </c>
      <c r="D77" s="6" t="s">
        <v>48</v>
      </c>
      <c r="E77" s="6">
        <v>150</v>
      </c>
      <c r="F77" s="6">
        <f t="shared" si="2"/>
        <v>150</v>
      </c>
      <c r="G77" s="6">
        <f t="shared" si="3"/>
        <v>172.5</v>
      </c>
    </row>
    <row r="78" spans="2:7" ht="12.75">
      <c r="B78" s="4" t="s">
        <v>7</v>
      </c>
      <c r="C78" s="6">
        <v>1</v>
      </c>
      <c r="D78" s="6" t="s">
        <v>49</v>
      </c>
      <c r="E78" s="6">
        <v>150</v>
      </c>
      <c r="F78" s="6">
        <f t="shared" si="2"/>
        <v>150</v>
      </c>
      <c r="G78" s="6">
        <f t="shared" si="3"/>
        <v>172.5</v>
      </c>
    </row>
    <row r="79" spans="2:8" ht="12.75">
      <c r="B79" s="4" t="s">
        <v>7</v>
      </c>
      <c r="C79" s="6">
        <v>1</v>
      </c>
      <c r="D79" s="6" t="s">
        <v>50</v>
      </c>
      <c r="E79" s="6">
        <v>150</v>
      </c>
      <c r="F79" s="6">
        <f t="shared" si="2"/>
        <v>150</v>
      </c>
      <c r="G79" s="6">
        <f t="shared" si="3"/>
        <v>172.5</v>
      </c>
      <c r="H79" s="7">
        <v>517.5</v>
      </c>
    </row>
    <row r="80" spans="6:8" ht="12.75">
      <c r="F80" s="6">
        <f t="shared" si="2"/>
        <v>0</v>
      </c>
      <c r="G80" s="6">
        <f t="shared" si="3"/>
        <v>0</v>
      </c>
      <c r="H80" s="7">
        <v>0</v>
      </c>
    </row>
    <row r="81" spans="1:7" ht="12.75">
      <c r="A81" s="1" t="s">
        <v>51</v>
      </c>
      <c r="B81" s="4" t="s">
        <v>7</v>
      </c>
      <c r="C81" s="6">
        <v>1</v>
      </c>
      <c r="D81" s="6">
        <v>11</v>
      </c>
      <c r="E81" s="6">
        <v>150</v>
      </c>
      <c r="F81" s="6">
        <f t="shared" si="2"/>
        <v>150</v>
      </c>
      <c r="G81" s="6">
        <f t="shared" si="3"/>
        <v>172.5</v>
      </c>
    </row>
    <row r="82" spans="2:8" ht="12.75">
      <c r="B82" s="4" t="s">
        <v>14</v>
      </c>
      <c r="C82" s="6">
        <v>1</v>
      </c>
      <c r="E82" s="6">
        <v>110</v>
      </c>
      <c r="F82" s="6">
        <f t="shared" si="2"/>
        <v>110</v>
      </c>
      <c r="G82" s="6">
        <f t="shared" si="3"/>
        <v>126.49999999999999</v>
      </c>
      <c r="H82" s="7">
        <v>299</v>
      </c>
    </row>
    <row r="83" spans="6:8" ht="12.75">
      <c r="F83" s="6">
        <f t="shared" si="2"/>
        <v>0</v>
      </c>
      <c r="G83" s="6">
        <f t="shared" si="3"/>
        <v>0</v>
      </c>
      <c r="H83" s="7">
        <v>0</v>
      </c>
    </row>
    <row r="84" spans="1:7" ht="12.75">
      <c r="A84" s="1" t="s">
        <v>52</v>
      </c>
      <c r="B84" s="4" t="s">
        <v>7</v>
      </c>
      <c r="C84" s="6">
        <v>1</v>
      </c>
      <c r="D84" s="6">
        <v>11</v>
      </c>
      <c r="E84" s="6">
        <v>150</v>
      </c>
      <c r="F84" s="6">
        <f t="shared" si="2"/>
        <v>150</v>
      </c>
      <c r="G84" s="6">
        <f t="shared" si="3"/>
        <v>172.5</v>
      </c>
    </row>
    <row r="85" spans="2:8" ht="12.75">
      <c r="B85" s="4" t="s">
        <v>7</v>
      </c>
      <c r="C85" s="6">
        <v>1</v>
      </c>
      <c r="D85" s="6">
        <v>5</v>
      </c>
      <c r="E85" s="6">
        <v>150</v>
      </c>
      <c r="F85" s="6">
        <f t="shared" si="2"/>
        <v>150</v>
      </c>
      <c r="G85" s="6">
        <f t="shared" si="3"/>
        <v>172.5</v>
      </c>
      <c r="H85" s="7">
        <v>345</v>
      </c>
    </row>
    <row r="86" spans="6:8" ht="12.75">
      <c r="F86" s="6">
        <f t="shared" si="2"/>
        <v>0</v>
      </c>
      <c r="G86" s="6">
        <f t="shared" si="3"/>
        <v>0</v>
      </c>
      <c r="H86" s="7">
        <v>0</v>
      </c>
    </row>
    <row r="87" spans="1:7" ht="12.75">
      <c r="A87" s="1" t="s">
        <v>53</v>
      </c>
      <c r="B87" s="4" t="s">
        <v>7</v>
      </c>
      <c r="C87" s="6">
        <v>1</v>
      </c>
      <c r="D87" s="6" t="s">
        <v>54</v>
      </c>
      <c r="E87" s="6">
        <v>150</v>
      </c>
      <c r="F87" s="6">
        <f t="shared" si="2"/>
        <v>150</v>
      </c>
      <c r="G87" s="6">
        <f t="shared" si="3"/>
        <v>172.5</v>
      </c>
    </row>
    <row r="88" spans="2:8" ht="12.75">
      <c r="B88" s="4" t="s">
        <v>7</v>
      </c>
      <c r="C88" s="6">
        <v>1</v>
      </c>
      <c r="D88" s="6" t="s">
        <v>55</v>
      </c>
      <c r="E88" s="6">
        <v>150</v>
      </c>
      <c r="F88" s="6">
        <f t="shared" si="2"/>
        <v>150</v>
      </c>
      <c r="G88" s="6">
        <f t="shared" si="3"/>
        <v>172.5</v>
      </c>
      <c r="H88" s="7">
        <v>345</v>
      </c>
    </row>
    <row r="89" spans="6:8" ht="12.75">
      <c r="F89" s="6">
        <f t="shared" si="2"/>
        <v>0</v>
      </c>
      <c r="G89" s="6">
        <f t="shared" si="3"/>
        <v>0</v>
      </c>
      <c r="H89" s="7">
        <v>0</v>
      </c>
    </row>
    <row r="90" spans="1:8" ht="12.75">
      <c r="A90" s="1" t="s">
        <v>56</v>
      </c>
      <c r="B90" s="4" t="s">
        <v>7</v>
      </c>
      <c r="C90" s="6">
        <v>1</v>
      </c>
      <c r="D90" s="6" t="s">
        <v>35</v>
      </c>
      <c r="E90" s="6">
        <v>150</v>
      </c>
      <c r="F90" s="6">
        <f t="shared" si="2"/>
        <v>150</v>
      </c>
      <c r="G90" s="6">
        <f t="shared" si="3"/>
        <v>172.5</v>
      </c>
      <c r="H90" s="7">
        <v>172.5</v>
      </c>
    </row>
    <row r="91" spans="6:8" ht="12.75">
      <c r="F91" s="6">
        <f t="shared" si="2"/>
        <v>0</v>
      </c>
      <c r="G91" s="6">
        <f t="shared" si="3"/>
        <v>0</v>
      </c>
      <c r="H91" s="7">
        <v>0</v>
      </c>
    </row>
    <row r="92" spans="1:8" ht="12.75">
      <c r="A92" s="1" t="s">
        <v>57</v>
      </c>
      <c r="B92" s="4" t="s">
        <v>7</v>
      </c>
      <c r="C92" s="6">
        <v>3</v>
      </c>
      <c r="D92" s="6" t="s">
        <v>58</v>
      </c>
      <c r="E92" s="6">
        <v>150</v>
      </c>
      <c r="F92" s="6">
        <f t="shared" si="2"/>
        <v>450</v>
      </c>
      <c r="G92" s="6">
        <f t="shared" si="3"/>
        <v>517.5</v>
      </c>
      <c r="H92" s="7">
        <v>517.5</v>
      </c>
    </row>
    <row r="93" spans="6:8" ht="12.75">
      <c r="F93" s="6">
        <f t="shared" si="2"/>
        <v>0</v>
      </c>
      <c r="G93" s="6">
        <f t="shared" si="3"/>
        <v>0</v>
      </c>
      <c r="H93" s="7">
        <v>0</v>
      </c>
    </row>
    <row r="94" spans="1:7" ht="12.75">
      <c r="A94" s="1" t="s">
        <v>59</v>
      </c>
      <c r="B94" s="4" t="s">
        <v>7</v>
      </c>
      <c r="C94" s="6">
        <v>2</v>
      </c>
      <c r="D94" s="6" t="s">
        <v>60</v>
      </c>
      <c r="E94" s="6">
        <v>150</v>
      </c>
      <c r="F94" s="6">
        <f t="shared" si="2"/>
        <v>300</v>
      </c>
      <c r="G94" s="6">
        <f t="shared" si="3"/>
        <v>345</v>
      </c>
    </row>
    <row r="95" spans="2:7" ht="12.75">
      <c r="B95" s="4" t="s">
        <v>7</v>
      </c>
      <c r="C95" s="6">
        <v>1</v>
      </c>
      <c r="D95" s="6" t="s">
        <v>61</v>
      </c>
      <c r="E95" s="6">
        <v>150</v>
      </c>
      <c r="F95" s="6">
        <f t="shared" si="2"/>
        <v>150</v>
      </c>
      <c r="G95" s="6">
        <f t="shared" si="3"/>
        <v>172.5</v>
      </c>
    </row>
    <row r="96" spans="2:8" ht="12.75">
      <c r="B96" s="4" t="s">
        <v>7</v>
      </c>
      <c r="C96" s="6">
        <v>1</v>
      </c>
      <c r="D96" s="6" t="s">
        <v>62</v>
      </c>
      <c r="E96" s="6">
        <v>150</v>
      </c>
      <c r="F96" s="6">
        <f t="shared" si="2"/>
        <v>150</v>
      </c>
      <c r="G96" s="6">
        <f t="shared" si="3"/>
        <v>172.5</v>
      </c>
      <c r="H96" s="7">
        <v>690</v>
      </c>
    </row>
    <row r="97" spans="6:8" ht="12.75">
      <c r="F97" s="6">
        <f t="shared" si="2"/>
        <v>0</v>
      </c>
      <c r="G97" s="6">
        <f t="shared" si="3"/>
        <v>0</v>
      </c>
      <c r="H97" s="7">
        <v>0</v>
      </c>
    </row>
    <row r="98" spans="1:8" ht="12.75">
      <c r="A98" s="1" t="s">
        <v>63</v>
      </c>
      <c r="B98" s="4" t="s">
        <v>7</v>
      </c>
      <c r="C98" s="6">
        <v>4</v>
      </c>
      <c r="D98" s="6" t="s">
        <v>64</v>
      </c>
      <c r="E98" s="6">
        <v>150</v>
      </c>
      <c r="F98" s="6">
        <f t="shared" si="2"/>
        <v>600</v>
      </c>
      <c r="G98" s="6">
        <f t="shared" si="3"/>
        <v>690</v>
      </c>
      <c r="H98" s="7">
        <v>690</v>
      </c>
    </row>
    <row r="99" spans="6:8" ht="12.75">
      <c r="F99" s="6">
        <f t="shared" si="2"/>
        <v>0</v>
      </c>
      <c r="G99" s="6">
        <f t="shared" si="3"/>
        <v>0</v>
      </c>
      <c r="H99" s="7">
        <v>0</v>
      </c>
    </row>
    <row r="100" spans="1:8" ht="12.75">
      <c r="A100" s="1" t="s">
        <v>65</v>
      </c>
      <c r="B100" s="4" t="s">
        <v>7</v>
      </c>
      <c r="C100" s="6">
        <v>1</v>
      </c>
      <c r="D100" s="6">
        <v>13</v>
      </c>
      <c r="E100" s="6">
        <v>150</v>
      </c>
      <c r="F100" s="6">
        <f t="shared" si="2"/>
        <v>150</v>
      </c>
      <c r="G100" s="6">
        <f t="shared" si="3"/>
        <v>172.5</v>
      </c>
      <c r="H100" s="7">
        <v>172.5</v>
      </c>
    </row>
    <row r="101" spans="6:8" ht="12.75">
      <c r="F101" s="6">
        <f t="shared" si="2"/>
        <v>0</v>
      </c>
      <c r="G101" s="6">
        <f t="shared" si="3"/>
        <v>0</v>
      </c>
      <c r="H101" s="7">
        <v>0</v>
      </c>
    </row>
    <row r="102" spans="1:7" ht="12.75">
      <c r="A102" s="1" t="s">
        <v>66</v>
      </c>
      <c r="B102" s="4" t="s">
        <v>7</v>
      </c>
      <c r="C102" s="6">
        <v>2</v>
      </c>
      <c r="D102" s="6" t="s">
        <v>67</v>
      </c>
      <c r="E102" s="6">
        <v>150</v>
      </c>
      <c r="F102" s="6">
        <f t="shared" si="2"/>
        <v>300</v>
      </c>
      <c r="G102" s="6">
        <f t="shared" si="3"/>
        <v>345</v>
      </c>
    </row>
    <row r="103" spans="2:7" ht="12.75">
      <c r="B103" s="4" t="s">
        <v>68</v>
      </c>
      <c r="C103" s="6">
        <v>1</v>
      </c>
      <c r="E103" s="6">
        <v>1000</v>
      </c>
      <c r="F103" s="6">
        <f t="shared" si="2"/>
        <v>1000</v>
      </c>
      <c r="G103" s="6">
        <f t="shared" si="3"/>
        <v>1150</v>
      </c>
    </row>
    <row r="104" spans="2:8" ht="12.75">
      <c r="B104" s="4" t="s">
        <v>69</v>
      </c>
      <c r="C104" s="6">
        <v>1</v>
      </c>
      <c r="D104" s="6" t="s">
        <v>70</v>
      </c>
      <c r="E104" s="6">
        <v>1200</v>
      </c>
      <c r="F104" s="6">
        <f t="shared" si="2"/>
        <v>1200</v>
      </c>
      <c r="G104" s="6">
        <f t="shared" si="3"/>
        <v>1380</v>
      </c>
      <c r="H104" s="7">
        <v>2875</v>
      </c>
    </row>
    <row r="105" spans="6:8" ht="12.75">
      <c r="F105" s="6">
        <f t="shared" si="2"/>
        <v>0</v>
      </c>
      <c r="G105" s="6">
        <f t="shared" si="3"/>
        <v>0</v>
      </c>
      <c r="H105" s="7">
        <v>0</v>
      </c>
    </row>
    <row r="106" spans="1:8" ht="12.75">
      <c r="A106" s="1" t="s">
        <v>71</v>
      </c>
      <c r="B106" s="4" t="s">
        <v>7</v>
      </c>
      <c r="C106" s="6">
        <v>2</v>
      </c>
      <c r="D106" s="6" t="s">
        <v>72</v>
      </c>
      <c r="E106" s="6">
        <v>150</v>
      </c>
      <c r="F106" s="6">
        <f t="shared" si="2"/>
        <v>300</v>
      </c>
      <c r="G106" s="6">
        <f t="shared" si="3"/>
        <v>345</v>
      </c>
      <c r="H106" s="7">
        <v>345</v>
      </c>
    </row>
    <row r="107" spans="6:8" ht="12.75">
      <c r="F107" s="6">
        <f t="shared" si="2"/>
        <v>0</v>
      </c>
      <c r="G107" s="6">
        <f t="shared" si="3"/>
        <v>0</v>
      </c>
      <c r="H107" s="7">
        <v>0</v>
      </c>
    </row>
    <row r="108" spans="1:8" ht="12.75">
      <c r="A108" s="1" t="s">
        <v>73</v>
      </c>
      <c r="B108" s="4" t="s">
        <v>7</v>
      </c>
      <c r="C108" s="6">
        <v>1</v>
      </c>
      <c r="D108" s="6" t="s">
        <v>74</v>
      </c>
      <c r="E108" s="6">
        <v>150</v>
      </c>
      <c r="F108" s="6">
        <f t="shared" si="2"/>
        <v>150</v>
      </c>
      <c r="G108" s="6">
        <f t="shared" si="3"/>
        <v>172.5</v>
      </c>
      <c r="H108" s="7">
        <v>172.5</v>
      </c>
    </row>
    <row r="109" spans="6:8" ht="12.75">
      <c r="F109" s="6">
        <f t="shared" si="2"/>
        <v>0</v>
      </c>
      <c r="G109" s="6">
        <f t="shared" si="3"/>
        <v>0</v>
      </c>
      <c r="H109" s="7">
        <v>0</v>
      </c>
    </row>
    <row r="110" spans="1:7" ht="12.75">
      <c r="A110" s="1" t="s">
        <v>75</v>
      </c>
      <c r="B110" s="4" t="s">
        <v>7</v>
      </c>
      <c r="C110" s="6">
        <v>1</v>
      </c>
      <c r="D110" s="6" t="s">
        <v>76</v>
      </c>
      <c r="E110" s="6">
        <v>150</v>
      </c>
      <c r="F110" s="6">
        <f t="shared" si="2"/>
        <v>150</v>
      </c>
      <c r="G110" s="6">
        <f t="shared" si="3"/>
        <v>172.5</v>
      </c>
    </row>
    <row r="111" spans="2:8" ht="12.75">
      <c r="B111" s="4" t="s">
        <v>14</v>
      </c>
      <c r="C111" s="6">
        <v>1</v>
      </c>
      <c r="E111" s="6">
        <v>110</v>
      </c>
      <c r="F111" s="6">
        <f t="shared" si="2"/>
        <v>110</v>
      </c>
      <c r="G111" s="6">
        <f t="shared" si="3"/>
        <v>126.49999999999999</v>
      </c>
      <c r="H111" s="7">
        <v>299</v>
      </c>
    </row>
    <row r="112" spans="6:8" ht="12.75">
      <c r="F112" s="6">
        <f t="shared" si="2"/>
        <v>0</v>
      </c>
      <c r="G112" s="6">
        <f t="shared" si="3"/>
        <v>0</v>
      </c>
      <c r="H112" s="7">
        <v>0</v>
      </c>
    </row>
    <row r="113" spans="1:7" ht="12.75">
      <c r="A113" s="1" t="s">
        <v>77</v>
      </c>
      <c r="B113" s="4" t="s">
        <v>7</v>
      </c>
      <c r="C113" s="6">
        <v>1</v>
      </c>
      <c r="D113" s="6" t="s">
        <v>78</v>
      </c>
      <c r="E113" s="6">
        <v>150</v>
      </c>
      <c r="F113" s="6">
        <f t="shared" si="2"/>
        <v>150</v>
      </c>
      <c r="G113" s="6">
        <f t="shared" si="3"/>
        <v>172.5</v>
      </c>
    </row>
    <row r="114" spans="2:7" ht="12.75">
      <c r="B114" s="4" t="s">
        <v>7</v>
      </c>
      <c r="C114" s="6">
        <v>1</v>
      </c>
      <c r="D114" s="6" t="s">
        <v>79</v>
      </c>
      <c r="E114" s="6">
        <v>150</v>
      </c>
      <c r="F114" s="6">
        <f t="shared" si="2"/>
        <v>150</v>
      </c>
      <c r="G114" s="6">
        <f t="shared" si="3"/>
        <v>172.5</v>
      </c>
    </row>
    <row r="115" spans="2:8" ht="12.75">
      <c r="B115" s="4" t="s">
        <v>14</v>
      </c>
      <c r="C115" s="6">
        <v>2</v>
      </c>
      <c r="E115" s="6">
        <v>110</v>
      </c>
      <c r="F115" s="6">
        <f t="shared" si="2"/>
        <v>220</v>
      </c>
      <c r="G115" s="6">
        <f t="shared" si="3"/>
        <v>252.99999999999997</v>
      </c>
      <c r="H115" s="7">
        <v>598</v>
      </c>
    </row>
    <row r="116" spans="6:8" ht="12.75">
      <c r="F116" s="6">
        <f t="shared" si="2"/>
        <v>0</v>
      </c>
      <c r="G116" s="6">
        <f t="shared" si="3"/>
        <v>0</v>
      </c>
      <c r="H116" s="7">
        <v>0</v>
      </c>
    </row>
    <row r="117" spans="1:8" ht="12.75">
      <c r="A117" s="1" t="s">
        <v>80</v>
      </c>
      <c r="B117" s="4" t="s">
        <v>7</v>
      </c>
      <c r="C117" s="6">
        <v>3</v>
      </c>
      <c r="D117" s="6" t="s">
        <v>81</v>
      </c>
      <c r="E117" s="6">
        <v>150</v>
      </c>
      <c r="F117" s="6">
        <f t="shared" si="2"/>
        <v>450</v>
      </c>
      <c r="G117" s="6">
        <f t="shared" si="3"/>
        <v>517.5</v>
      </c>
      <c r="H117" s="7">
        <v>517.5</v>
      </c>
    </row>
    <row r="118" spans="6:8" ht="12.75">
      <c r="F118" s="6">
        <f t="shared" si="2"/>
        <v>0</v>
      </c>
      <c r="G118" s="6">
        <f t="shared" si="3"/>
        <v>0</v>
      </c>
      <c r="H118" s="7">
        <v>0</v>
      </c>
    </row>
    <row r="119" spans="1:7" ht="12.75">
      <c r="A119" s="1" t="s">
        <v>82</v>
      </c>
      <c r="B119" s="4" t="s">
        <v>7</v>
      </c>
      <c r="C119" s="6">
        <v>1</v>
      </c>
      <c r="D119" s="6" t="s">
        <v>79</v>
      </c>
      <c r="E119" s="6">
        <v>150</v>
      </c>
      <c r="F119" s="6">
        <f t="shared" si="2"/>
        <v>150</v>
      </c>
      <c r="G119" s="6">
        <f t="shared" si="3"/>
        <v>172.5</v>
      </c>
    </row>
    <row r="120" spans="2:7" ht="12.75">
      <c r="B120" s="4" t="s">
        <v>7</v>
      </c>
      <c r="C120" s="6">
        <v>1</v>
      </c>
      <c r="D120" s="6" t="s">
        <v>83</v>
      </c>
      <c r="E120" s="6">
        <v>150</v>
      </c>
      <c r="F120" s="6">
        <f t="shared" si="2"/>
        <v>150</v>
      </c>
      <c r="G120" s="6">
        <f t="shared" si="3"/>
        <v>172.5</v>
      </c>
    </row>
    <row r="121" spans="2:8" ht="12.75">
      <c r="B121" s="4" t="s">
        <v>7</v>
      </c>
      <c r="C121" s="6">
        <v>1</v>
      </c>
      <c r="D121" s="6" t="s">
        <v>84</v>
      </c>
      <c r="E121" s="6">
        <v>150</v>
      </c>
      <c r="F121" s="6">
        <f t="shared" si="2"/>
        <v>150</v>
      </c>
      <c r="G121" s="6">
        <f t="shared" si="3"/>
        <v>172.5</v>
      </c>
      <c r="H121" s="7">
        <v>517.5</v>
      </c>
    </row>
    <row r="122" spans="6:8" ht="12.75">
      <c r="F122" s="6">
        <f t="shared" si="2"/>
        <v>0</v>
      </c>
      <c r="G122" s="6">
        <f t="shared" si="3"/>
        <v>0</v>
      </c>
      <c r="H122" s="7">
        <v>0</v>
      </c>
    </row>
    <row r="123" spans="1:8" ht="12.75">
      <c r="A123" s="1" t="s">
        <v>85</v>
      </c>
      <c r="B123" s="4" t="s">
        <v>7</v>
      </c>
      <c r="C123" s="6">
        <v>2</v>
      </c>
      <c r="D123" s="6" t="s">
        <v>86</v>
      </c>
      <c r="E123" s="6">
        <v>150</v>
      </c>
      <c r="F123" s="6">
        <f t="shared" si="2"/>
        <v>300</v>
      </c>
      <c r="G123" s="6">
        <f t="shared" si="3"/>
        <v>345</v>
      </c>
      <c r="H123" s="7">
        <v>345</v>
      </c>
    </row>
    <row r="124" spans="6:8" ht="12.75">
      <c r="F124" s="6">
        <f t="shared" si="2"/>
        <v>0</v>
      </c>
      <c r="G124" s="6">
        <f t="shared" si="3"/>
        <v>0</v>
      </c>
      <c r="H124" s="7">
        <v>0</v>
      </c>
    </row>
    <row r="125" spans="1:8" ht="12.75">
      <c r="A125" s="1" t="s">
        <v>87</v>
      </c>
      <c r="B125" s="4" t="s">
        <v>7</v>
      </c>
      <c r="C125" s="6">
        <v>2</v>
      </c>
      <c r="D125" s="6" t="s">
        <v>88</v>
      </c>
      <c r="E125" s="6">
        <v>150</v>
      </c>
      <c r="F125" s="6">
        <f t="shared" si="2"/>
        <v>300</v>
      </c>
      <c r="G125" s="6">
        <f t="shared" si="3"/>
        <v>345</v>
      </c>
      <c r="H125" s="7">
        <v>345</v>
      </c>
    </row>
    <row r="126" spans="6:8" ht="12.75">
      <c r="F126" s="6">
        <f t="shared" si="2"/>
        <v>0</v>
      </c>
      <c r="G126" s="6">
        <f t="shared" si="3"/>
        <v>0</v>
      </c>
      <c r="H126" s="7">
        <v>0</v>
      </c>
    </row>
    <row r="127" spans="1:8" ht="12.75">
      <c r="A127" s="1" t="s">
        <v>89</v>
      </c>
      <c r="B127" s="4" t="s">
        <v>7</v>
      </c>
      <c r="C127" s="6">
        <v>1</v>
      </c>
      <c r="D127" s="6" t="s">
        <v>35</v>
      </c>
      <c r="E127" s="6">
        <v>150</v>
      </c>
      <c r="F127" s="6">
        <f t="shared" si="2"/>
        <v>150</v>
      </c>
      <c r="G127" s="6">
        <f t="shared" si="3"/>
        <v>172.5</v>
      </c>
      <c r="H127" s="7">
        <v>172.5</v>
      </c>
    </row>
    <row r="128" spans="6:8" ht="12.75">
      <c r="F128" s="6">
        <f t="shared" si="2"/>
        <v>0</v>
      </c>
      <c r="G128" s="6">
        <f t="shared" si="3"/>
        <v>0</v>
      </c>
      <c r="H128" s="7">
        <v>0</v>
      </c>
    </row>
    <row r="129" spans="1:8" ht="12.75">
      <c r="A129" s="1" t="s">
        <v>90</v>
      </c>
      <c r="B129" s="4" t="s">
        <v>7</v>
      </c>
      <c r="C129" s="6">
        <v>3</v>
      </c>
      <c r="D129" s="6" t="s">
        <v>91</v>
      </c>
      <c r="E129" s="6">
        <v>150</v>
      </c>
      <c r="F129" s="6">
        <f t="shared" si="2"/>
        <v>450</v>
      </c>
      <c r="G129" s="6">
        <f t="shared" si="3"/>
        <v>517.5</v>
      </c>
      <c r="H129" s="7">
        <v>517.5</v>
      </c>
    </row>
    <row r="130" spans="6:8" ht="12.75">
      <c r="F130" s="6">
        <f t="shared" si="2"/>
        <v>0</v>
      </c>
      <c r="G130" s="6">
        <f t="shared" si="3"/>
        <v>0</v>
      </c>
      <c r="H130" s="7">
        <v>0</v>
      </c>
    </row>
    <row r="131" spans="1:8" ht="12.75">
      <c r="A131" s="1" t="s">
        <v>92</v>
      </c>
      <c r="B131" s="4" t="s">
        <v>7</v>
      </c>
      <c r="C131" s="6">
        <v>2</v>
      </c>
      <c r="D131" s="6" t="s">
        <v>93</v>
      </c>
      <c r="E131" s="6">
        <v>150</v>
      </c>
      <c r="F131" s="6">
        <f aca="true" t="shared" si="4" ref="F131:F137">C131*E131</f>
        <v>300</v>
      </c>
      <c r="G131" s="6">
        <f aca="true" t="shared" si="5" ref="G131:H137">(F131)*(1+15%)</f>
        <v>345</v>
      </c>
      <c r="H131" s="7">
        <v>345</v>
      </c>
    </row>
    <row r="132" spans="6:8" ht="12.75">
      <c r="F132" s="6">
        <f t="shared" si="4"/>
        <v>0</v>
      </c>
      <c r="G132" s="6">
        <f t="shared" si="5"/>
        <v>0</v>
      </c>
      <c r="H132" s="7">
        <v>0</v>
      </c>
    </row>
    <row r="133" spans="1:8" ht="12.75">
      <c r="A133" s="1" t="s">
        <v>77</v>
      </c>
      <c r="B133" s="4" t="s">
        <v>7</v>
      </c>
      <c r="C133" s="6">
        <v>2</v>
      </c>
      <c r="D133" s="6">
        <v>10.13</v>
      </c>
      <c r="E133" s="6">
        <v>150</v>
      </c>
      <c r="F133" s="6">
        <f t="shared" si="4"/>
        <v>300</v>
      </c>
      <c r="G133" s="6">
        <f t="shared" si="5"/>
        <v>345</v>
      </c>
      <c r="H133" s="7">
        <v>345</v>
      </c>
    </row>
    <row r="134" spans="6:8" ht="12.75">
      <c r="F134" s="6">
        <f t="shared" si="4"/>
        <v>0</v>
      </c>
      <c r="G134" s="6">
        <f t="shared" si="5"/>
        <v>0</v>
      </c>
      <c r="H134" s="7">
        <v>0</v>
      </c>
    </row>
    <row r="135" spans="1:8" ht="12.75">
      <c r="A135" s="1" t="s">
        <v>94</v>
      </c>
      <c r="B135" s="4" t="s">
        <v>7</v>
      </c>
      <c r="C135" s="6">
        <v>3</v>
      </c>
      <c r="D135" s="6" t="s">
        <v>95</v>
      </c>
      <c r="E135" s="6">
        <v>150</v>
      </c>
      <c r="F135" s="6">
        <f t="shared" si="4"/>
        <v>450</v>
      </c>
      <c r="G135" s="6">
        <f t="shared" si="5"/>
        <v>517.5</v>
      </c>
      <c r="H135" s="7">
        <v>517.5</v>
      </c>
    </row>
    <row r="136" spans="6:8" ht="12.75">
      <c r="F136" s="6">
        <f t="shared" si="4"/>
        <v>0</v>
      </c>
      <c r="G136" s="6">
        <f t="shared" si="5"/>
        <v>0</v>
      </c>
      <c r="H136" s="7">
        <v>0</v>
      </c>
    </row>
    <row r="137" spans="1:8" ht="12.75">
      <c r="A137" s="1" t="s">
        <v>96</v>
      </c>
      <c r="B137" s="4" t="s">
        <v>7</v>
      </c>
      <c r="C137" s="6">
        <v>1</v>
      </c>
      <c r="D137" s="6">
        <v>3</v>
      </c>
      <c r="E137" s="6">
        <v>150</v>
      </c>
      <c r="F137" s="6">
        <f t="shared" si="4"/>
        <v>150</v>
      </c>
      <c r="G137" s="6">
        <f t="shared" si="5"/>
        <v>172.5</v>
      </c>
      <c r="H137" s="7">
        <v>172.5</v>
      </c>
    </row>
    <row r="139" spans="3:8" ht="12.75">
      <c r="C139" s="6">
        <f>SUM(C2:C138)</f>
        <v>105</v>
      </c>
      <c r="F139" s="6">
        <f>SUM(F2:F138)</f>
        <v>17290</v>
      </c>
      <c r="H139" s="7">
        <f>SUM(H4:H138)</f>
        <v>19883.5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2013-11-22T07:59:53Z</dcterms:modified>
  <cp:category/>
  <cp:version/>
  <cp:contentType/>
  <cp:contentStatus/>
</cp:coreProperties>
</file>