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<sst xmlns="http://schemas.openxmlformats.org/spreadsheetml/2006/main" count="36" uniqueCount="34">
  <si>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НИК</t>
  </si>
  <si>
    <t>ЗАКАЗ</t>
  </si>
  <si>
    <t>ЦЕНА</t>
  </si>
  <si>
    <t>Лукина</t>
  </si>
  <si>
    <t>936-08/1-08</t>
  </si>
  <si>
    <t>1193-08/1-08 </t>
  </si>
  <si>
    <t>RI-020PW Colorado Cioccolato </t>
  </si>
  <si>
    <t>Ирина Ворсина</t>
  </si>
  <si>
    <t>1122-08/1-08 черная</t>
  </si>
  <si>
    <t>1463-08/1-08 черная с серым цветком</t>
  </si>
  <si>
    <t>колбасный торт</t>
  </si>
  <si>
    <t>1426-08/1-08 3-х цветная (черный, коричневый, серый) </t>
  </si>
  <si>
    <t>Nero RI-013KW MV045 Черный</t>
  </si>
  <si>
    <t>Codirossone RI-006P Grand Рыжий</t>
  </si>
  <si>
    <t>1466-08/1-08 с серым</t>
  </si>
  <si>
    <t>RI-013KW MV011 рыжий</t>
  </si>
  <si>
    <t>1434-08/1-08 с корич.</t>
  </si>
  <si>
    <t>1432-08/1-08</t>
  </si>
  <si>
    <t>Ri-001KW Odri Красный </t>
  </si>
  <si>
    <t>Elenastar</t>
  </si>
  <si>
    <t>1197-08/1-08</t>
  </si>
  <si>
    <t>1426-08/1-08</t>
  </si>
  <si>
    <t>1453Н </t>
  </si>
  <si>
    <t>1468-08/1-08с черным декором</t>
  </si>
  <si>
    <t>Сеньорита_Ромашка</t>
  </si>
  <si>
    <t>1403-08/1-08 черная с коричневым</t>
  </si>
  <si>
    <t>Тося</t>
  </si>
  <si>
    <t>1385-08/1-08</t>
  </si>
  <si>
    <t>Ashlen</t>
  </si>
  <si>
    <t>RI-006P FL КОРИЧНЕВЫЙ</t>
  </si>
  <si>
    <t>орг%</t>
  </si>
  <si>
    <t>итого</t>
  </si>
  <si>
    <t>сдаем</t>
  </si>
  <si>
    <t>сдано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</si>
</sst>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8.28125" style="2" customWidth="1"/>
    <col min="2" max="2" width="31.00390625" style="2" customWidth="1"/>
    <col min="3" max="16384" width="9.140625" style="2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30</v>
      </c>
      <c r="E1" s="1" t="s">
        <v>31</v>
      </c>
      <c r="F1" s="1" t="s">
        <v>32</v>
      </c>
      <c r="G1" s="1" t="s">
        <v>33</v>
      </c>
    </row>
    <row r="2" spans="1:5" ht="12.75">
      <c r="A2" s="3" t="s">
        <v>3</v>
      </c>
      <c r="B2" s="2" t="s">
        <v>4</v>
      </c>
      <c r="C2" s="2">
        <v>390</v>
      </c>
      <c r="D2" s="2">
        <f>C2*0.15</f>
        <v>58.5</v>
      </c>
      <c r="E2" s="2">
        <f>C2+D2</f>
        <v>448.5</v>
      </c>
    </row>
    <row r="3" spans="1:5" ht="12.75">
      <c r="A3" s="3"/>
      <c r="B3" s="2" t="s">
        <v>5</v>
      </c>
      <c r="C3" s="2">
        <v>390</v>
      </c>
      <c r="D3" s="2">
        <f aca="true" t="shared" si="0" ref="D3:D29">C3*0.15</f>
        <v>58.5</v>
      </c>
      <c r="E3" s="2">
        <f aca="true" t="shared" si="1" ref="E3:E29">C3+D3</f>
        <v>448.5</v>
      </c>
    </row>
    <row r="4" spans="1:6" ht="12.75">
      <c r="A4" s="3"/>
      <c r="B4" s="2" t="s">
        <v>6</v>
      </c>
      <c r="C4" s="2">
        <v>540</v>
      </c>
      <c r="D4" s="2">
        <f t="shared" si="0"/>
        <v>81</v>
      </c>
      <c r="E4" s="2">
        <f t="shared" si="1"/>
        <v>621</v>
      </c>
      <c r="F4" s="3">
        <v>1518</v>
      </c>
    </row>
    <row r="5" ht="12.75">
      <c r="D5" s="2">
        <f t="shared" si="0"/>
        <v>0</v>
      </c>
    </row>
    <row r="6" spans="1:5" ht="12.75">
      <c r="A6" s="3" t="s">
        <v>7</v>
      </c>
      <c r="B6" s="2" t="s">
        <v>8</v>
      </c>
      <c r="C6" s="2">
        <v>390</v>
      </c>
      <c r="D6" s="2">
        <f t="shared" si="0"/>
        <v>58.5</v>
      </c>
      <c r="E6" s="2">
        <f t="shared" si="1"/>
        <v>448.5</v>
      </c>
    </row>
    <row r="7" spans="1:6" ht="12.75">
      <c r="A7" s="3"/>
      <c r="B7" s="2" t="s">
        <v>9</v>
      </c>
      <c r="C7" s="2">
        <v>777</v>
      </c>
      <c r="D7" s="2">
        <f t="shared" si="0"/>
        <v>116.55</v>
      </c>
      <c r="E7" s="2">
        <f t="shared" si="1"/>
        <v>893.55</v>
      </c>
      <c r="F7" s="3">
        <v>1342</v>
      </c>
    </row>
    <row r="8" ht="12.75">
      <c r="D8" s="2">
        <f t="shared" si="0"/>
        <v>0</v>
      </c>
    </row>
    <row r="9" spans="1:5" ht="12.75">
      <c r="A9" s="3" t="s">
        <v>10</v>
      </c>
      <c r="B9" s="2" t="s">
        <v>11</v>
      </c>
      <c r="C9" s="2">
        <v>751</v>
      </c>
      <c r="D9" s="2">
        <f t="shared" si="0"/>
        <v>112.64999999999999</v>
      </c>
      <c r="E9" s="2">
        <f t="shared" si="1"/>
        <v>863.65</v>
      </c>
    </row>
    <row r="10" spans="1:5" ht="12.75">
      <c r="A10" s="3"/>
      <c r="B10" s="2" t="s">
        <v>12</v>
      </c>
      <c r="C10" s="2">
        <v>640</v>
      </c>
      <c r="D10" s="2">
        <f t="shared" si="0"/>
        <v>96</v>
      </c>
      <c r="E10" s="2">
        <f t="shared" si="1"/>
        <v>736</v>
      </c>
    </row>
    <row r="11" spans="1:5" ht="12.75">
      <c r="A11" s="3"/>
      <c r="B11" s="2" t="s">
        <v>13</v>
      </c>
      <c r="C11" s="2">
        <v>780</v>
      </c>
      <c r="D11" s="2">
        <f t="shared" si="0"/>
        <v>117</v>
      </c>
      <c r="E11" s="2">
        <f t="shared" si="1"/>
        <v>897</v>
      </c>
    </row>
    <row r="12" spans="1:5" ht="12.75">
      <c r="A12" s="3"/>
      <c r="B12" s="2" t="s">
        <v>14</v>
      </c>
      <c r="C12" s="2">
        <v>779</v>
      </c>
      <c r="D12" s="2">
        <f t="shared" si="0"/>
        <v>116.85</v>
      </c>
      <c r="E12" s="2">
        <f t="shared" si="1"/>
        <v>895.85</v>
      </c>
    </row>
    <row r="13" spans="1:5" ht="12.75">
      <c r="A13" s="3"/>
      <c r="B13" s="2" t="s">
        <v>15</v>
      </c>
      <c r="C13" s="2">
        <v>640</v>
      </c>
      <c r="D13" s="2">
        <f t="shared" si="0"/>
        <v>96</v>
      </c>
      <c r="E13" s="2">
        <f t="shared" si="1"/>
        <v>736</v>
      </c>
    </row>
    <row r="14" spans="1:5" ht="12.75">
      <c r="A14" s="3"/>
      <c r="B14" s="2" t="s">
        <v>16</v>
      </c>
      <c r="C14" s="2">
        <v>810</v>
      </c>
      <c r="D14" s="2">
        <f t="shared" si="0"/>
        <v>121.5</v>
      </c>
      <c r="E14" s="2">
        <f t="shared" si="1"/>
        <v>931.5</v>
      </c>
    </row>
    <row r="15" spans="1:5" ht="12.75">
      <c r="A15" s="3"/>
      <c r="B15" s="2" t="s">
        <v>17</v>
      </c>
      <c r="C15" s="2">
        <v>872</v>
      </c>
      <c r="D15" s="2">
        <f t="shared" si="0"/>
        <v>130.79999999999998</v>
      </c>
      <c r="E15" s="2">
        <f t="shared" si="1"/>
        <v>1002.8</v>
      </c>
    </row>
    <row r="16" spans="1:6" ht="12.75">
      <c r="A16" s="3"/>
      <c r="B16" s="2" t="s">
        <v>18</v>
      </c>
      <c r="C16" s="2">
        <v>590</v>
      </c>
      <c r="D16" s="2">
        <f t="shared" si="0"/>
        <v>88.5</v>
      </c>
      <c r="E16" s="2">
        <f t="shared" si="1"/>
        <v>678.5</v>
      </c>
      <c r="F16" s="3">
        <v>6741</v>
      </c>
    </row>
    <row r="17" ht="12.75">
      <c r="D17" s="2">
        <f t="shared" si="0"/>
        <v>0</v>
      </c>
    </row>
    <row r="18" spans="1:5" ht="12.75">
      <c r="A18" s="3" t="s">
        <v>19</v>
      </c>
      <c r="B18" s="2" t="s">
        <v>20</v>
      </c>
      <c r="C18" s="2">
        <v>541</v>
      </c>
      <c r="D18" s="2">
        <f t="shared" si="0"/>
        <v>81.14999999999999</v>
      </c>
      <c r="E18" s="2">
        <f t="shared" si="1"/>
        <v>622.15</v>
      </c>
    </row>
    <row r="19" spans="1:5" ht="12.75">
      <c r="A19" s="3"/>
      <c r="B19" s="2" t="s">
        <v>21</v>
      </c>
      <c r="C19" s="2">
        <v>751</v>
      </c>
      <c r="D19" s="2">
        <f t="shared" si="0"/>
        <v>112.64999999999999</v>
      </c>
      <c r="E19" s="2">
        <f t="shared" si="1"/>
        <v>863.65</v>
      </c>
    </row>
    <row r="20" spans="1:5" ht="12.75">
      <c r="A20" s="3"/>
      <c r="B20" s="2" t="s">
        <v>22</v>
      </c>
      <c r="C20" s="2">
        <v>2391</v>
      </c>
      <c r="D20" s="2">
        <f t="shared" si="0"/>
        <v>358.65</v>
      </c>
      <c r="E20" s="2">
        <f t="shared" si="1"/>
        <v>2749.65</v>
      </c>
    </row>
    <row r="21" spans="1:6" ht="12.75">
      <c r="A21" s="3"/>
      <c r="B21" s="2" t="s">
        <v>23</v>
      </c>
      <c r="C21" s="2">
        <v>725</v>
      </c>
      <c r="D21" s="2">
        <f t="shared" si="0"/>
        <v>108.75</v>
      </c>
      <c r="E21" s="2">
        <f t="shared" si="1"/>
        <v>833.75</v>
      </c>
      <c r="F21" s="3">
        <v>5069</v>
      </c>
    </row>
    <row r="22" ht="12.75">
      <c r="D22" s="2">
        <f t="shared" si="0"/>
        <v>0</v>
      </c>
    </row>
    <row r="23" spans="1:6" ht="12.75">
      <c r="A23" s="3" t="s">
        <v>24</v>
      </c>
      <c r="B23" s="2" t="s">
        <v>25</v>
      </c>
      <c r="C23" s="2">
        <v>747</v>
      </c>
      <c r="D23" s="2">
        <f t="shared" si="0"/>
        <v>112.05</v>
      </c>
      <c r="E23" s="2">
        <f t="shared" si="1"/>
        <v>859.05</v>
      </c>
      <c r="F23" s="3">
        <v>859</v>
      </c>
    </row>
    <row r="24" spans="4:5" ht="12.75">
      <c r="D24" s="2">
        <f t="shared" si="0"/>
        <v>0</v>
      </c>
      <c r="E24" s="2">
        <f t="shared" si="1"/>
        <v>0</v>
      </c>
    </row>
    <row r="25" spans="1:5" ht="12.75">
      <c r="A25" s="3" t="s">
        <v>26</v>
      </c>
      <c r="B25" s="2" t="s">
        <v>20</v>
      </c>
      <c r="C25" s="2">
        <v>541</v>
      </c>
      <c r="D25" s="2">
        <f t="shared" si="0"/>
        <v>81.14999999999999</v>
      </c>
      <c r="E25" s="2">
        <f t="shared" si="1"/>
        <v>622.15</v>
      </c>
    </row>
    <row r="26" spans="1:6" ht="12.75">
      <c r="A26" s="3"/>
      <c r="B26" s="2" t="s">
        <v>27</v>
      </c>
      <c r="C26" s="2">
        <v>669</v>
      </c>
      <c r="D26" s="2">
        <f t="shared" si="0"/>
        <v>100.35</v>
      </c>
      <c r="E26" s="2">
        <f t="shared" si="1"/>
        <v>769.35</v>
      </c>
      <c r="F26" s="3">
        <v>1391.5</v>
      </c>
    </row>
    <row r="27" spans="4:5" ht="12.75">
      <c r="D27" s="2">
        <f t="shared" si="0"/>
        <v>0</v>
      </c>
      <c r="E27" s="2">
        <f t="shared" si="1"/>
        <v>0</v>
      </c>
    </row>
    <row r="28" spans="1:5" ht="12.75">
      <c r="A28" s="3" t="s">
        <v>28</v>
      </c>
      <c r="B28" s="2" t="s">
        <v>29</v>
      </c>
      <c r="C28" s="2">
        <v>780</v>
      </c>
      <c r="D28" s="2">
        <f t="shared" si="0"/>
        <v>117</v>
      </c>
      <c r="E28" s="2">
        <f t="shared" si="1"/>
        <v>897</v>
      </c>
    </row>
    <row r="29" spans="1:7" ht="12.75">
      <c r="A29" s="3"/>
      <c r="B29" s="2" t="s">
        <v>29</v>
      </c>
      <c r="C29" s="2">
        <v>780</v>
      </c>
      <c r="D29" s="2">
        <f t="shared" si="0"/>
        <v>117</v>
      </c>
      <c r="E29" s="2">
        <f t="shared" si="1"/>
        <v>897</v>
      </c>
      <c r="F29" s="3">
        <v>1794</v>
      </c>
      <c r="G29" s="2">
        <v>1794</v>
      </c>
    </row>
    <row r="31" spans="3:6" ht="12.75">
      <c r="C31" s="2">
        <f>SUM(C2:C30)</f>
        <v>16274</v>
      </c>
      <c r="F31" s="2">
        <f>SUM(F2:F30)</f>
        <v>18714.5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2012-11-08T03:37:33Z</dcterms:modified>
  <cp:category/>
  <cp:version/>
  <cp:contentType/>
  <cp:contentStatus/>
</cp:coreProperties>
</file>