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<sst xmlns="http://schemas.openxmlformats.org/spreadsheetml/2006/main" count="28" uniqueCount="28">
  <si>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Ник</t>
  </si>
  <si>
    <t>Ларико</t>
  </si>
  <si>
    <t>Ashlen</t>
  </si>
  <si>
    <t>Аленка Лисичка</t>
  </si>
  <si>
    <t>сумма</t>
  </si>
  <si>
    <t>1процент за перевод</t>
  </si>
  <si>
    <t>сдано</t>
  </si>
  <si>
    <t>транспорт</t>
  </si>
  <si>
    <t>К ОПЛАТЕ с 50к на упаковку</t>
  </si>
  <si>
    <t>заказ</t>
  </si>
  <si>
    <t>Кошка в доме</t>
  </si>
  <si>
    <t>АРТИКО</t>
  </si>
  <si>
    <t>Babochka@</t>
  </si>
  <si>
    <t>zaeff</t>
  </si>
  <si>
    <t>Elena-kuzmina</t>
  </si>
  <si>
    <t>Одри</t>
  </si>
  <si>
    <t>Олежка</t>
  </si>
  <si>
    <t>мама_Машульки</t>
  </si>
  <si>
    <t>Yljasha</t>
  </si>
  <si>
    <t>Marussya</t>
  </si>
  <si>
    <t>*Inessa*</t>
  </si>
  <si>
    <t xml:space="preserve">Бельская А. </t>
  </si>
  <si>
    <t>Катина_мама</t>
  </si>
  <si>
    <t>oreshek</t>
  </si>
  <si>
    <t xml:space="preserve">Папа двух сыночков </t>
  </si>
  <si>
    <t>SvetaZ</t>
  </si>
  <si>
    <t>Katunchik</t>
  </si>
  <si>
    <t>AnnaCHE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</si>
</sst>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8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8">
      <selection activeCell="C35" sqref="C35"/>
    </sheetView>
  </sheetViews>
  <sheetFormatPr defaultColWidth="9.140625" defaultRowHeight="12.75"/>
  <cols>
    <col min="1" max="1" width="18.28125" style="2" customWidth="1"/>
    <col min="2" max="2" width="13.140625" style="3" customWidth="1"/>
    <col min="3" max="3" width="11.140625" style="3" customWidth="1"/>
    <col min="4" max="4" width="21.421875" style="3" customWidth="1"/>
    <col min="5" max="5" width="28.00390625" style="3" customWidth="1"/>
    <col min="6" max="6" width="9.140625" style="3" customWidth="1"/>
    <col min="7" max="7" width="12.140625" style="3" customWidth="1"/>
    <col min="8" max="16384" width="9.140625" style="2" customWidth="1"/>
  </cols>
  <sheetData>
    <row r="1" spans="1:7" s="1" customFormat="1" ht="12.75">
      <c r="A1" s="1" t="s">
        <v>0</v>
      </c>
      <c r="B1" s="1" t="s">
        <v>9</v>
      </c>
      <c r="C1" s="1" t="s">
        <v>4</v>
      </c>
      <c r="D1" s="1" t="s">
        <v>5</v>
      </c>
      <c r="E1" s="1" t="s">
        <v>8</v>
      </c>
      <c r="F1" s="1" t="s">
        <v>6</v>
      </c>
      <c r="G1" s="1" t="s">
        <v>7</v>
      </c>
    </row>
    <row r="2" spans="1:5" ht="12.75">
      <c r="A2" s="2" t="s">
        <v>10</v>
      </c>
      <c r="B2" s="3">
        <v>2</v>
      </c>
      <c r="C2" s="3">
        <f>445*B2</f>
        <v>890</v>
      </c>
      <c r="D2" s="3">
        <f>(C2)*(1+1%)</f>
        <v>898.9</v>
      </c>
      <c r="E2" s="4">
        <f>D2+0.5</f>
        <v>899.4</v>
      </c>
    </row>
    <row r="3" spans="1:5" ht="12.75">
      <c r="A3" s="2" t="s">
        <v>11</v>
      </c>
      <c r="B3" s="3">
        <v>1</v>
      </c>
      <c r="C3" s="3">
        <f aca="true" t="shared" si="0" ref="C3:C22">445*B3</f>
        <v>445</v>
      </c>
      <c r="D3" s="3">
        <f aca="true" t="shared" si="1" ref="D3:D22">(C3)*(1+1%)</f>
        <v>449.45</v>
      </c>
      <c r="E3" s="4">
        <f aca="true" t="shared" si="2" ref="E3:E22">D3+0.5</f>
        <v>449.95</v>
      </c>
    </row>
    <row r="4" spans="1:5" ht="12.75">
      <c r="A4" s="2" t="s">
        <v>3</v>
      </c>
      <c r="B4" s="3">
        <v>1</v>
      </c>
      <c r="C4" s="3">
        <f t="shared" si="0"/>
        <v>445</v>
      </c>
      <c r="D4" s="3">
        <f t="shared" si="1"/>
        <v>449.45</v>
      </c>
      <c r="E4" s="4">
        <f t="shared" si="2"/>
        <v>449.95</v>
      </c>
    </row>
    <row r="5" spans="1:5" ht="12.75">
      <c r="A5" s="2" t="s">
        <v>12</v>
      </c>
      <c r="B5" s="3">
        <v>0.2</v>
      </c>
      <c r="C5" s="3">
        <f t="shared" si="0"/>
        <v>89</v>
      </c>
      <c r="D5" s="3">
        <f t="shared" si="1"/>
        <v>89.89</v>
      </c>
      <c r="E5" s="4">
        <f t="shared" si="2"/>
        <v>90.39</v>
      </c>
    </row>
    <row r="6" spans="1:5" ht="12.75">
      <c r="A6" s="2" t="s">
        <v>13</v>
      </c>
      <c r="B6" s="3">
        <v>0.5</v>
      </c>
      <c r="C6" s="3">
        <f t="shared" si="0"/>
        <v>222.5</v>
      </c>
      <c r="D6" s="3">
        <f t="shared" si="1"/>
        <v>224.725</v>
      </c>
      <c r="E6" s="4">
        <f t="shared" si="2"/>
        <v>225.225</v>
      </c>
    </row>
    <row r="7" spans="1:5" ht="12.75">
      <c r="A7" s="2" t="s">
        <v>14</v>
      </c>
      <c r="B7" s="3">
        <v>0.4</v>
      </c>
      <c r="C7" s="3">
        <f t="shared" si="0"/>
        <v>178</v>
      </c>
      <c r="D7" s="3">
        <f t="shared" si="1"/>
        <v>179.78</v>
      </c>
      <c r="E7" s="4">
        <f t="shared" si="2"/>
        <v>180.28</v>
      </c>
    </row>
    <row r="8" spans="1:5" ht="12.75">
      <c r="A8" s="2" t="s">
        <v>15</v>
      </c>
      <c r="B8" s="3">
        <v>0.5</v>
      </c>
      <c r="C8" s="3">
        <f t="shared" si="0"/>
        <v>222.5</v>
      </c>
      <c r="D8" s="3">
        <f t="shared" si="1"/>
        <v>224.725</v>
      </c>
      <c r="E8" s="4">
        <f t="shared" si="2"/>
        <v>225.225</v>
      </c>
    </row>
    <row r="9" spans="1:5" ht="12.75">
      <c r="A9" s="2" t="s">
        <v>16</v>
      </c>
      <c r="B9" s="3">
        <v>0.4</v>
      </c>
      <c r="C9" s="3">
        <f t="shared" si="0"/>
        <v>178</v>
      </c>
      <c r="D9" s="3">
        <f t="shared" si="1"/>
        <v>179.78</v>
      </c>
      <c r="E9" s="4">
        <f t="shared" si="2"/>
        <v>180.28</v>
      </c>
    </row>
    <row r="10" spans="1:6" ht="12.75">
      <c r="A10" s="2" t="s">
        <v>2</v>
      </c>
      <c r="B10" s="3">
        <v>0.5</v>
      </c>
      <c r="C10" s="3">
        <f t="shared" si="0"/>
        <v>222.5</v>
      </c>
      <c r="D10" s="3">
        <f t="shared" si="1"/>
        <v>224.725</v>
      </c>
      <c r="E10" s="4">
        <f t="shared" si="2"/>
        <v>225.225</v>
      </c>
      <c r="F10" s="3">
        <v>225.2</v>
      </c>
    </row>
    <row r="11" spans="1:5" ht="12.75">
      <c r="A11" s="2" t="s">
        <v>17</v>
      </c>
      <c r="B11" s="3">
        <v>0.5</v>
      </c>
      <c r="C11" s="3">
        <f t="shared" si="0"/>
        <v>222.5</v>
      </c>
      <c r="D11" s="3">
        <f t="shared" si="1"/>
        <v>224.725</v>
      </c>
      <c r="E11" s="4">
        <f t="shared" si="2"/>
        <v>225.225</v>
      </c>
    </row>
    <row r="12" spans="1:5" ht="12.75">
      <c r="A12" s="2" t="s">
        <v>18</v>
      </c>
      <c r="B12" s="3">
        <v>0.5</v>
      </c>
      <c r="C12" s="3">
        <f t="shared" si="0"/>
        <v>222.5</v>
      </c>
      <c r="D12" s="3">
        <f t="shared" si="1"/>
        <v>224.725</v>
      </c>
      <c r="E12" s="4">
        <f t="shared" si="2"/>
        <v>225.225</v>
      </c>
    </row>
    <row r="13" spans="1:5" ht="12.75">
      <c r="A13" s="2" t="s">
        <v>1</v>
      </c>
      <c r="B13" s="3">
        <v>0.5</v>
      </c>
      <c r="C13" s="3">
        <f t="shared" si="0"/>
        <v>222.5</v>
      </c>
      <c r="D13" s="3">
        <f t="shared" si="1"/>
        <v>224.725</v>
      </c>
      <c r="E13" s="4">
        <f t="shared" si="2"/>
        <v>225.225</v>
      </c>
    </row>
    <row r="14" spans="1:5" ht="12.75">
      <c r="A14" s="2" t="s">
        <v>19</v>
      </c>
      <c r="B14" s="3">
        <v>0.2</v>
      </c>
      <c r="C14" s="3">
        <f t="shared" si="0"/>
        <v>89</v>
      </c>
      <c r="D14" s="3">
        <f t="shared" si="1"/>
        <v>89.89</v>
      </c>
      <c r="E14" s="4">
        <f t="shared" si="2"/>
        <v>90.39</v>
      </c>
    </row>
    <row r="15" spans="1:5" ht="12.75">
      <c r="A15" s="2" t="s">
        <v>20</v>
      </c>
      <c r="B15" s="3">
        <v>0.5</v>
      </c>
      <c r="C15" s="3">
        <f t="shared" si="0"/>
        <v>222.5</v>
      </c>
      <c r="D15" s="3">
        <f t="shared" si="1"/>
        <v>224.725</v>
      </c>
      <c r="E15" s="4">
        <f t="shared" si="2"/>
        <v>225.225</v>
      </c>
    </row>
    <row r="16" spans="1:5" ht="12.75">
      <c r="A16" s="2" t="s">
        <v>21</v>
      </c>
      <c r="B16" s="3">
        <v>0.3</v>
      </c>
      <c r="C16" s="3">
        <f t="shared" si="0"/>
        <v>133.5</v>
      </c>
      <c r="D16" s="3">
        <f t="shared" si="1"/>
        <v>134.835</v>
      </c>
      <c r="E16" s="4">
        <f t="shared" si="2"/>
        <v>135.335</v>
      </c>
    </row>
    <row r="17" spans="1:5" ht="12.75">
      <c r="A17" s="2" t="s">
        <v>22</v>
      </c>
      <c r="B17" s="3">
        <v>0.5</v>
      </c>
      <c r="C17" s="3">
        <f t="shared" si="0"/>
        <v>222.5</v>
      </c>
      <c r="D17" s="3">
        <f t="shared" si="1"/>
        <v>224.725</v>
      </c>
      <c r="E17" s="4">
        <f t="shared" si="2"/>
        <v>225.225</v>
      </c>
    </row>
    <row r="18" spans="1:5" ht="12.75">
      <c r="A18" s="2" t="s">
        <v>23</v>
      </c>
      <c r="B18" s="3">
        <v>0.5</v>
      </c>
      <c r="C18" s="3">
        <f t="shared" si="0"/>
        <v>222.5</v>
      </c>
      <c r="D18" s="3">
        <f t="shared" si="1"/>
        <v>224.725</v>
      </c>
      <c r="E18" s="4">
        <f t="shared" si="2"/>
        <v>225.225</v>
      </c>
    </row>
    <row r="19" spans="1:5" ht="12.75">
      <c r="A19" s="2" t="s">
        <v>24</v>
      </c>
      <c r="B19" s="3">
        <v>0.5</v>
      </c>
      <c r="C19" s="3">
        <f t="shared" si="0"/>
        <v>222.5</v>
      </c>
      <c r="D19" s="3">
        <f t="shared" si="1"/>
        <v>224.725</v>
      </c>
      <c r="E19" s="4">
        <f t="shared" si="2"/>
        <v>225.225</v>
      </c>
    </row>
    <row r="20" spans="1:5" ht="12.75">
      <c r="A20" s="2" t="s">
        <v>25</v>
      </c>
      <c r="B20" s="3">
        <v>0.5</v>
      </c>
      <c r="C20" s="3">
        <f t="shared" si="0"/>
        <v>222.5</v>
      </c>
      <c r="D20" s="3">
        <f t="shared" si="1"/>
        <v>224.725</v>
      </c>
      <c r="E20" s="4">
        <f t="shared" si="2"/>
        <v>225.225</v>
      </c>
    </row>
    <row r="21" spans="1:5" ht="12.75">
      <c r="A21" s="2" t="s">
        <v>26</v>
      </c>
      <c r="B21" s="3">
        <v>0.5</v>
      </c>
      <c r="C21" s="3">
        <f t="shared" si="0"/>
        <v>222.5</v>
      </c>
      <c r="D21" s="3">
        <f t="shared" si="1"/>
        <v>224.725</v>
      </c>
      <c r="E21" s="4">
        <f t="shared" si="2"/>
        <v>225.225</v>
      </c>
    </row>
    <row r="22" spans="1:5" ht="12.75">
      <c r="A22" s="2" t="s">
        <v>27</v>
      </c>
      <c r="B22" s="3">
        <v>0.5</v>
      </c>
      <c r="C22" s="3">
        <f t="shared" si="0"/>
        <v>222.5</v>
      </c>
      <c r="D22" s="3">
        <f t="shared" si="1"/>
        <v>224.725</v>
      </c>
      <c r="E22" s="4">
        <f t="shared" si="2"/>
        <v>225.225</v>
      </c>
    </row>
    <row r="23" ht="12.75">
      <c r="E23" s="4"/>
    </row>
    <row r="24" ht="12.75">
      <c r="E24" s="4"/>
    </row>
    <row r="25" ht="12.75"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  <row r="31" ht="12.75">
      <c r="E31" s="4"/>
    </row>
    <row r="32" ht="12.75">
      <c r="E32" s="4"/>
    </row>
    <row r="33" ht="12.75">
      <c r="E33" s="4"/>
    </row>
    <row r="34" ht="12.75">
      <c r="E34" s="4"/>
    </row>
    <row r="35" spans="2:7" s="5" customFormat="1" ht="12.75">
      <c r="B35" s="6">
        <f>SUM(B2:B34)</f>
        <v>12</v>
      </c>
      <c r="C35" s="6">
        <f>SUM(C2:C34)</f>
        <v>5340</v>
      </c>
      <c r="D35" s="6"/>
      <c r="E35" s="6"/>
      <c r="F35" s="6">
        <f>SUM(F2:F34)</f>
        <v>225.2</v>
      </c>
      <c r="G35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2012-10-29T02:34:24Z</dcterms:modified>
  <cp:category/>
  <cp:version/>
  <cp:contentType/>
  <cp:contentStatus/>
</cp:coreProperties>
</file>