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<sst xmlns="http://schemas.openxmlformats.org/spreadsheetml/2006/main" count="118" uniqueCount="82">
  <si>
    <t>НИК</t>
  </si>
  <si>
    <t>ЗАКАЗ</t>
  </si>
  <si>
    <t>размер</t>
  </si>
  <si>
    <t>кол-во</t>
  </si>
  <si>
    <t>цена</t>
  </si>
  <si>
    <t>STW113M012 размер 32</t>
  </si>
  <si>
    <t>STB113M023 размер 31</t>
  </si>
  <si>
    <t>STW113M010 размер 33</t>
  </si>
  <si>
    <t>замена</t>
  </si>
  <si>
    <t>STW113M011 размер 32, замена</t>
  </si>
  <si>
    <t>STB113M021 размер 31 замена</t>
  </si>
  <si>
    <t>STW113M005 размер 33 замена</t>
  </si>
  <si>
    <t>004-000177</t>
  </si>
  <si>
    <t>Ольга Никитина</t>
  </si>
  <si>
    <t>Аульчанка</t>
  </si>
  <si>
    <t>STW112M241</t>
  </si>
  <si>
    <t>004-000166</t>
  </si>
  <si>
    <t>Мама Ежика</t>
  </si>
  <si>
    <t>STW117M066</t>
  </si>
  <si>
    <t>STR113M011</t>
  </si>
  <si>
    <t>STW113M005</t>
  </si>
  <si>
    <t>Yana79</t>
  </si>
  <si>
    <t>Ashlen</t>
  </si>
  <si>
    <t>STL112D073</t>
  </si>
  <si>
    <t>STL118D101</t>
  </si>
  <si>
    <t>Zigana</t>
  </si>
  <si>
    <t>004-000149</t>
  </si>
  <si>
    <t>Ashlen1</t>
  </si>
  <si>
    <t>STB117D048</t>
  </si>
  <si>
    <t>STB117M066</t>
  </si>
  <si>
    <t>STW113M008</t>
  </si>
  <si>
    <t>lactochka</t>
  </si>
  <si>
    <t>TanyaDima</t>
  </si>
  <si>
    <t>STW113M013</t>
  </si>
  <si>
    <t>elock@</t>
  </si>
  <si>
    <t>STW113M010</t>
  </si>
  <si>
    <t>Sidera </t>
  </si>
  <si>
    <t>STB117M041</t>
  </si>
  <si>
    <t>004-000090</t>
  </si>
  <si>
    <t>004-000178</t>
  </si>
  <si>
    <t>004-000177 (31)</t>
  </si>
  <si>
    <t>STW117M079</t>
  </si>
  <si>
    <t>STL118D103</t>
  </si>
  <si>
    <t>STL113D153</t>
  </si>
  <si>
    <t>Мама Ежика1</t>
  </si>
  <si>
    <t>МаЛёна</t>
  </si>
  <si>
    <t>STB112M140</t>
  </si>
  <si>
    <t>Миллионерша</t>
  </si>
  <si>
    <t>STW112D278</t>
  </si>
  <si>
    <t>Mili25</t>
  </si>
  <si>
    <t>Nataliti</t>
  </si>
  <si>
    <t>STB112M139</t>
  </si>
  <si>
    <t>Тасюля</t>
  </si>
  <si>
    <t>кроссовки STW117M059 469,00 38 разм </t>
  </si>
  <si>
    <t>кроссовки STW117M066 454,00 36 разм</t>
  </si>
  <si>
    <t>STW112M259</t>
  </si>
  <si>
    <t>eks-gumenik_le</t>
  </si>
  <si>
    <t>Лара-мама</t>
  </si>
  <si>
    <t>004-000092</t>
  </si>
  <si>
    <t>004-000082</t>
  </si>
  <si>
    <t>004-000115</t>
  </si>
  <si>
    <t>STW113M011</t>
  </si>
  <si>
    <t>004-000167</t>
  </si>
  <si>
    <t>STB113M023</t>
  </si>
  <si>
    <t>004-000140</t>
  </si>
  <si>
    <t> 004-000092</t>
  </si>
  <si>
    <t>STW112M253</t>
  </si>
  <si>
    <t>STW112M254</t>
  </si>
  <si>
    <t>STW113M003</t>
  </si>
  <si>
    <t>STW113M003 259,00 37 разм. </t>
  </si>
  <si>
    <t>STW112M254 369,00 37 разм. </t>
  </si>
  <si>
    <t>STW117M059</t>
  </si>
  <si>
    <t xml:space="preserve">STW117M066 </t>
  </si>
  <si>
    <t>004-000167_33</t>
  </si>
  <si>
    <t>Teit</t>
  </si>
  <si>
    <t>STL112D079 </t>
  </si>
  <si>
    <t>STL112D069</t>
  </si>
  <si>
    <t xml:space="preserve">STW112M252 </t>
  </si>
  <si>
    <t>STW113M007</t>
  </si>
  <si>
    <t>STW113M012</t>
  </si>
  <si>
    <t>с орг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</si>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</sst>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="130" zoomScaleNormal="130" workbookViewId="0" topLeftCell="A11">
      <selection activeCell="D42" sqref="D42"/>
    </sheetView>
  </sheetViews>
  <sheetFormatPr defaultColWidth="9.140625" defaultRowHeight="12.75"/>
  <cols>
    <col min="1" max="1" width="45.57421875" style="0" customWidth="1"/>
    <col min="2" max="5" width="9.140625" style="9" customWidth="1"/>
  </cols>
  <sheetData>
    <row r="1" spans="1:4" ht="12.75">
      <c r="A1" s="3"/>
      <c r="B1" s="8"/>
      <c r="C1" s="8"/>
      <c r="D1" s="8"/>
    </row>
    <row r="2" spans="1:4" ht="12.75">
      <c r="A2" s="3" t="s">
        <v>59</v>
      </c>
      <c r="B2" s="8">
        <v>26</v>
      </c>
      <c r="C2" s="8">
        <v>1</v>
      </c>
      <c r="D2" s="8">
        <v>686</v>
      </c>
    </row>
    <row r="3" spans="1:4" ht="12.75">
      <c r="A3" s="3" t="s">
        <v>38</v>
      </c>
      <c r="B3" s="3">
        <v>26</v>
      </c>
      <c r="C3" s="8">
        <v>1</v>
      </c>
      <c r="D3" s="8">
        <v>686</v>
      </c>
    </row>
    <row r="4" spans="1:4" ht="12.75">
      <c r="A4" s="3" t="s">
        <v>58</v>
      </c>
      <c r="B4" s="8">
        <v>26</v>
      </c>
      <c r="C4" s="8">
        <v>1</v>
      </c>
      <c r="D4" s="8">
        <v>699</v>
      </c>
    </row>
    <row r="5" spans="1:4" ht="12.75">
      <c r="A5" s="3" t="s">
        <v>60</v>
      </c>
      <c r="B5" s="8">
        <v>23</v>
      </c>
      <c r="C5" s="8">
        <v>1</v>
      </c>
      <c r="D5" s="8">
        <v>489</v>
      </c>
    </row>
    <row r="6" spans="1:4" ht="12.75">
      <c r="A6" s="3" t="s">
        <v>64</v>
      </c>
      <c r="B6" s="8">
        <v>31</v>
      </c>
      <c r="C6" s="8">
        <v>1</v>
      </c>
      <c r="D6" s="8">
        <v>575</v>
      </c>
    </row>
    <row r="7" spans="1:4" ht="12.75">
      <c r="A7" s="3" t="s">
        <v>26</v>
      </c>
      <c r="B7" s="8">
        <v>31</v>
      </c>
      <c r="C7" s="8">
        <v>1</v>
      </c>
      <c r="D7" s="8">
        <v>575</v>
      </c>
    </row>
    <row r="8" spans="1:4" ht="12.75">
      <c r="A8" s="3" t="s">
        <v>16</v>
      </c>
      <c r="B8" s="8">
        <v>37</v>
      </c>
      <c r="C8" s="8">
        <v>1</v>
      </c>
      <c r="D8" s="8">
        <v>673</v>
      </c>
    </row>
    <row r="9" spans="1:4" ht="12.75">
      <c r="A9" s="3" t="s">
        <v>62</v>
      </c>
      <c r="B9" s="8">
        <v>33</v>
      </c>
      <c r="C9" s="8">
        <v>1</v>
      </c>
      <c r="D9" s="8">
        <v>673</v>
      </c>
    </row>
    <row r="10" spans="1:4" ht="12.75">
      <c r="A10" s="3" t="s">
        <v>12</v>
      </c>
      <c r="B10" s="8">
        <v>29</v>
      </c>
      <c r="C10" s="8">
        <v>1</v>
      </c>
      <c r="D10" s="8">
        <v>553</v>
      </c>
    </row>
    <row r="11" spans="1:4" ht="12.75">
      <c r="A11" s="3" t="s">
        <v>39</v>
      </c>
      <c r="B11" s="8">
        <v>28</v>
      </c>
      <c r="C11" s="8">
        <v>1</v>
      </c>
      <c r="D11" s="8">
        <v>553</v>
      </c>
    </row>
    <row r="12" spans="1:4" ht="12.75">
      <c r="A12" s="3" t="s">
        <v>63</v>
      </c>
      <c r="B12" s="8">
        <v>31</v>
      </c>
      <c r="C12" s="8">
        <v>1</v>
      </c>
      <c r="D12" s="8">
        <v>259</v>
      </c>
    </row>
    <row r="13" spans="1:4" ht="12.75">
      <c r="A13" s="3" t="s">
        <v>28</v>
      </c>
      <c r="B13" s="8">
        <v>26</v>
      </c>
      <c r="C13" s="8">
        <v>1</v>
      </c>
      <c r="D13" s="8">
        <v>439</v>
      </c>
    </row>
    <row r="14" spans="1:4" ht="12.75">
      <c r="A14" s="3" t="s">
        <v>37</v>
      </c>
      <c r="B14" s="8">
        <v>26</v>
      </c>
      <c r="C14" s="8">
        <v>1</v>
      </c>
      <c r="D14" s="8">
        <v>424</v>
      </c>
    </row>
    <row r="15" spans="1:4" ht="12.75">
      <c r="A15" s="3" t="s">
        <v>29</v>
      </c>
      <c r="B15" s="8">
        <v>31</v>
      </c>
      <c r="C15" s="8">
        <v>1</v>
      </c>
      <c r="D15" s="8">
        <v>449</v>
      </c>
    </row>
    <row r="16" spans="1:4" ht="12.75">
      <c r="A16" s="3" t="s">
        <v>23</v>
      </c>
      <c r="B16" s="8">
        <v>24</v>
      </c>
      <c r="C16" s="8">
        <v>1</v>
      </c>
      <c r="D16" s="8">
        <v>349</v>
      </c>
    </row>
    <row r="17" spans="1:4" ht="12.75">
      <c r="A17" s="3" t="s">
        <v>23</v>
      </c>
      <c r="B17" s="8">
        <v>25</v>
      </c>
      <c r="C17" s="8">
        <v>1</v>
      </c>
      <c r="D17" s="8">
        <v>349</v>
      </c>
    </row>
    <row r="18" spans="1:4" ht="12.75">
      <c r="A18" s="3" t="s">
        <v>43</v>
      </c>
      <c r="B18" s="8">
        <v>22</v>
      </c>
      <c r="C18" s="8">
        <v>1</v>
      </c>
      <c r="D18" s="8">
        <v>449</v>
      </c>
    </row>
    <row r="19" spans="1:4" ht="12.75">
      <c r="A19" s="3" t="s">
        <v>24</v>
      </c>
      <c r="B19" s="8">
        <v>24</v>
      </c>
      <c r="C19" s="8">
        <v>1</v>
      </c>
      <c r="D19" s="8">
        <v>248</v>
      </c>
    </row>
    <row r="20" spans="1:4" ht="12.75">
      <c r="A20" s="3" t="s">
        <v>24</v>
      </c>
      <c r="B20" s="8">
        <v>24</v>
      </c>
      <c r="C20" s="8">
        <v>1</v>
      </c>
      <c r="D20" s="8">
        <v>248</v>
      </c>
    </row>
    <row r="21" spans="1:4" ht="12.75">
      <c r="A21" s="3" t="s">
        <v>24</v>
      </c>
      <c r="B21" s="8">
        <v>23</v>
      </c>
      <c r="C21" s="8">
        <v>1</v>
      </c>
      <c r="D21" s="8">
        <v>248</v>
      </c>
    </row>
    <row r="22" spans="1:4" ht="12.75">
      <c r="A22" s="3" t="s">
        <v>42</v>
      </c>
      <c r="B22" s="8">
        <v>21</v>
      </c>
      <c r="C22" s="8">
        <v>1</v>
      </c>
      <c r="D22" s="8">
        <v>248</v>
      </c>
    </row>
    <row r="23" spans="1:4" ht="12.75">
      <c r="A23" s="3" t="s">
        <v>48</v>
      </c>
      <c r="B23" s="8">
        <v>37</v>
      </c>
      <c r="C23" s="8">
        <v>1</v>
      </c>
      <c r="D23" s="8">
        <v>424</v>
      </c>
    </row>
    <row r="24" spans="1:4" ht="12.75">
      <c r="A24" s="3" t="s">
        <v>15</v>
      </c>
      <c r="B24" s="8">
        <v>37</v>
      </c>
      <c r="C24" s="8">
        <v>1</v>
      </c>
      <c r="D24" s="8">
        <v>424</v>
      </c>
    </row>
    <row r="25" spans="1:4" ht="12.75">
      <c r="A25" s="3" t="s">
        <v>66</v>
      </c>
      <c r="B25" s="8">
        <v>34</v>
      </c>
      <c r="C25" s="8">
        <v>1</v>
      </c>
      <c r="D25" s="8">
        <v>424</v>
      </c>
    </row>
    <row r="26" spans="1:4" ht="12.75">
      <c r="A26" s="3" t="s">
        <v>67</v>
      </c>
      <c r="B26" s="8">
        <v>37</v>
      </c>
      <c r="C26" s="8">
        <v>1</v>
      </c>
      <c r="D26" s="8">
        <v>369</v>
      </c>
    </row>
    <row r="27" spans="1:4" ht="12.75">
      <c r="A27" s="3" t="s">
        <v>55</v>
      </c>
      <c r="B27" s="8">
        <v>33</v>
      </c>
      <c r="C27" s="8">
        <v>1</v>
      </c>
      <c r="D27" s="8">
        <v>369</v>
      </c>
    </row>
    <row r="28" spans="1:4" ht="12.75">
      <c r="A28" s="3" t="s">
        <v>68</v>
      </c>
      <c r="B28" s="8">
        <v>37</v>
      </c>
      <c r="C28" s="8">
        <v>1</v>
      </c>
      <c r="D28" s="8">
        <v>259</v>
      </c>
    </row>
    <row r="29" spans="1:4" ht="12.75">
      <c r="A29" s="3" t="s">
        <v>20</v>
      </c>
      <c r="B29" s="8">
        <v>36</v>
      </c>
      <c r="C29" s="8">
        <v>1</v>
      </c>
      <c r="D29" s="8">
        <v>259</v>
      </c>
    </row>
    <row r="30" spans="1:4" ht="12.75">
      <c r="A30" s="3" t="s">
        <v>30</v>
      </c>
      <c r="B30" s="8">
        <v>34</v>
      </c>
      <c r="C30" s="8">
        <v>1</v>
      </c>
      <c r="D30" s="8">
        <v>259</v>
      </c>
    </row>
    <row r="31" spans="1:4" ht="12.75">
      <c r="A31" s="3" t="s">
        <v>30</v>
      </c>
      <c r="B31" s="9">
        <v>35</v>
      </c>
      <c r="C31" s="8">
        <v>1</v>
      </c>
      <c r="D31" s="8">
        <v>259</v>
      </c>
    </row>
    <row r="32" spans="1:4" ht="12.75">
      <c r="A32" s="3" t="s">
        <v>35</v>
      </c>
      <c r="B32" s="8">
        <v>33</v>
      </c>
      <c r="C32" s="8">
        <v>1</v>
      </c>
      <c r="D32" s="8">
        <v>259</v>
      </c>
    </row>
    <row r="33" spans="1:4" ht="12.75">
      <c r="A33" s="3" t="s">
        <v>61</v>
      </c>
      <c r="B33" s="8">
        <v>32</v>
      </c>
      <c r="C33" s="8">
        <v>1</v>
      </c>
      <c r="D33" s="8">
        <v>259</v>
      </c>
    </row>
    <row r="34" spans="1:4" ht="12.75">
      <c r="A34" s="3" t="s">
        <v>33</v>
      </c>
      <c r="B34" s="8">
        <v>33</v>
      </c>
      <c r="C34" s="8">
        <v>1</v>
      </c>
      <c r="D34" s="8">
        <v>259</v>
      </c>
    </row>
    <row r="35" spans="1:4" ht="12.75">
      <c r="A35" s="3" t="s">
        <v>71</v>
      </c>
      <c r="B35" s="8">
        <v>38</v>
      </c>
      <c r="C35" s="8">
        <v>1</v>
      </c>
      <c r="D35" s="8">
        <v>469</v>
      </c>
    </row>
    <row r="36" spans="1:4" ht="12.75">
      <c r="A36" s="3" t="s">
        <v>18</v>
      </c>
      <c r="B36" s="8">
        <v>36</v>
      </c>
      <c r="C36" s="8">
        <v>1</v>
      </c>
      <c r="D36" s="8">
        <v>454</v>
      </c>
    </row>
    <row r="37" spans="1:4" ht="12.75">
      <c r="A37" s="3" t="s">
        <v>18</v>
      </c>
      <c r="B37" s="11">
        <v>32</v>
      </c>
      <c r="C37" s="8">
        <v>1</v>
      </c>
      <c r="D37" s="8">
        <v>454</v>
      </c>
    </row>
    <row r="38" spans="1:4" ht="12.75">
      <c r="A38" s="3" t="s">
        <v>18</v>
      </c>
      <c r="B38" s="8">
        <v>35</v>
      </c>
      <c r="C38" s="8">
        <v>1</v>
      </c>
      <c r="D38" s="8">
        <v>454</v>
      </c>
    </row>
    <row r="39" spans="1:4" ht="12.75">
      <c r="A39" s="3" t="s">
        <v>72</v>
      </c>
      <c r="B39" s="8">
        <v>36</v>
      </c>
      <c r="C39" s="8">
        <v>1</v>
      </c>
      <c r="D39" s="8">
        <v>454</v>
      </c>
    </row>
    <row r="40" spans="1:4" ht="12.75">
      <c r="A40" s="3" t="s">
        <v>41</v>
      </c>
      <c r="B40" s="8">
        <v>35</v>
      </c>
      <c r="C40" s="8">
        <v>1</v>
      </c>
      <c r="D40" s="8">
        <v>459</v>
      </c>
    </row>
    <row r="41" spans="1:4" ht="12.75">
      <c r="A41" s="3"/>
      <c r="B41" s="8"/>
      <c r="C41" s="8"/>
      <c r="D41" s="8"/>
    </row>
    <row r="42" spans="1:4" ht="12.75">
      <c r="A42" s="3"/>
      <c r="B42" s="8"/>
      <c r="C42" s="8"/>
      <c r="D42" s="8">
        <f>SUM(D2:D41)</f>
        <v>16439</v>
      </c>
    </row>
    <row r="43" spans="1:4" ht="12.75">
      <c r="A43" s="3"/>
      <c r="B43" s="8"/>
      <c r="C43" s="8"/>
      <c r="D43" s="8"/>
    </row>
    <row r="44" spans="1:4" ht="12.75">
      <c r="A44" s="3"/>
      <c r="B44" s="8"/>
      <c r="C44" s="8"/>
      <c r="D44" s="8"/>
    </row>
    <row r="45" spans="1:4" ht="12.75">
      <c r="A45" s="3"/>
      <c r="B45" s="8"/>
      <c r="C45" s="8"/>
      <c r="D45" s="8"/>
    </row>
    <row r="46" spans="1:4" ht="12.75">
      <c r="A46" s="3"/>
      <c r="B46" s="8"/>
      <c r="C46" s="8"/>
      <c r="D46" s="8"/>
    </row>
    <row r="47" spans="1:4" ht="12.75">
      <c r="A47" s="3"/>
      <c r="B47" s="8"/>
      <c r="C47" s="8"/>
      <c r="D47" s="8"/>
    </row>
    <row r="48" spans="1:4" ht="12.75">
      <c r="A48" s="7"/>
      <c r="B48" s="8"/>
      <c r="C48" s="8"/>
      <c r="D48" s="8"/>
    </row>
    <row r="49" spans="1:4" ht="12.75">
      <c r="A49" s="3"/>
      <c r="B49" s="8"/>
      <c r="C49" s="8"/>
      <c r="D49" s="8"/>
    </row>
    <row r="50" spans="1:4" ht="12.75">
      <c r="A50" s="3"/>
      <c r="B50" s="8"/>
      <c r="C50" s="8"/>
      <c r="D50" s="8"/>
    </row>
    <row r="51" spans="1:4" ht="12.75">
      <c r="A51" s="3"/>
      <c r="B51" s="8"/>
      <c r="C51" s="8"/>
      <c r="D51" s="8"/>
    </row>
    <row r="52" spans="1:4" ht="12.75">
      <c r="A52" s="3"/>
      <c r="B52" s="8"/>
      <c r="C52" s="8"/>
      <c r="D52" s="8"/>
    </row>
    <row r="53" spans="1:4" ht="12.75">
      <c r="A53" s="3"/>
      <c r="B53" s="8"/>
      <c r="C53" s="8"/>
      <c r="D53" s="8"/>
    </row>
    <row r="54" spans="1:4" ht="12.75">
      <c r="A54" s="3"/>
      <c r="B54" s="8"/>
      <c r="C54" s="8"/>
      <c r="D54" s="8"/>
    </row>
    <row r="55" spans="1:4" ht="12.75">
      <c r="A55" s="3"/>
      <c r="B55" s="8"/>
      <c r="C55" s="8"/>
      <c r="D55" s="8"/>
    </row>
    <row r="56" spans="1:4" ht="12.75">
      <c r="A56" s="3"/>
      <c r="B56" s="8"/>
      <c r="C56" s="8"/>
      <c r="D56" s="8"/>
    </row>
    <row r="57" spans="1:4" ht="12.75">
      <c r="A57" s="3"/>
      <c r="B57" s="8"/>
      <c r="C57" s="8"/>
      <c r="D57" s="8"/>
    </row>
    <row r="58" spans="1:4" ht="12.75">
      <c r="A58" s="3"/>
      <c r="B58" s="8"/>
      <c r="C58" s="8"/>
      <c r="D58" s="8"/>
    </row>
    <row r="59" spans="1:4" ht="12.75">
      <c r="A59" s="3"/>
      <c r="B59" s="8"/>
      <c r="C59" s="8"/>
      <c r="D59" s="8"/>
    </row>
    <row r="60" spans="1:4" ht="12.75">
      <c r="A60" s="3"/>
      <c r="B60" s="8"/>
      <c r="C60" s="8"/>
      <c r="D60" s="8"/>
    </row>
    <row r="61" spans="1:4" ht="12.75">
      <c r="A61" s="6"/>
      <c r="B61" s="8"/>
      <c r="C61" s="8"/>
      <c r="D61" s="8"/>
    </row>
    <row r="62" spans="1:4" ht="12.75">
      <c r="A62" s="6"/>
      <c r="B62" s="8"/>
      <c r="C62" s="8"/>
      <c r="D62" s="8"/>
    </row>
    <row r="63" spans="1:4" ht="12.75">
      <c r="A63" s="6"/>
      <c r="B63" s="8"/>
      <c r="C63" s="8"/>
      <c r="D63" s="8"/>
    </row>
    <row r="64" spans="1:4" ht="12.75">
      <c r="A64" s="6"/>
      <c r="B64" s="8"/>
      <c r="C64" s="8"/>
      <c r="D64" s="8"/>
    </row>
    <row r="65" spans="1:4" ht="12.75">
      <c r="A65" s="3"/>
      <c r="B65" s="8"/>
      <c r="C65" s="8"/>
      <c r="D65" s="8"/>
    </row>
    <row r="66" spans="1:4" ht="12.75">
      <c r="A66" s="7"/>
      <c r="B66" s="8"/>
      <c r="C66" s="8"/>
      <c r="D66" s="8"/>
    </row>
    <row r="67" spans="1:4" ht="12.75">
      <c r="A67" s="3"/>
      <c r="B67" s="8"/>
      <c r="C67" s="8"/>
      <c r="D67" s="8"/>
    </row>
    <row r="68" spans="1:4" ht="12.75">
      <c r="A68" s="3"/>
      <c r="B68" s="8"/>
      <c r="C68" s="8"/>
      <c r="D68" s="8"/>
    </row>
    <row r="69" spans="1:4" ht="12.75">
      <c r="A69" s="3"/>
      <c r="B69" s="8"/>
      <c r="C69" s="8"/>
      <c r="D6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52">
      <selection activeCell="F69" sqref="F69"/>
    </sheetView>
  </sheetViews>
  <sheetFormatPr defaultColWidth="9.140625" defaultRowHeight="12.75"/>
  <cols>
    <col min="1" max="1" width="21.57421875" style="5" customWidth="1"/>
    <col min="2" max="2" width="45.57421875" style="13" customWidth="1"/>
    <col min="3" max="3" width="25.28125" style="1" customWidth="1"/>
    <col min="4" max="4" width="13.28125" style="1" customWidth="1"/>
    <col min="5" max="5" width="9.140625" style="1" customWidth="1"/>
    <col min="6" max="6" width="8.421875" style="1" customWidth="1"/>
    <col min="7" max="7" width="10.57421875" style="1" customWidth="1"/>
    <col min="8" max="8" width="9.8515625" style="1" customWidth="1"/>
    <col min="9" max="16384" width="21.57421875" style="1" customWidth="1"/>
  </cols>
  <sheetData>
    <row r="1" spans="1:8" s="2" customFormat="1" ht="20.25">
      <c r="A1" s="4" t="s">
        <v>0</v>
      </c>
      <c r="B1" s="12" t="s">
        <v>1</v>
      </c>
      <c r="C1" s="2" t="s">
        <v>8</v>
      </c>
      <c r="D1" s="2" t="s">
        <v>2</v>
      </c>
      <c r="E1" s="2" t="s">
        <v>3</v>
      </c>
      <c r="F1" s="2" t="s">
        <v>4</v>
      </c>
      <c r="G1" s="2" t="s">
        <v>80</v>
      </c>
      <c r="H1" s="2" t="s">
        <v>81</v>
      </c>
    </row>
    <row r="2" spans="1:7" ht="12.75">
      <c r="A2" s="5" t="s">
        <v>14</v>
      </c>
      <c r="B2" s="13" t="s">
        <v>5</v>
      </c>
      <c r="C2" s="19" t="s">
        <v>9</v>
      </c>
      <c r="D2" s="1">
        <v>32</v>
      </c>
      <c r="E2" s="1">
        <v>1</v>
      </c>
      <c r="F2" s="1">
        <v>259</v>
      </c>
      <c r="G2" s="1">
        <f>(F2)*(1+15%)</f>
        <v>297.84999999999997</v>
      </c>
    </row>
    <row r="3" spans="2:7" ht="12.75">
      <c r="B3" s="15" t="s">
        <v>6</v>
      </c>
      <c r="C3" s="1" t="s">
        <v>10</v>
      </c>
      <c r="D3" s="1">
        <v>31</v>
      </c>
      <c r="E3" s="1">
        <v>1</v>
      </c>
      <c r="F3" s="1">
        <v>259</v>
      </c>
      <c r="G3" s="1">
        <f aca="true" t="shared" si="0" ref="G3:G66">(F3)*(1+15%)</f>
        <v>297.84999999999997</v>
      </c>
    </row>
    <row r="4" spans="2:8" ht="12.75">
      <c r="B4" s="15" t="s">
        <v>7</v>
      </c>
      <c r="C4" s="1" t="s">
        <v>11</v>
      </c>
      <c r="D4" s="1">
        <v>33</v>
      </c>
      <c r="E4" s="1">
        <v>1</v>
      </c>
      <c r="F4" s="1">
        <v>259</v>
      </c>
      <c r="G4" s="1">
        <f t="shared" si="0"/>
        <v>297.84999999999997</v>
      </c>
      <c r="H4" s="1">
        <v>785</v>
      </c>
    </row>
    <row r="5" ht="12.75">
      <c r="G5" s="1">
        <f t="shared" si="0"/>
        <v>0</v>
      </c>
    </row>
    <row r="6" spans="1:7" ht="12.75">
      <c r="A6" s="5" t="s">
        <v>13</v>
      </c>
      <c r="B6" s="15" t="s">
        <v>12</v>
      </c>
      <c r="D6" s="1">
        <v>29</v>
      </c>
      <c r="E6" s="1">
        <v>1</v>
      </c>
      <c r="F6" s="1">
        <v>553</v>
      </c>
      <c r="G6" s="1">
        <f t="shared" si="0"/>
        <v>635.9499999999999</v>
      </c>
    </row>
    <row r="7" spans="2:8" ht="12.75">
      <c r="B7" s="15" t="s">
        <v>64</v>
      </c>
      <c r="C7" s="3" t="s">
        <v>40</v>
      </c>
      <c r="D7" s="1">
        <v>31</v>
      </c>
      <c r="E7" s="1">
        <v>1</v>
      </c>
      <c r="F7" s="1">
        <v>575</v>
      </c>
      <c r="G7" s="1">
        <f t="shared" si="0"/>
        <v>661.25</v>
      </c>
      <c r="H7" s="1">
        <v>1139</v>
      </c>
    </row>
    <row r="8" ht="12.75">
      <c r="G8" s="1">
        <f t="shared" si="0"/>
        <v>0</v>
      </c>
    </row>
    <row r="9" spans="1:7" ht="12.75">
      <c r="A9" s="5" t="s">
        <v>57</v>
      </c>
      <c r="B9" s="15" t="s">
        <v>65</v>
      </c>
      <c r="D9" s="1">
        <v>26</v>
      </c>
      <c r="E9" s="1">
        <v>1</v>
      </c>
      <c r="F9" s="1">
        <v>699</v>
      </c>
      <c r="G9" s="1">
        <f t="shared" si="0"/>
        <v>803.8499999999999</v>
      </c>
    </row>
    <row r="10" spans="2:8" ht="12.75">
      <c r="B10" s="15" t="s">
        <v>60</v>
      </c>
      <c r="D10" s="1">
        <v>23</v>
      </c>
      <c r="E10" s="1">
        <v>1</v>
      </c>
      <c r="F10" s="1">
        <v>489</v>
      </c>
      <c r="G10" s="1">
        <f t="shared" si="0"/>
        <v>562.3499999999999</v>
      </c>
      <c r="H10" s="1">
        <v>1366</v>
      </c>
    </row>
    <row r="11" ht="12.75">
      <c r="G11" s="1">
        <f t="shared" si="0"/>
        <v>0</v>
      </c>
    </row>
    <row r="12" spans="1:7" ht="12.75">
      <c r="A12" s="5" t="s">
        <v>17</v>
      </c>
      <c r="B12" s="15" t="s">
        <v>15</v>
      </c>
      <c r="D12" s="1">
        <v>37</v>
      </c>
      <c r="E12" s="1">
        <v>1</v>
      </c>
      <c r="F12" s="1">
        <v>424</v>
      </c>
      <c r="G12" s="1">
        <f t="shared" si="0"/>
        <v>487.59999999999997</v>
      </c>
    </row>
    <row r="13" spans="2:7" ht="12.75">
      <c r="B13" s="15" t="s">
        <v>16</v>
      </c>
      <c r="D13" s="1">
        <v>37</v>
      </c>
      <c r="E13" s="1">
        <v>1</v>
      </c>
      <c r="F13" s="1">
        <v>673</v>
      </c>
      <c r="G13" s="1">
        <f t="shared" si="0"/>
        <v>773.9499999999999</v>
      </c>
    </row>
    <row r="14" spans="2:8" ht="12.75">
      <c r="B14" s="15" t="s">
        <v>18</v>
      </c>
      <c r="D14" s="1">
        <v>36</v>
      </c>
      <c r="E14" s="1">
        <v>1</v>
      </c>
      <c r="F14" s="1">
        <v>454</v>
      </c>
      <c r="G14" s="1">
        <f t="shared" si="0"/>
        <v>522.0999999999999</v>
      </c>
      <c r="H14" s="1">
        <v>1784</v>
      </c>
    </row>
    <row r="15" ht="12.75">
      <c r="G15" s="1">
        <f t="shared" si="0"/>
        <v>0</v>
      </c>
    </row>
    <row r="16" spans="1:7" ht="12.75">
      <c r="A16" s="5" t="s">
        <v>44</v>
      </c>
      <c r="B16" s="15" t="s">
        <v>41</v>
      </c>
      <c r="D16" s="1">
        <v>35</v>
      </c>
      <c r="E16" s="1">
        <v>1</v>
      </c>
      <c r="F16" s="1">
        <v>459</v>
      </c>
      <c r="G16" s="1">
        <f t="shared" si="0"/>
        <v>527.8499999999999</v>
      </c>
    </row>
    <row r="17" spans="2:7" ht="12.75">
      <c r="B17" s="15" t="s">
        <v>42</v>
      </c>
      <c r="D17" s="1">
        <v>21</v>
      </c>
      <c r="E17" s="1">
        <v>1</v>
      </c>
      <c r="F17" s="1">
        <v>248</v>
      </c>
      <c r="G17" s="1">
        <f t="shared" si="0"/>
        <v>285.2</v>
      </c>
    </row>
    <row r="18" spans="2:8" ht="12.75">
      <c r="B18" s="15" t="s">
        <v>43</v>
      </c>
      <c r="D18" s="1">
        <v>22</v>
      </c>
      <c r="E18" s="1">
        <v>1</v>
      </c>
      <c r="F18" s="1">
        <v>449</v>
      </c>
      <c r="G18" s="1">
        <f t="shared" si="0"/>
        <v>516.3499999999999</v>
      </c>
      <c r="H18" s="1">
        <v>1329</v>
      </c>
    </row>
    <row r="19" ht="12.75">
      <c r="G19" s="1">
        <f t="shared" si="0"/>
        <v>0</v>
      </c>
    </row>
    <row r="20" ht="12.75">
      <c r="G20" s="1">
        <f t="shared" si="0"/>
        <v>0</v>
      </c>
    </row>
    <row r="21" spans="1:8" ht="12.75">
      <c r="A21" s="5" t="s">
        <v>21</v>
      </c>
      <c r="B21" s="13" t="s">
        <v>19</v>
      </c>
      <c r="C21" s="19" t="s">
        <v>20</v>
      </c>
      <c r="D21" s="1">
        <v>36</v>
      </c>
      <c r="E21" s="1">
        <v>1</v>
      </c>
      <c r="F21" s="1">
        <v>259</v>
      </c>
      <c r="G21" s="1">
        <f t="shared" si="0"/>
        <v>297.84999999999997</v>
      </c>
      <c r="H21" s="1">
        <v>298</v>
      </c>
    </row>
    <row r="22" ht="12.75">
      <c r="G22" s="1">
        <f t="shared" si="0"/>
        <v>0</v>
      </c>
    </row>
    <row r="23" spans="1:7" ht="12.75">
      <c r="A23" s="5" t="s">
        <v>27</v>
      </c>
      <c r="B23" s="15" t="s">
        <v>23</v>
      </c>
      <c r="D23" s="1">
        <v>24</v>
      </c>
      <c r="E23" s="1">
        <v>1</v>
      </c>
      <c r="F23" s="1">
        <v>349</v>
      </c>
      <c r="G23" s="1">
        <f t="shared" si="0"/>
        <v>401.34999999999997</v>
      </c>
    </row>
    <row r="24" spans="2:8" ht="12.75">
      <c r="B24" s="15" t="s">
        <v>24</v>
      </c>
      <c r="D24" s="1">
        <v>24</v>
      </c>
      <c r="E24" s="1">
        <v>1</v>
      </c>
      <c r="F24" s="1">
        <v>248</v>
      </c>
      <c r="G24" s="1">
        <f t="shared" si="0"/>
        <v>285.2</v>
      </c>
      <c r="H24" s="1">
        <v>687</v>
      </c>
    </row>
    <row r="25" ht="12.75">
      <c r="G25" s="1">
        <f t="shared" si="0"/>
        <v>0</v>
      </c>
    </row>
    <row r="26" spans="1:7" ht="12.75">
      <c r="A26" s="5" t="s">
        <v>25</v>
      </c>
      <c r="B26" s="15" t="s">
        <v>23</v>
      </c>
      <c r="D26" s="1">
        <v>25</v>
      </c>
      <c r="E26" s="1">
        <v>1</v>
      </c>
      <c r="F26" s="1">
        <v>349</v>
      </c>
      <c r="G26" s="1">
        <f t="shared" si="0"/>
        <v>401.34999999999997</v>
      </c>
    </row>
    <row r="27" spans="2:8" ht="12.75">
      <c r="B27" s="15" t="s">
        <v>24</v>
      </c>
      <c r="D27" s="1">
        <v>24</v>
      </c>
      <c r="E27" s="1">
        <v>1</v>
      </c>
      <c r="F27" s="1">
        <v>248</v>
      </c>
      <c r="G27" s="1">
        <f t="shared" si="0"/>
        <v>285.2</v>
      </c>
      <c r="H27" s="1">
        <v>687</v>
      </c>
    </row>
    <row r="28" ht="12.75">
      <c r="G28" s="1">
        <f t="shared" si="0"/>
        <v>0</v>
      </c>
    </row>
    <row r="29" spans="1:7" ht="12.75">
      <c r="A29" s="5" t="s">
        <v>22</v>
      </c>
      <c r="B29" s="15" t="s">
        <v>26</v>
      </c>
      <c r="D29" s="1">
        <v>31</v>
      </c>
      <c r="E29" s="1">
        <v>1</v>
      </c>
      <c r="F29" s="1">
        <v>575</v>
      </c>
      <c r="G29" s="1">
        <f t="shared" si="0"/>
        <v>661.25</v>
      </c>
    </row>
    <row r="30" spans="1:7" ht="12.75">
      <c r="A30" s="5" t="s">
        <v>22</v>
      </c>
      <c r="B30" s="15" t="s">
        <v>59</v>
      </c>
      <c r="D30" s="1">
        <v>26</v>
      </c>
      <c r="E30" s="1">
        <v>1</v>
      </c>
      <c r="F30" s="1">
        <v>686</v>
      </c>
      <c r="G30" s="1">
        <f t="shared" si="0"/>
        <v>788.9</v>
      </c>
    </row>
    <row r="31" spans="1:7" ht="12.75">
      <c r="A31" s="5" t="s">
        <v>22</v>
      </c>
      <c r="B31" s="15" t="s">
        <v>73</v>
      </c>
      <c r="D31" s="1">
        <v>33</v>
      </c>
      <c r="E31" s="1">
        <v>1</v>
      </c>
      <c r="F31" s="1">
        <v>673</v>
      </c>
      <c r="G31" s="1">
        <f t="shared" si="0"/>
        <v>773.9499999999999</v>
      </c>
    </row>
    <row r="32" spans="2:7" ht="12.75">
      <c r="B32" s="15" t="s">
        <v>29</v>
      </c>
      <c r="D32" s="1">
        <v>31</v>
      </c>
      <c r="E32" s="1">
        <v>1</v>
      </c>
      <c r="F32" s="1">
        <v>449</v>
      </c>
      <c r="G32" s="1">
        <f t="shared" si="0"/>
        <v>516.3499999999999</v>
      </c>
    </row>
    <row r="33" spans="2:7" ht="12.75">
      <c r="B33" s="10" t="s">
        <v>78</v>
      </c>
      <c r="D33" s="1">
        <v>32</v>
      </c>
      <c r="E33" s="1">
        <v>1</v>
      </c>
      <c r="F33" s="1">
        <v>0</v>
      </c>
      <c r="G33" s="1">
        <f t="shared" si="0"/>
        <v>0</v>
      </c>
    </row>
    <row r="34" spans="2:8" ht="12.75">
      <c r="B34" s="10" t="s">
        <v>79</v>
      </c>
      <c r="D34" s="1">
        <v>32</v>
      </c>
      <c r="E34" s="1">
        <v>1</v>
      </c>
      <c r="F34" s="1">
        <v>0</v>
      </c>
      <c r="G34" s="1">
        <f t="shared" si="0"/>
        <v>0</v>
      </c>
      <c r="H34" s="1">
        <v>2901</v>
      </c>
    </row>
    <row r="35" ht="12.75">
      <c r="G35" s="1">
        <f t="shared" si="0"/>
        <v>0</v>
      </c>
    </row>
    <row r="36" spans="1:8" ht="12.75">
      <c r="A36" s="5" t="s">
        <v>34</v>
      </c>
      <c r="B36" s="15" t="s">
        <v>33</v>
      </c>
      <c r="C36" s="17" t="s">
        <v>35</v>
      </c>
      <c r="D36" s="1">
        <v>33</v>
      </c>
      <c r="E36" s="1">
        <v>1</v>
      </c>
      <c r="F36" s="1">
        <v>259</v>
      </c>
      <c r="G36" s="1">
        <f t="shared" si="0"/>
        <v>297.84999999999997</v>
      </c>
      <c r="H36" s="1">
        <v>298</v>
      </c>
    </row>
    <row r="37" ht="12.75">
      <c r="G37" s="1">
        <f t="shared" si="0"/>
        <v>0</v>
      </c>
    </row>
    <row r="38" spans="1:8" ht="12.75">
      <c r="A38" s="5" t="s">
        <v>31</v>
      </c>
      <c r="B38" s="15" t="s">
        <v>30</v>
      </c>
      <c r="D38" s="1">
        <v>34.35</v>
      </c>
      <c r="E38" s="1">
        <v>2</v>
      </c>
      <c r="F38" s="1">
        <v>518</v>
      </c>
      <c r="G38" s="1">
        <f t="shared" si="0"/>
        <v>595.6999999999999</v>
      </c>
      <c r="H38" s="1">
        <v>596</v>
      </c>
    </row>
    <row r="39" ht="12.75">
      <c r="G39" s="1">
        <f t="shared" si="0"/>
        <v>0</v>
      </c>
    </row>
    <row r="40" spans="1:7" ht="12.75">
      <c r="A40" s="5" t="s">
        <v>32</v>
      </c>
      <c r="B40" s="15" t="s">
        <v>28</v>
      </c>
      <c r="D40" s="1">
        <v>26</v>
      </c>
      <c r="E40" s="1">
        <v>1</v>
      </c>
      <c r="F40" s="1">
        <v>439</v>
      </c>
      <c r="G40" s="1">
        <f t="shared" si="0"/>
        <v>504.84999999999997</v>
      </c>
    </row>
    <row r="41" spans="2:8" ht="12.75">
      <c r="B41" s="15" t="s">
        <v>38</v>
      </c>
      <c r="D41" s="1">
        <v>26</v>
      </c>
      <c r="E41" s="1">
        <v>1</v>
      </c>
      <c r="F41" s="1">
        <v>686</v>
      </c>
      <c r="G41" s="1">
        <f t="shared" si="0"/>
        <v>788.9</v>
      </c>
      <c r="H41" s="1">
        <v>1294</v>
      </c>
    </row>
    <row r="42" ht="12.75">
      <c r="G42" s="1">
        <f t="shared" si="0"/>
        <v>0</v>
      </c>
    </row>
    <row r="43" spans="1:8" ht="12.75">
      <c r="A43" s="5" t="s">
        <v>36</v>
      </c>
      <c r="B43" s="15" t="s">
        <v>37</v>
      </c>
      <c r="D43" s="1">
        <v>26</v>
      </c>
      <c r="E43" s="1">
        <v>1</v>
      </c>
      <c r="F43" s="1">
        <v>424</v>
      </c>
      <c r="G43" s="1">
        <f t="shared" si="0"/>
        <v>487.59999999999997</v>
      </c>
      <c r="H43" s="1">
        <v>488</v>
      </c>
    </row>
    <row r="44" ht="12.75">
      <c r="G44" s="1">
        <f t="shared" si="0"/>
        <v>0</v>
      </c>
    </row>
    <row r="45" spans="1:8" ht="12.75">
      <c r="A45" s="5" t="s">
        <v>45</v>
      </c>
      <c r="B45" s="15" t="s">
        <v>24</v>
      </c>
      <c r="D45" s="1">
        <v>23</v>
      </c>
      <c r="E45" s="1">
        <v>1</v>
      </c>
      <c r="F45" s="1">
        <v>248</v>
      </c>
      <c r="G45" s="1">
        <f t="shared" si="0"/>
        <v>285.2</v>
      </c>
      <c r="H45" s="1">
        <v>285</v>
      </c>
    </row>
    <row r="46" ht="12.75">
      <c r="G46" s="1">
        <f t="shared" si="0"/>
        <v>0</v>
      </c>
    </row>
    <row r="47" ht="12.75">
      <c r="G47" s="1">
        <f t="shared" si="0"/>
        <v>0</v>
      </c>
    </row>
    <row r="48" spans="1:7" ht="12.75">
      <c r="A48" s="5" t="s">
        <v>47</v>
      </c>
      <c r="B48" s="15" t="s">
        <v>77</v>
      </c>
      <c r="D48" s="1">
        <v>34</v>
      </c>
      <c r="E48" s="1">
        <v>1</v>
      </c>
      <c r="F48" s="1">
        <v>369</v>
      </c>
      <c r="G48" s="1">
        <f t="shared" si="0"/>
        <v>424.34999999999997</v>
      </c>
    </row>
    <row r="49" spans="2:8" ht="12.75">
      <c r="B49" s="15" t="s">
        <v>66</v>
      </c>
      <c r="D49" s="1">
        <v>34</v>
      </c>
      <c r="E49" s="1">
        <v>1</v>
      </c>
      <c r="F49" s="1">
        <v>424</v>
      </c>
      <c r="G49" s="1">
        <f t="shared" si="0"/>
        <v>487.59999999999997</v>
      </c>
      <c r="H49" s="1">
        <v>912</v>
      </c>
    </row>
    <row r="50" ht="12.75">
      <c r="G50" s="1">
        <f t="shared" si="0"/>
        <v>0</v>
      </c>
    </row>
    <row r="51" ht="12.75">
      <c r="G51" s="1">
        <f t="shared" si="0"/>
        <v>0</v>
      </c>
    </row>
    <row r="52" spans="1:8" ht="12.75">
      <c r="A52" s="5" t="s">
        <v>49</v>
      </c>
      <c r="B52" s="15" t="s">
        <v>48</v>
      </c>
      <c r="D52" s="1">
        <v>37</v>
      </c>
      <c r="E52" s="1">
        <v>1</v>
      </c>
      <c r="F52" s="1">
        <v>424</v>
      </c>
      <c r="G52" s="1">
        <f t="shared" si="0"/>
        <v>487.59999999999997</v>
      </c>
      <c r="H52" s="1">
        <v>489</v>
      </c>
    </row>
    <row r="53" ht="12.75">
      <c r="G53" s="1">
        <f t="shared" si="0"/>
        <v>0</v>
      </c>
    </row>
    <row r="54" spans="1:7" ht="12.75">
      <c r="A54" s="5" t="s">
        <v>50</v>
      </c>
      <c r="B54" s="13" t="s">
        <v>46</v>
      </c>
      <c r="D54" s="1">
        <v>30</v>
      </c>
      <c r="E54" s="1">
        <v>1</v>
      </c>
      <c r="F54" s="1">
        <v>0</v>
      </c>
      <c r="G54" s="1">
        <f t="shared" si="0"/>
        <v>0</v>
      </c>
    </row>
    <row r="55" spans="2:7" ht="12.75">
      <c r="B55" s="13" t="s">
        <v>51</v>
      </c>
      <c r="D55" s="1">
        <v>31</v>
      </c>
      <c r="E55" s="1">
        <v>1</v>
      </c>
      <c r="F55" s="1">
        <v>0</v>
      </c>
      <c r="G55" s="1">
        <f t="shared" si="0"/>
        <v>0</v>
      </c>
    </row>
    <row r="56" spans="2:8" ht="12.75">
      <c r="B56" s="15" t="s">
        <v>39</v>
      </c>
      <c r="D56" s="16">
        <v>28</v>
      </c>
      <c r="E56" s="1">
        <v>1</v>
      </c>
      <c r="F56" s="1">
        <v>553</v>
      </c>
      <c r="G56" s="1">
        <f t="shared" si="0"/>
        <v>635.9499999999999</v>
      </c>
      <c r="H56" s="1">
        <v>636</v>
      </c>
    </row>
    <row r="57" ht="12.75">
      <c r="G57" s="1">
        <f t="shared" si="0"/>
        <v>0</v>
      </c>
    </row>
    <row r="58" ht="12.75">
      <c r="G58" s="1">
        <f t="shared" si="0"/>
        <v>0</v>
      </c>
    </row>
    <row r="59" spans="1:7" ht="12.75">
      <c r="A59" s="5" t="s">
        <v>52</v>
      </c>
      <c r="B59" s="18" t="s">
        <v>70</v>
      </c>
      <c r="D59" s="1">
        <v>37</v>
      </c>
      <c r="E59" s="1">
        <v>1</v>
      </c>
      <c r="F59" s="1">
        <v>369</v>
      </c>
      <c r="G59" s="1">
        <f t="shared" si="0"/>
        <v>424.34999999999997</v>
      </c>
    </row>
    <row r="60" spans="2:7" ht="12.75">
      <c r="B60" s="18" t="s">
        <v>69</v>
      </c>
      <c r="D60" s="1">
        <v>37</v>
      </c>
      <c r="E60" s="1">
        <v>1</v>
      </c>
      <c r="F60" s="1">
        <v>259</v>
      </c>
      <c r="G60" s="1">
        <f t="shared" si="0"/>
        <v>297.84999999999997</v>
      </c>
    </row>
    <row r="61" spans="2:7" ht="12.75">
      <c r="B61" s="18" t="s">
        <v>53</v>
      </c>
      <c r="D61" s="1">
        <v>38</v>
      </c>
      <c r="E61" s="1">
        <v>1</v>
      </c>
      <c r="F61" s="1">
        <v>469</v>
      </c>
      <c r="G61" s="1">
        <f t="shared" si="0"/>
        <v>539.3499999999999</v>
      </c>
    </row>
    <row r="62" spans="2:8" ht="12.75">
      <c r="B62" s="18" t="s">
        <v>54</v>
      </c>
      <c r="D62" s="1">
        <v>36</v>
      </c>
      <c r="E62" s="1">
        <v>1</v>
      </c>
      <c r="F62" s="1">
        <v>454</v>
      </c>
      <c r="G62" s="1">
        <f t="shared" si="0"/>
        <v>522.0999999999999</v>
      </c>
      <c r="H62" s="1">
        <v>1784</v>
      </c>
    </row>
    <row r="63" ht="12.75">
      <c r="G63" s="1">
        <f t="shared" si="0"/>
        <v>0</v>
      </c>
    </row>
    <row r="64" spans="1:8" ht="12.75">
      <c r="A64" s="5" t="s">
        <v>56</v>
      </c>
      <c r="B64" s="15" t="s">
        <v>18</v>
      </c>
      <c r="D64" s="1">
        <v>35</v>
      </c>
      <c r="E64" s="1">
        <v>1</v>
      </c>
      <c r="F64" s="1">
        <v>454</v>
      </c>
      <c r="G64" s="1">
        <f t="shared" si="0"/>
        <v>522.0999999999999</v>
      </c>
      <c r="H64" s="1">
        <v>522</v>
      </c>
    </row>
    <row r="65" ht="12.75">
      <c r="G65" s="1">
        <f t="shared" si="0"/>
        <v>0</v>
      </c>
    </row>
    <row r="66" spans="1:7" ht="12.75">
      <c r="A66" s="5" t="s">
        <v>74</v>
      </c>
      <c r="B66" s="18" t="s">
        <v>75</v>
      </c>
      <c r="D66" s="1">
        <v>23</v>
      </c>
      <c r="E66" s="1">
        <v>1</v>
      </c>
      <c r="F66" s="1">
        <v>390</v>
      </c>
      <c r="G66" s="1">
        <f t="shared" si="0"/>
        <v>448.49999999999994</v>
      </c>
    </row>
    <row r="67" spans="2:8" ht="12.75">
      <c r="B67" s="18" t="s">
        <v>76</v>
      </c>
      <c r="D67" s="1">
        <v>23</v>
      </c>
      <c r="E67" s="1">
        <v>1</v>
      </c>
      <c r="F67" s="1">
        <v>390</v>
      </c>
      <c r="G67" s="1">
        <f>(F67)*(1+15%)</f>
        <v>448.49999999999994</v>
      </c>
      <c r="H67" s="1">
        <v>897</v>
      </c>
    </row>
    <row r="68" ht="12.75">
      <c r="B68" s="14"/>
    </row>
    <row r="69" spans="2:6" ht="12.75">
      <c r="B69" s="14"/>
      <c r="F69" s="1">
        <f>SUM(F2:F68)</f>
        <v>16765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2014-03-25T15:57:02Z</dcterms:modified>
  <cp:category/>
  <cp:version/>
  <cp:contentType/>
  <cp:contentStatus/>
</cp:coreProperties>
</file>