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5" windowWidth="9255" windowHeight="11760" activeTab="0"/>
  </bookViews>
  <sheets>
    <sheet name="07.02.2017" sheetId="1" r:id="rId1"/>
  </sheets>
  <definedNames/>
  <calcPr fullCalcOnLoad="1"/>
</workbook>
</file>

<file path=xl/sharedStrings.xml><?xml version="1.0" encoding="utf-8"?>
<sst xmlns="http://schemas.openxmlformats.org/spreadsheetml/2006/main" count="255" uniqueCount="98">
  <si>
    <t xml:space="preserve">Живица кедра в кедровом масле </t>
  </si>
  <si>
    <t>100мл</t>
  </si>
  <si>
    <t>90 капсул по 0,79г</t>
  </si>
  <si>
    <t>Масла первого холодного отжима</t>
  </si>
  <si>
    <t>Масло кедровое</t>
  </si>
  <si>
    <t>350мл</t>
  </si>
  <si>
    <t>Масло тыквенное</t>
  </si>
  <si>
    <t>Масло кунжутное</t>
  </si>
  <si>
    <t>Масло облепиховое К 50мг%</t>
  </si>
  <si>
    <t>Масло облепиховое К 50 мг%</t>
  </si>
  <si>
    <t>Масло грецкого ореха</t>
  </si>
  <si>
    <t>Жмых кедровый</t>
  </si>
  <si>
    <t>Жмых грецкого ореха</t>
  </si>
  <si>
    <t>Мука льняная</t>
  </si>
  <si>
    <t>Мука тыквенная</t>
  </si>
  <si>
    <t>Мука кунжутная</t>
  </si>
  <si>
    <t>Леденцы живичные с лимоном и мёдом</t>
  </si>
  <si>
    <t>48 шт</t>
  </si>
  <si>
    <t>56 шт</t>
  </si>
  <si>
    <t>15 шт</t>
  </si>
  <si>
    <t>36 шт</t>
  </si>
  <si>
    <t>Фасовка</t>
  </si>
  <si>
    <r>
      <rPr>
        <b/>
        <u val="single"/>
        <sz val="12"/>
        <rFont val="Times New Roman"/>
        <family val="1"/>
      </rPr>
      <t>от 30 тыс.</t>
    </r>
    <r>
      <rPr>
        <b/>
        <sz val="12"/>
        <rFont val="Times New Roman"/>
        <family val="1"/>
      </rPr>
      <t xml:space="preserve">
5%</t>
    </r>
  </si>
  <si>
    <t>Живица кедра в кедровом масле 5%</t>
  </si>
  <si>
    <t>Живица кедра в кедровом масле 12,5%</t>
  </si>
  <si>
    <t>Живица кедра в кедровом масле 20%</t>
  </si>
  <si>
    <t>Срок годности</t>
  </si>
  <si>
    <t>12 месяцев</t>
  </si>
  <si>
    <t>8 месяцев</t>
  </si>
  <si>
    <t>6 месяцев</t>
  </si>
  <si>
    <t>* Заказывать продукцию можно коробками, а также формировать сборные заказы!</t>
  </si>
  <si>
    <t>Леденцы живичные с шалфеем</t>
  </si>
  <si>
    <t>10 шт.</t>
  </si>
  <si>
    <t>Леденцы живичные с облепихой и медом</t>
  </si>
  <si>
    <t>Леденцы живичные с шалфеем на изомальте</t>
  </si>
  <si>
    <r>
      <t>Кол-во в упаковке</t>
    </r>
    <r>
      <rPr>
        <b/>
        <sz val="15"/>
        <color indexed="10"/>
        <rFont val="Times New Roman"/>
        <family val="1"/>
      </rPr>
      <t xml:space="preserve"> *</t>
    </r>
  </si>
  <si>
    <t xml:space="preserve">Леденцы живичные с мятой и ментолом </t>
  </si>
  <si>
    <t>Изомальт – является низкокалорийным и диетическим продуктом, имеет низкий гликемический индекс, не приводит к резким колебаниям сахара в крови.</t>
  </si>
  <si>
    <r>
      <t xml:space="preserve">Леденцы живичные с лимоном и мёдом на изомальте </t>
    </r>
    <r>
      <rPr>
        <b/>
        <sz val="18"/>
        <color indexed="10"/>
        <rFont val="Times New Roman"/>
        <family val="1"/>
      </rPr>
      <t>*</t>
    </r>
  </si>
  <si>
    <t>Леденцы живичные с мятой и ментолом на изомальте</t>
  </si>
  <si>
    <t>30 шт</t>
  </si>
  <si>
    <t>200гр</t>
  </si>
  <si>
    <t>16 шт</t>
  </si>
  <si>
    <t xml:space="preserve">Ядро кедрового ореха в вакуумной упаковке </t>
  </si>
  <si>
    <t>от 30 тыс.</t>
  </si>
  <si>
    <t>Ядро кедрового ореха в вакуумной упаковке 100 гр.</t>
  </si>
  <si>
    <t>10 месяцев</t>
  </si>
  <si>
    <t>100 гр</t>
  </si>
  <si>
    <t>300 гр</t>
  </si>
  <si>
    <t>100 мл</t>
  </si>
  <si>
    <t>350 мл</t>
  </si>
  <si>
    <t>Бальзам ЖИВАТОН</t>
  </si>
  <si>
    <t xml:space="preserve">100 мл </t>
  </si>
  <si>
    <t>60 капсул по 0,79 г</t>
  </si>
  <si>
    <t>18 месяцев</t>
  </si>
  <si>
    <t>24 месяца</t>
  </si>
  <si>
    <t>27 шт</t>
  </si>
  <si>
    <t>63 шт</t>
  </si>
  <si>
    <t xml:space="preserve">Масло конопляное  </t>
  </si>
  <si>
    <t xml:space="preserve">Масло льняное </t>
  </si>
  <si>
    <t>Мука чиа</t>
  </si>
  <si>
    <t>Семена чиа</t>
  </si>
  <si>
    <t>Семена чиа (обезжиренные)</t>
  </si>
  <si>
    <r>
      <t xml:space="preserve">Семена "Энергия семян со всего мира"                                         </t>
    </r>
    <r>
      <rPr>
        <b/>
        <sz val="20"/>
        <color indexed="10"/>
        <rFont val="Times New Roman"/>
        <family val="1"/>
      </rPr>
      <t xml:space="preserve"> </t>
    </r>
  </si>
  <si>
    <r>
      <t xml:space="preserve">Масло семян чиа </t>
    </r>
    <r>
      <rPr>
        <b/>
        <sz val="12"/>
        <rFont val="Times New Roman"/>
        <family val="1"/>
      </rPr>
      <t xml:space="preserve"> </t>
    </r>
  </si>
  <si>
    <t xml:space="preserve">ЖИВАТОН        </t>
  </si>
  <si>
    <r>
      <t xml:space="preserve">ЖИВАТОН +    </t>
    </r>
    <r>
      <rPr>
        <b/>
        <sz val="12"/>
        <color indexed="10"/>
        <rFont val="Times New Roman"/>
        <family val="1"/>
      </rPr>
      <t xml:space="preserve"> </t>
    </r>
  </si>
  <si>
    <t>20 шт</t>
  </si>
  <si>
    <t>250мл</t>
  </si>
  <si>
    <t>Подарочные наборы</t>
  </si>
  <si>
    <t>Набор "Кедровая кладовая": кедровое масло 100мл, ядро 100гр, орех в скорл 150гр,шишка,леденцы 1шт</t>
  </si>
  <si>
    <t>Набор "Сибирская облепиха": облепиховое масло100мл,ядро100гр,орех в скорл 150гр,шишка,леденцы 1шт</t>
  </si>
  <si>
    <t>Упаковка индивидуальная "Подарочная"</t>
  </si>
  <si>
    <t xml:space="preserve">Розница </t>
  </si>
  <si>
    <t>Семена амаранта</t>
  </si>
  <si>
    <t>Семена кунжута белые очищенные</t>
  </si>
  <si>
    <t>Семена кунжута черные неочищенные</t>
  </si>
  <si>
    <t>Семена конопли</t>
  </si>
  <si>
    <t>Семена льна коричневые</t>
  </si>
  <si>
    <t>Семена тыквы штирийской голосеменной</t>
  </si>
  <si>
    <t>Жмых и мука</t>
  </si>
  <si>
    <r>
      <t xml:space="preserve">Леденцы живичные  </t>
    </r>
    <r>
      <rPr>
        <b/>
        <sz val="20"/>
        <color indexed="10"/>
        <rFont val="Times New Roman"/>
        <family val="1"/>
      </rPr>
      <t xml:space="preserve">ХИТ ПРОДАЖ!!! </t>
    </r>
    <r>
      <rPr>
        <b/>
        <sz val="20"/>
        <rFont val="Times New Roman"/>
        <family val="1"/>
      </rPr>
      <t xml:space="preserve">                                          </t>
    </r>
    <r>
      <rPr>
        <b/>
        <sz val="20"/>
        <color indexed="10"/>
        <rFont val="Times New Roman"/>
        <family val="1"/>
      </rPr>
      <t xml:space="preserve">  </t>
    </r>
  </si>
  <si>
    <t>Ядро кедрового ореха в пачке и вакуумной упаковке 100 гр.</t>
  </si>
  <si>
    <t>Ядро кедрового ореха в  пачке и вакуумной упаковке 300 гр.</t>
  </si>
  <si>
    <t>Ядро кедрового ореха в вакуумной упаковке 250 гр.</t>
  </si>
  <si>
    <t>250 гр</t>
  </si>
  <si>
    <t>500 гр</t>
  </si>
  <si>
    <t>Ядро кедрового ореха в вакуумной упаковке 500 гр.</t>
  </si>
  <si>
    <t>1000 гр</t>
  </si>
  <si>
    <t>Ядро кедрового ореха в вакуумной упаковке 1 кг.</t>
  </si>
  <si>
    <t xml:space="preserve">Мука конопляная     </t>
  </si>
  <si>
    <r>
      <rPr>
        <b/>
        <sz val="14"/>
        <color indexed="10"/>
        <rFont val="Times New Roman"/>
        <family val="1"/>
      </rPr>
      <t>*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Изомальт – натуральный подсластитель нового поколения. Получают его из сахарного тростника, сахарной свеклы или мёда.</t>
    </r>
  </si>
  <si>
    <r>
      <t xml:space="preserve">В пропорциях 1:2 отгружаются:
* жмых кедровый: на 200 мл кедрового масла - 1 упаковка (200 гр) жмыха  </t>
    </r>
    <r>
      <rPr>
        <b/>
        <i/>
        <sz val="16"/>
        <color indexed="10"/>
        <rFont val="Times New Roman"/>
        <family val="1"/>
      </rPr>
      <t xml:space="preserve">
</t>
    </r>
    <r>
      <rPr>
        <b/>
        <sz val="16"/>
        <rFont val="Times New Roman"/>
        <family val="1"/>
      </rPr>
      <t>В пропорциях 1:3 отгружается:
 * жмых кедровый: на каждые 3 живицы кедра в кедровом масле - 1 упаковка (200 гр) жмыха</t>
    </r>
    <r>
      <rPr>
        <b/>
        <i/>
        <sz val="16"/>
        <color indexed="10"/>
        <rFont val="Times New Roman"/>
        <family val="1"/>
      </rPr>
      <t xml:space="preserve">
</t>
    </r>
    <r>
      <rPr>
        <b/>
        <sz val="16"/>
        <rFont val="Times New Roman"/>
        <family val="1"/>
      </rPr>
      <t>В пропорциях 1:2,5 отгружается: *                             
 *жмых грецкого ореха: 270 мл масла грецкого ореха - 1 упаковка (200гр) жмыха</t>
    </r>
    <r>
      <rPr>
        <b/>
        <i/>
        <sz val="16"/>
        <color indexed="10"/>
        <rFont val="Times New Roman"/>
        <family val="1"/>
      </rPr>
      <t xml:space="preserve">                             </t>
    </r>
    <r>
      <rPr>
        <b/>
        <sz val="16"/>
        <rFont val="Times New Roman"/>
        <family val="1"/>
      </rPr>
      <t xml:space="preserve">
 Мука кунжутная, тыквенная, льняная количество без ограничений</t>
    </r>
  </si>
  <si>
    <t>21 шт</t>
  </si>
  <si>
    <t>80 шт.</t>
  </si>
  <si>
    <r>
      <t xml:space="preserve">Леденцы живичные, в шоу-боксе, с прополисом </t>
    </r>
    <r>
      <rPr>
        <b/>
        <sz val="12"/>
        <color indexed="10"/>
        <rFont val="Times New Roman"/>
        <family val="1"/>
      </rPr>
      <t>НОВИНКА!</t>
    </r>
  </si>
  <si>
    <r>
      <t xml:space="preserve">ПРАЙС </t>
    </r>
    <r>
      <rPr>
        <b/>
        <sz val="14"/>
        <rFont val="Times New Roman"/>
        <family val="1"/>
      </rPr>
      <t xml:space="preserve">торговой марки «РадоГрад»  </t>
    </r>
  </si>
  <si>
    <t>Цена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</si>
</sst>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#,##0.0&quot;р.&quot;"/>
    <numFmt numFmtId="178" formatCode="#,##0.0"/>
    <numFmt numFmtId="179" formatCode="0.000"/>
    <numFmt numFmtId="180" formatCode="0.0000"/>
    <numFmt numFmtId="181" formatCode="0.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</numFmts>
  <fonts count="66">
    <font>
      <sz val="10"/>
      <name val="Arial Cyr"/>
      <family val="0"/>
    </font>
    <font>
      <b/>
      <sz val="2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2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20"/>
      <color indexed="10"/>
      <name val="Times New Roman"/>
      <family val="1"/>
    </font>
    <font>
      <b/>
      <i/>
      <sz val="16"/>
      <color indexed="10"/>
      <name val="Times New Roman"/>
      <family val="1"/>
    </font>
    <font>
      <sz val="9"/>
      <name val="Times New Roman"/>
      <family val="1"/>
    </font>
    <font>
      <b/>
      <sz val="15"/>
      <color indexed="10"/>
      <name val="Times New Roman"/>
      <family val="1"/>
    </font>
    <font>
      <sz val="12"/>
      <name val="Arial Cyr"/>
      <family val="0"/>
    </font>
    <font>
      <b/>
      <sz val="18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Arial Cyr"/>
      <family val="0"/>
    </font>
    <font>
      <i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76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77" fontId="10" fillId="0" borderId="11" xfId="0" applyNumberFormat="1" applyFont="1" applyFill="1" applyBorder="1" applyAlignment="1" applyProtection="1">
      <alignment horizontal="center" vertical="center" wrapText="1"/>
      <protection hidden="1"/>
    </xf>
    <xf numFmtId="177" fontId="10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5" borderId="11" xfId="0" applyFont="1" applyFill="1" applyBorder="1" applyAlignment="1">
      <alignment horizontal="left" vertical="center" wrapText="1"/>
    </xf>
    <xf numFmtId="177" fontId="10" fillId="34" borderId="11" xfId="0" applyNumberFormat="1" applyFont="1" applyFill="1" applyBorder="1" applyAlignment="1" applyProtection="1">
      <alignment horizontal="center" vertical="center" wrapText="1"/>
      <protection hidden="1"/>
    </xf>
    <xf numFmtId="2" fontId="23" fillId="0" borderId="0" xfId="0" applyNumberFormat="1" applyFont="1" applyAlignment="1">
      <alignment horizontal="right"/>
    </xf>
    <xf numFmtId="2" fontId="23" fillId="0" borderId="0" xfId="0" applyNumberFormat="1" applyFont="1" applyBorder="1" applyAlignment="1">
      <alignment horizontal="center" vertical="center"/>
    </xf>
    <xf numFmtId="2" fontId="24" fillId="0" borderId="0" xfId="0" applyNumberFormat="1" applyFont="1" applyBorder="1" applyAlignment="1">
      <alignment horizontal="center" vertical="center"/>
    </xf>
    <xf numFmtId="2" fontId="24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2" fontId="25" fillId="0" borderId="0" xfId="0" applyNumberFormat="1" applyFont="1" applyAlignment="1">
      <alignment horizontal="center"/>
    </xf>
    <xf numFmtId="2" fontId="27" fillId="0" borderId="11" xfId="0" applyNumberFormat="1" applyFont="1" applyFill="1" applyBorder="1" applyAlignment="1" applyProtection="1">
      <alignment horizontal="center" vertical="center" wrapText="1"/>
      <protection hidden="1"/>
    </xf>
    <xf numFmtId="2" fontId="27" fillId="0" borderId="10" xfId="0" applyNumberFormat="1" applyFont="1" applyFill="1" applyBorder="1" applyAlignment="1" applyProtection="1">
      <alignment horizontal="center" vertical="center" wrapText="1"/>
      <protection hidden="1"/>
    </xf>
    <xf numFmtId="2" fontId="27" fillId="33" borderId="10" xfId="0" applyNumberFormat="1" applyFont="1" applyFill="1" applyBorder="1" applyAlignment="1" applyProtection="1">
      <alignment horizontal="center" vertical="center" wrapText="1"/>
      <protection hidden="1"/>
    </xf>
    <xf numFmtId="178" fontId="10" fillId="34" borderId="10" xfId="0" applyNumberFormat="1" applyFont="1" applyFill="1" applyBorder="1" applyAlignment="1" applyProtection="1">
      <alignment horizontal="center" vertical="center" wrapText="1"/>
      <protection hidden="1"/>
    </xf>
    <xf numFmtId="2" fontId="27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27" fillId="0" borderId="14" xfId="0" applyNumberFormat="1" applyFont="1" applyFill="1" applyBorder="1" applyAlignment="1" applyProtection="1">
      <alignment horizontal="center" vertical="center" wrapText="1"/>
      <protection hidden="1"/>
    </xf>
    <xf numFmtId="2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0" fillId="5" borderId="16" xfId="0" applyFont="1" applyFill="1" applyBorder="1" applyAlignment="1">
      <alignment horizontal="center" vertical="center" wrapText="1"/>
    </xf>
    <xf numFmtId="2" fontId="27" fillId="5" borderId="16" xfId="0" applyNumberFormat="1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177" fontId="10" fillId="34" borderId="16" xfId="0" applyNumberFormat="1" applyFont="1" applyFill="1" applyBorder="1" applyAlignment="1" applyProtection="1">
      <alignment horizontal="center" vertical="center" wrapText="1"/>
      <protection hidden="1"/>
    </xf>
    <xf numFmtId="2" fontId="27" fillId="0" borderId="16" xfId="0" applyNumberFormat="1" applyFont="1" applyFill="1" applyBorder="1" applyAlignment="1" applyProtection="1">
      <alignment horizontal="center" vertical="center" wrapText="1"/>
      <protection hidden="1"/>
    </xf>
    <xf numFmtId="177" fontId="10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0" fillId="34" borderId="17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27" fillId="5" borderId="11" xfId="0" applyNumberFormat="1" applyFont="1" applyFill="1" applyBorder="1" applyAlignment="1">
      <alignment horizontal="left" vertical="center" wrapText="1"/>
    </xf>
    <xf numFmtId="176" fontId="10" fillId="33" borderId="16" xfId="0" applyNumberFormat="1" applyFont="1" applyFill="1" applyBorder="1" applyAlignment="1" applyProtection="1">
      <alignment horizontal="center" vertical="center" wrapText="1"/>
      <protection hidden="1"/>
    </xf>
    <xf numFmtId="2" fontId="27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18" xfId="0" applyFont="1" applyFill="1" applyBorder="1" applyAlignment="1">
      <alignment horizontal="left" vertical="top" textRotation="180" wrapText="1"/>
    </xf>
    <xf numFmtId="2" fontId="26" fillId="5" borderId="19" xfId="0" applyNumberFormat="1" applyFont="1" applyFill="1" applyBorder="1" applyAlignment="1">
      <alignment horizontal="left" vertical="top" textRotation="180" wrapText="1"/>
    </xf>
    <xf numFmtId="0" fontId="10" fillId="0" borderId="2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34" borderId="17" xfId="0" applyFont="1" applyFill="1" applyBorder="1" applyAlignment="1">
      <alignment vertical="center" wrapText="1"/>
    </xf>
    <xf numFmtId="0" fontId="10" fillId="34" borderId="20" xfId="0" applyFont="1" applyFill="1" applyBorder="1" applyAlignment="1">
      <alignment vertical="center" wrapText="1"/>
    </xf>
    <xf numFmtId="0" fontId="10" fillId="34" borderId="12" xfId="0" applyFont="1" applyFill="1" applyBorder="1" applyAlignment="1">
      <alignment vertical="center" wrapText="1"/>
    </xf>
    <xf numFmtId="0" fontId="10" fillId="33" borderId="21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vertical="center" wrapText="1"/>
    </xf>
    <xf numFmtId="0" fontId="10" fillId="34" borderId="20" xfId="0" applyFont="1" applyFill="1" applyBorder="1" applyAlignment="1">
      <alignment horizontal="left" vertical="center" wrapText="1"/>
    </xf>
    <xf numFmtId="0" fontId="21" fillId="5" borderId="20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177" fontId="10" fillId="34" borderId="22" xfId="0" applyNumberFormat="1" applyFont="1" applyFill="1" applyBorder="1" applyAlignment="1" applyProtection="1">
      <alignment horizontal="center" vertical="center" wrapText="1"/>
      <protection hidden="1"/>
    </xf>
    <xf numFmtId="2" fontId="27" fillId="0" borderId="22" xfId="0" applyNumberFormat="1" applyFont="1" applyFill="1" applyBorder="1" applyAlignment="1" applyProtection="1">
      <alignment horizontal="center" vertical="center" wrapText="1"/>
      <protection hidden="1"/>
    </xf>
    <xf numFmtId="177" fontId="1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10" fillId="5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77" fontId="10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24" xfId="0" applyFont="1" applyFill="1" applyBorder="1" applyAlignment="1">
      <alignment horizontal="center" vertical="center" wrapText="1"/>
    </xf>
    <xf numFmtId="177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17" xfId="0" applyFont="1" applyFill="1" applyBorder="1" applyAlignment="1">
      <alignment horizontal="left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177" fontId="10" fillId="33" borderId="16" xfId="0" applyNumberFormat="1" applyFont="1" applyFill="1" applyBorder="1" applyAlignment="1" applyProtection="1">
      <alignment horizontal="center" vertical="center" wrapText="1"/>
      <protection hidden="1"/>
    </xf>
    <xf numFmtId="2" fontId="27" fillId="5" borderId="11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 applyProtection="1">
      <alignment horizontal="center" vertical="center" wrapText="1"/>
      <protection hidden="1"/>
    </xf>
    <xf numFmtId="180" fontId="27" fillId="0" borderId="11" xfId="0" applyNumberFormat="1" applyFont="1" applyFill="1" applyBorder="1" applyAlignment="1" applyProtection="1">
      <alignment horizontal="center" vertical="center" wrapText="1"/>
      <protection hidden="1"/>
    </xf>
    <xf numFmtId="183" fontId="27" fillId="0" borderId="11" xfId="0" applyNumberFormat="1" applyFont="1" applyFill="1" applyBorder="1" applyAlignment="1" applyProtection="1">
      <alignment horizontal="center" vertical="center" wrapText="1"/>
      <protection hidden="1"/>
    </xf>
    <xf numFmtId="180" fontId="27" fillId="0" borderId="25" xfId="0" applyNumberFormat="1" applyFont="1" applyFill="1" applyBorder="1" applyAlignment="1" applyProtection="1">
      <alignment horizontal="center" vertical="center" wrapText="1"/>
      <protection hidden="1"/>
    </xf>
    <xf numFmtId="180" fontId="27" fillId="0" borderId="10" xfId="0" applyNumberFormat="1" applyFont="1" applyFill="1" applyBorder="1" applyAlignment="1" applyProtection="1">
      <alignment horizontal="center" vertical="center" wrapText="1"/>
      <protection hidden="1"/>
    </xf>
    <xf numFmtId="2" fontId="5" fillId="0" borderId="11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180" fontId="27" fillId="33" borderId="10" xfId="0" applyNumberFormat="1" applyFont="1" applyFill="1" applyBorder="1" applyAlignment="1" applyProtection="1">
      <alignment horizontal="center" vertical="center" wrapText="1"/>
      <protection hidden="1"/>
    </xf>
    <xf numFmtId="2" fontId="27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 vertical="center" wrapText="1"/>
    </xf>
    <xf numFmtId="0" fontId="21" fillId="5" borderId="26" xfId="0" applyFont="1" applyFill="1" applyBorder="1" applyAlignment="1">
      <alignment horizontal="left" vertical="center" wrapText="1"/>
    </xf>
    <xf numFmtId="0" fontId="21" fillId="5" borderId="27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" fillId="5" borderId="28" xfId="0" applyFont="1" applyFill="1" applyBorder="1" applyAlignment="1">
      <alignment horizontal="left" vertical="center"/>
    </xf>
    <xf numFmtId="0" fontId="1" fillId="5" borderId="29" xfId="0" applyFont="1" applyFill="1" applyBorder="1" applyAlignment="1">
      <alignment horizontal="left" vertical="center"/>
    </xf>
    <xf numFmtId="0" fontId="0" fillId="5" borderId="29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1" fillId="5" borderId="28" xfId="0" applyFont="1" applyFill="1" applyBorder="1" applyAlignment="1">
      <alignment horizontal="left" vertical="center" wrapText="1"/>
    </xf>
    <xf numFmtId="0" fontId="1" fillId="5" borderId="29" xfId="0" applyFont="1" applyFill="1" applyBorder="1" applyAlignment="1">
      <alignment horizontal="left" vertical="center" wrapText="1"/>
    </xf>
    <xf numFmtId="0" fontId="21" fillId="5" borderId="30" xfId="0" applyFont="1" applyFill="1" applyBorder="1" applyAlignment="1">
      <alignment horizontal="left" vertical="center" wrapText="1"/>
    </xf>
    <xf numFmtId="0" fontId="21" fillId="5" borderId="31" xfId="0" applyFont="1" applyFill="1" applyBorder="1" applyAlignment="1">
      <alignment horizontal="left" vertical="center" wrapText="1"/>
    </xf>
    <xf numFmtId="0" fontId="1" fillId="5" borderId="30" xfId="0" applyFont="1" applyFill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1" xfId="0" applyBorder="1" applyAlignment="1">
      <alignment/>
    </xf>
    <xf numFmtId="0" fontId="1" fillId="5" borderId="28" xfId="0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/>
    </xf>
    <xf numFmtId="0" fontId="6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34" borderId="20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10" fillId="33" borderId="32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10" fillId="34" borderId="33" xfId="0" applyFont="1" applyFill="1" applyBorder="1" applyAlignment="1">
      <alignment horizontal="left" vertical="center" wrapText="1"/>
    </xf>
    <xf numFmtId="0" fontId="10" fillId="34" borderId="22" xfId="0" applyFont="1" applyFill="1" applyBorder="1" applyAlignment="1">
      <alignment horizontal="left" vertical="center" wrapText="1"/>
    </xf>
    <xf numFmtId="0" fontId="6" fillId="5" borderId="18" xfId="0" applyFont="1" applyFill="1" applyBorder="1" applyAlignment="1">
      <alignment horizontal="left" vertical="top" textRotation="180" wrapText="1"/>
    </xf>
    <xf numFmtId="0" fontId="0" fillId="5" borderId="16" xfId="0" applyFill="1" applyBorder="1" applyAlignment="1">
      <alignment horizontal="left" vertical="top" textRotation="180" wrapText="1"/>
    </xf>
    <xf numFmtId="0" fontId="6" fillId="5" borderId="34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1" fillId="5" borderId="28" xfId="0" applyFont="1" applyFill="1" applyBorder="1" applyAlignment="1">
      <alignment horizontal="left" vertical="center" wrapText="1"/>
    </xf>
    <xf numFmtId="0" fontId="21" fillId="5" borderId="29" xfId="0" applyFont="1" applyFill="1" applyBorder="1" applyAlignment="1">
      <alignment horizontal="left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tabSelected="1" zoomScale="90" zoomScaleNormal="90" zoomScalePageLayoutView="0" workbookViewId="0" topLeftCell="A6">
      <selection activeCell="A18" sqref="A18"/>
    </sheetView>
  </sheetViews>
  <sheetFormatPr defaultColWidth="9.00390625" defaultRowHeight="12.75"/>
  <cols>
    <col min="1" max="1" width="63.00390625" style="2" customWidth="1"/>
    <col min="2" max="2" width="14.00390625" style="2" customWidth="1"/>
    <col min="3" max="3" width="10.25390625" style="2" customWidth="1"/>
    <col min="4" max="4" width="8.25390625" style="2" customWidth="1"/>
    <col min="5" max="5" width="12.625" style="2" customWidth="1"/>
    <col min="6" max="7" width="8.125" style="32" hidden="1" customWidth="1"/>
    <col min="8" max="8" width="8.125" style="34" hidden="1" customWidth="1"/>
    <col min="9" max="9" width="12.75390625" style="0" customWidth="1"/>
    <col min="10" max="10" width="8.125" style="34" hidden="1" customWidth="1"/>
    <col min="11" max="11" width="10.375" style="34" hidden="1" customWidth="1"/>
    <col min="12" max="12" width="7.375" style="0" customWidth="1"/>
    <col min="13" max="13" width="20.75390625" style="0" bestFit="1" customWidth="1"/>
    <col min="14" max="14" width="7.00390625" style="0" bestFit="1" customWidth="1"/>
    <col min="15" max="17" width="6.75390625" style="0" bestFit="1" customWidth="1"/>
    <col min="18" max="18" width="6.125" style="0" bestFit="1" customWidth="1"/>
  </cols>
  <sheetData>
    <row r="1" spans="6:11" ht="15">
      <c r="F1"/>
      <c r="G1"/>
      <c r="H1"/>
      <c r="J1"/>
      <c r="K1"/>
    </row>
    <row r="2" spans="1:11" ht="12.75">
      <c r="A2" s="99"/>
      <c r="B2" s="99"/>
      <c r="C2" s="99"/>
      <c r="D2" s="99"/>
      <c r="E2" s="99"/>
      <c r="F2"/>
      <c r="G2"/>
      <c r="H2"/>
      <c r="J2"/>
      <c r="K2"/>
    </row>
    <row r="3" spans="1:5" s="1" customFormat="1" ht="15">
      <c r="A3" s="2"/>
      <c r="B3" s="2"/>
      <c r="C3" s="2"/>
      <c r="D3" s="2"/>
      <c r="E3" s="2"/>
    </row>
    <row r="4" spans="1:5" s="1" customFormat="1" ht="15">
      <c r="A4" s="2"/>
      <c r="B4" s="2"/>
      <c r="C4" s="2"/>
      <c r="D4" s="2"/>
      <c r="E4" s="2"/>
    </row>
    <row r="5" spans="1:5" s="1" customFormat="1" ht="15">
      <c r="A5" s="2"/>
      <c r="B5" s="2"/>
      <c r="C5" s="2"/>
      <c r="D5" s="2"/>
      <c r="E5" s="2"/>
    </row>
    <row r="6" spans="1:5" s="1" customFormat="1" ht="15">
      <c r="A6" s="2"/>
      <c r="B6" s="2"/>
      <c r="C6" s="2"/>
      <c r="D6" s="2"/>
      <c r="E6" s="2"/>
    </row>
    <row r="7" spans="1:5" s="1" customFormat="1" ht="15">
      <c r="A7" s="2"/>
      <c r="B7" s="2"/>
      <c r="C7" s="2"/>
      <c r="D7" s="2"/>
      <c r="E7" s="2"/>
    </row>
    <row r="8" spans="1:5" s="1" customFormat="1" ht="15">
      <c r="A8" s="2"/>
      <c r="B8" s="2"/>
      <c r="C8" s="2"/>
      <c r="D8" s="2"/>
      <c r="E8" s="2"/>
    </row>
    <row r="9" spans="1:11" s="1" customFormat="1" ht="64.5" customHeight="1">
      <c r="A9" s="96" t="s">
        <v>96</v>
      </c>
      <c r="B9" s="96"/>
      <c r="C9" s="96"/>
      <c r="D9" s="96"/>
      <c r="E9" s="96"/>
      <c r="F9" s="96"/>
      <c r="G9" s="96"/>
      <c r="H9" s="96"/>
      <c r="I9" s="96"/>
      <c r="J9" s="96"/>
      <c r="K9" s="96"/>
    </row>
    <row r="10" spans="1:11" s="1" customFormat="1" ht="13.5" thickBot="1">
      <c r="A10" s="5"/>
      <c r="B10" s="5"/>
      <c r="C10" s="5"/>
      <c r="D10" s="5"/>
      <c r="E10" s="5"/>
      <c r="F10" s="29"/>
      <c r="G10" s="29"/>
      <c r="H10" s="33"/>
      <c r="J10" s="33"/>
      <c r="K10" s="33"/>
    </row>
    <row r="11" spans="1:11" s="4" customFormat="1" ht="45" customHeight="1">
      <c r="A11" s="133"/>
      <c r="B11" s="129" t="s">
        <v>26</v>
      </c>
      <c r="C11" s="131" t="s">
        <v>21</v>
      </c>
      <c r="D11" s="123" t="s">
        <v>35</v>
      </c>
      <c r="E11" s="56"/>
      <c r="F11" s="57"/>
      <c r="G11" s="125" t="s">
        <v>97</v>
      </c>
      <c r="H11" s="126"/>
      <c r="I11" s="126"/>
      <c r="J11" s="126"/>
      <c r="K11" s="126"/>
    </row>
    <row r="12" spans="1:11" s="4" customFormat="1" ht="45" customHeight="1" thickBot="1">
      <c r="A12" s="134"/>
      <c r="B12" s="130"/>
      <c r="C12" s="132"/>
      <c r="D12" s="124"/>
      <c r="E12" s="43" t="s">
        <v>73</v>
      </c>
      <c r="F12" s="44"/>
      <c r="G12" s="44"/>
      <c r="H12" s="44"/>
      <c r="I12" s="43" t="s">
        <v>22</v>
      </c>
      <c r="J12" s="44"/>
      <c r="K12" s="44"/>
    </row>
    <row r="13" spans="1:11" s="6" customFormat="1" ht="24.75" customHeight="1" thickBot="1" thickTop="1">
      <c r="A13" s="100" t="s">
        <v>0</v>
      </c>
      <c r="B13" s="101"/>
      <c r="C13" s="102"/>
      <c r="D13" s="102"/>
      <c r="E13" s="102"/>
      <c r="F13" s="102"/>
      <c r="G13" s="102"/>
      <c r="H13" s="103"/>
      <c r="I13" s="103"/>
      <c r="J13" s="103"/>
      <c r="K13" s="103"/>
    </row>
    <row r="14" spans="1:11" s="6" customFormat="1" ht="24.75" customHeight="1" thickTop="1">
      <c r="A14" s="58" t="s">
        <v>23</v>
      </c>
      <c r="B14" s="19" t="s">
        <v>54</v>
      </c>
      <c r="C14" s="20" t="s">
        <v>1</v>
      </c>
      <c r="D14" s="20" t="s">
        <v>17</v>
      </c>
      <c r="E14" s="28">
        <v>416</v>
      </c>
      <c r="F14" s="92">
        <v>0.625</v>
      </c>
      <c r="G14" s="37">
        <v>0.612962962962963</v>
      </c>
      <c r="H14" s="36">
        <v>0.59375</v>
      </c>
      <c r="I14" s="25">
        <f>E14*H14</f>
        <v>247</v>
      </c>
      <c r="J14" s="36">
        <v>0.5625</v>
      </c>
      <c r="K14" s="36">
        <v>0.5</v>
      </c>
    </row>
    <row r="15" spans="1:11" s="6" customFormat="1" ht="24.75" customHeight="1">
      <c r="A15" s="21" t="s">
        <v>24</v>
      </c>
      <c r="B15" s="11" t="s">
        <v>54</v>
      </c>
      <c r="C15" s="9" t="s">
        <v>1</v>
      </c>
      <c r="D15" s="9" t="s">
        <v>17</v>
      </c>
      <c r="E15" s="78">
        <v>432</v>
      </c>
      <c r="F15" s="38">
        <v>0.625</v>
      </c>
      <c r="G15" s="38">
        <v>0.612962962962963</v>
      </c>
      <c r="H15" s="38">
        <v>0.59375</v>
      </c>
      <c r="I15" s="76">
        <f>E15*H15</f>
        <v>256.5</v>
      </c>
      <c r="J15" s="38">
        <v>0.5625</v>
      </c>
      <c r="K15" s="38">
        <v>0.5</v>
      </c>
    </row>
    <row r="16" spans="1:11" s="6" customFormat="1" ht="24.75" customHeight="1">
      <c r="A16" s="59" t="s">
        <v>23</v>
      </c>
      <c r="B16" s="7" t="s">
        <v>55</v>
      </c>
      <c r="C16" s="12" t="s">
        <v>2</v>
      </c>
      <c r="D16" s="8" t="s">
        <v>18</v>
      </c>
      <c r="E16" s="26">
        <v>460</v>
      </c>
      <c r="F16" s="92">
        <v>0.625</v>
      </c>
      <c r="G16" s="37">
        <v>0.612962962962963</v>
      </c>
      <c r="H16" s="37">
        <v>0.59375</v>
      </c>
      <c r="I16" s="25">
        <f>E16*H16</f>
        <v>273.125</v>
      </c>
      <c r="J16" s="37">
        <v>0.5625</v>
      </c>
      <c r="K16" s="37">
        <v>0.5</v>
      </c>
    </row>
    <row r="17" spans="1:11" s="6" customFormat="1" ht="24.75" customHeight="1">
      <c r="A17" s="60" t="s">
        <v>24</v>
      </c>
      <c r="B17" s="11" t="s">
        <v>55</v>
      </c>
      <c r="C17" s="13" t="s">
        <v>2</v>
      </c>
      <c r="D17" s="9" t="s">
        <v>18</v>
      </c>
      <c r="E17" s="78">
        <v>476</v>
      </c>
      <c r="F17" s="38">
        <v>0.625</v>
      </c>
      <c r="G17" s="38">
        <v>0.6124999999999999</v>
      </c>
      <c r="H17" s="38">
        <v>0.59375</v>
      </c>
      <c r="I17" s="76">
        <f>E17*H17</f>
        <v>282.625</v>
      </c>
      <c r="J17" s="38">
        <v>0.5625</v>
      </c>
      <c r="K17" s="38">
        <v>0.5</v>
      </c>
    </row>
    <row r="18" spans="1:11" s="6" customFormat="1" ht="24.75" customHeight="1" thickBot="1">
      <c r="A18" s="61" t="s">
        <v>25</v>
      </c>
      <c r="B18" s="51" t="s">
        <v>54</v>
      </c>
      <c r="C18" s="52" t="s">
        <v>1</v>
      </c>
      <c r="D18" s="52" t="s">
        <v>17</v>
      </c>
      <c r="E18" s="47">
        <v>448</v>
      </c>
      <c r="F18" s="93">
        <v>0.625</v>
      </c>
      <c r="G18" s="48">
        <v>0.6124999999999999</v>
      </c>
      <c r="H18" s="48">
        <v>0.59375</v>
      </c>
      <c r="I18" s="49">
        <f>E18*H18</f>
        <v>266</v>
      </c>
      <c r="J18" s="48">
        <v>0.5625</v>
      </c>
      <c r="K18" s="48">
        <v>0.5</v>
      </c>
    </row>
    <row r="19" spans="1:11" s="6" customFormat="1" ht="24.75" customHeight="1" thickBot="1" thickTop="1">
      <c r="A19" s="104" t="s">
        <v>51</v>
      </c>
      <c r="B19" s="105"/>
      <c r="C19" s="105"/>
      <c r="D19" s="105"/>
      <c r="E19" s="105"/>
      <c r="F19" s="105"/>
      <c r="G19" s="105"/>
      <c r="H19" s="103"/>
      <c r="I19" s="103"/>
      <c r="J19" s="103"/>
      <c r="K19" s="103"/>
    </row>
    <row r="20" spans="1:11" s="6" customFormat="1" ht="24.75" customHeight="1" thickTop="1">
      <c r="A20" s="58" t="s">
        <v>65</v>
      </c>
      <c r="B20" s="19" t="s">
        <v>27</v>
      </c>
      <c r="C20" s="20" t="s">
        <v>52</v>
      </c>
      <c r="D20" s="20" t="s">
        <v>17</v>
      </c>
      <c r="E20" s="28">
        <v>330</v>
      </c>
      <c r="F20" s="88">
        <v>0.5757575757575758</v>
      </c>
      <c r="G20" s="88">
        <v>0.5642424242424242</v>
      </c>
      <c r="H20" s="88">
        <v>0.546969696969697</v>
      </c>
      <c r="I20" s="25">
        <f>E20*H20</f>
        <v>180.5</v>
      </c>
      <c r="J20" s="88">
        <v>0.5181818181818182</v>
      </c>
      <c r="K20" s="89">
        <v>0.46060606060606063</v>
      </c>
    </row>
    <row r="21" spans="1:11" s="6" customFormat="1" ht="24.75" customHeight="1" thickBot="1">
      <c r="A21" s="79" t="s">
        <v>66</v>
      </c>
      <c r="B21" s="80" t="s">
        <v>27</v>
      </c>
      <c r="C21" s="86" t="s">
        <v>53</v>
      </c>
      <c r="D21" s="81" t="s">
        <v>57</v>
      </c>
      <c r="E21" s="82">
        <v>330</v>
      </c>
      <c r="F21" s="55">
        <v>0.5757575757575758</v>
      </c>
      <c r="G21" s="55">
        <v>0.5642424242424242</v>
      </c>
      <c r="H21" s="55">
        <v>0.546969696969697</v>
      </c>
      <c r="I21" s="82">
        <f>E21*H21</f>
        <v>180.5</v>
      </c>
      <c r="J21" s="55">
        <v>0.5181818181818182</v>
      </c>
      <c r="K21" s="55">
        <v>0.46060606060606063</v>
      </c>
    </row>
    <row r="22" spans="1:11" s="6" customFormat="1" ht="24.75" customHeight="1" thickBot="1" thickTop="1">
      <c r="A22" s="100" t="s">
        <v>3</v>
      </c>
      <c r="B22" s="101"/>
      <c r="C22" s="102"/>
      <c r="D22" s="102"/>
      <c r="E22" s="102"/>
      <c r="F22" s="102"/>
      <c r="G22" s="102"/>
      <c r="H22" s="103"/>
      <c r="I22" s="103"/>
      <c r="J22" s="103"/>
      <c r="K22" s="103"/>
    </row>
    <row r="23" spans="1:11" s="6" customFormat="1" ht="24.75" customHeight="1" thickTop="1">
      <c r="A23" s="58" t="s">
        <v>4</v>
      </c>
      <c r="B23" s="19" t="s">
        <v>27</v>
      </c>
      <c r="C23" s="20" t="s">
        <v>1</v>
      </c>
      <c r="D23" s="20" t="s">
        <v>40</v>
      </c>
      <c r="E23" s="28">
        <v>350</v>
      </c>
      <c r="F23" s="88">
        <v>0.5428571428571428</v>
      </c>
      <c r="G23" s="88">
        <v>0.5319999999999999</v>
      </c>
      <c r="H23" s="88">
        <v>0.5157142857142857</v>
      </c>
      <c r="I23" s="25">
        <f>E23*H23</f>
        <v>180.5</v>
      </c>
      <c r="J23" s="88">
        <v>0.48857142857142855</v>
      </c>
      <c r="K23" s="88">
        <v>0.4342857142857143</v>
      </c>
    </row>
    <row r="24" spans="1:11" s="6" customFormat="1" ht="24.75" customHeight="1">
      <c r="A24" s="70" t="s">
        <v>4</v>
      </c>
      <c r="B24" s="11" t="s">
        <v>27</v>
      </c>
      <c r="C24" s="9" t="s">
        <v>68</v>
      </c>
      <c r="D24" s="9" t="s">
        <v>67</v>
      </c>
      <c r="E24" s="78">
        <v>866</v>
      </c>
      <c r="F24" s="38">
        <v>0.5437352245862884</v>
      </c>
      <c r="G24" s="38">
        <v>0.5328605200945626</v>
      </c>
      <c r="H24" s="38">
        <v>0.516548463356974</v>
      </c>
      <c r="I24" s="76">
        <f>E24*H24</f>
        <v>447.3309692671395</v>
      </c>
      <c r="J24" s="38">
        <v>0.48936170212765956</v>
      </c>
      <c r="K24" s="38">
        <v>0.43498817966903075</v>
      </c>
    </row>
    <row r="25" spans="1:11" s="6" customFormat="1" ht="24.75" customHeight="1">
      <c r="A25" s="62" t="s">
        <v>4</v>
      </c>
      <c r="B25" s="7" t="s">
        <v>27</v>
      </c>
      <c r="C25" s="8" t="s">
        <v>5</v>
      </c>
      <c r="D25" s="8" t="s">
        <v>19</v>
      </c>
      <c r="E25" s="26">
        <v>1169</v>
      </c>
      <c r="F25" s="37">
        <v>0.5437352245862884</v>
      </c>
      <c r="G25" s="37">
        <v>0.5328605200945626</v>
      </c>
      <c r="H25" s="37">
        <v>0.516548463356974</v>
      </c>
      <c r="I25" s="25">
        <f>E25*H25</f>
        <v>603.8451536643026</v>
      </c>
      <c r="J25" s="37">
        <v>0.48936170212765956</v>
      </c>
      <c r="K25" s="37">
        <v>0.43498817966903075</v>
      </c>
    </row>
    <row r="26" spans="1:11" s="6" customFormat="1" ht="24.75" customHeight="1">
      <c r="A26" s="70" t="s">
        <v>6</v>
      </c>
      <c r="B26" s="11" t="s">
        <v>27</v>
      </c>
      <c r="C26" s="9" t="s">
        <v>1</v>
      </c>
      <c r="D26" s="9" t="s">
        <v>40</v>
      </c>
      <c r="E26" s="78">
        <v>322</v>
      </c>
      <c r="F26" s="38">
        <v>0.5437352245862884</v>
      </c>
      <c r="G26" s="38">
        <v>0.5328605200945626</v>
      </c>
      <c r="H26" s="38">
        <v>0.516548463356974</v>
      </c>
      <c r="I26" s="76">
        <f>E26*H26</f>
        <v>166.32860520094565</v>
      </c>
      <c r="J26" s="38">
        <v>0.48936170212765956</v>
      </c>
      <c r="K26" s="38">
        <v>0.43498817966903075</v>
      </c>
    </row>
    <row r="27" spans="1:11" s="6" customFormat="1" ht="24.75" customHeight="1">
      <c r="A27" s="62" t="s">
        <v>6</v>
      </c>
      <c r="B27" s="7" t="s">
        <v>27</v>
      </c>
      <c r="C27" s="8" t="s">
        <v>68</v>
      </c>
      <c r="D27" s="8" t="s">
        <v>67</v>
      </c>
      <c r="E27" s="26">
        <v>777</v>
      </c>
      <c r="F27" s="37">
        <v>0.5437352245862884</v>
      </c>
      <c r="G27" s="37">
        <v>0.5328605200945626</v>
      </c>
      <c r="H27" s="37">
        <v>0.516548463356974</v>
      </c>
      <c r="I27" s="25">
        <f>E27*H27</f>
        <v>401.3581560283688</v>
      </c>
      <c r="J27" s="37">
        <v>0.48936170212765956</v>
      </c>
      <c r="K27" s="37">
        <v>0.43498817966903075</v>
      </c>
    </row>
    <row r="28" spans="1:11" s="6" customFormat="1" ht="24.75" customHeight="1">
      <c r="A28" s="70" t="s">
        <v>6</v>
      </c>
      <c r="B28" s="11" t="s">
        <v>27</v>
      </c>
      <c r="C28" s="9" t="s">
        <v>5</v>
      </c>
      <c r="D28" s="9" t="s">
        <v>19</v>
      </c>
      <c r="E28" s="78">
        <v>1025</v>
      </c>
      <c r="F28" s="38">
        <v>0.5437352245862884</v>
      </c>
      <c r="G28" s="38">
        <v>0.5328605200945626</v>
      </c>
      <c r="H28" s="38">
        <v>0.516548463356974</v>
      </c>
      <c r="I28" s="76">
        <f>E28*H28</f>
        <v>529.4621749408984</v>
      </c>
      <c r="J28" s="38">
        <v>0.48936170212765956</v>
      </c>
      <c r="K28" s="38">
        <v>0.43498817966903075</v>
      </c>
    </row>
    <row r="29" spans="1:11" s="6" customFormat="1" ht="24.75" customHeight="1">
      <c r="A29" s="62" t="s">
        <v>7</v>
      </c>
      <c r="B29" s="7" t="s">
        <v>27</v>
      </c>
      <c r="C29" s="8" t="s">
        <v>1</v>
      </c>
      <c r="D29" s="8" t="s">
        <v>40</v>
      </c>
      <c r="E29" s="26">
        <v>239</v>
      </c>
      <c r="F29" s="40">
        <v>0.5439330543933054</v>
      </c>
      <c r="G29" s="41">
        <v>0.5330543933054394</v>
      </c>
      <c r="H29" s="41">
        <v>0.5167364016736402</v>
      </c>
      <c r="I29" s="25">
        <f>E29*H29</f>
        <v>123.50000000000001</v>
      </c>
      <c r="J29" s="42">
        <v>0.4895397489539749</v>
      </c>
      <c r="K29" s="37">
        <v>0.4351464435146444</v>
      </c>
    </row>
    <row r="30" spans="1:11" s="6" customFormat="1" ht="24.75" customHeight="1">
      <c r="A30" s="70" t="s">
        <v>7</v>
      </c>
      <c r="B30" s="11" t="s">
        <v>27</v>
      </c>
      <c r="C30" s="9" t="s">
        <v>68</v>
      </c>
      <c r="D30" s="9" t="s">
        <v>67</v>
      </c>
      <c r="E30" s="78">
        <v>562</v>
      </c>
      <c r="F30" s="38">
        <v>0.5434782608695652</v>
      </c>
      <c r="G30" s="38">
        <v>0.532608695652174</v>
      </c>
      <c r="H30" s="38">
        <v>0.5163043478260869</v>
      </c>
      <c r="I30" s="76">
        <f>E30*H30</f>
        <v>290.1630434782609</v>
      </c>
      <c r="J30" s="38">
        <v>0.4891304347826087</v>
      </c>
      <c r="K30" s="38">
        <v>0.43478260869565216</v>
      </c>
    </row>
    <row r="31" spans="1:11" s="6" customFormat="1" ht="24.75" customHeight="1">
      <c r="A31" s="62" t="s">
        <v>7</v>
      </c>
      <c r="B31" s="7" t="s">
        <v>27</v>
      </c>
      <c r="C31" s="8" t="s">
        <v>5</v>
      </c>
      <c r="D31" s="8" t="s">
        <v>19</v>
      </c>
      <c r="E31" s="87">
        <v>700</v>
      </c>
      <c r="F31" s="37">
        <v>0.54347826086957</v>
      </c>
      <c r="G31" s="37">
        <v>0.53260869565217</v>
      </c>
      <c r="H31" s="37">
        <v>0.51630434782609</v>
      </c>
      <c r="I31" s="25">
        <f>E31*H31</f>
        <v>361.41304347826303</v>
      </c>
      <c r="J31" s="37">
        <v>0.48913043478261</v>
      </c>
      <c r="K31" s="37">
        <v>0.43478260869565</v>
      </c>
    </row>
    <row r="32" spans="1:11" s="6" customFormat="1" ht="24.75" customHeight="1">
      <c r="A32" s="70" t="s">
        <v>8</v>
      </c>
      <c r="B32" s="11" t="s">
        <v>27</v>
      </c>
      <c r="C32" s="9" t="s">
        <v>1</v>
      </c>
      <c r="D32" s="9" t="s">
        <v>40</v>
      </c>
      <c r="E32" s="78">
        <v>239</v>
      </c>
      <c r="F32" s="38">
        <v>0.5439330543933054</v>
      </c>
      <c r="G32" s="38">
        <v>0.5330543933054394</v>
      </c>
      <c r="H32" s="38">
        <v>0.5167364016736402</v>
      </c>
      <c r="I32" s="76">
        <f>E32*H32</f>
        <v>123.50000000000001</v>
      </c>
      <c r="J32" s="38">
        <v>0.4895397489539749</v>
      </c>
      <c r="K32" s="38">
        <v>0.4351464435146444</v>
      </c>
    </row>
    <row r="33" spans="1:11" s="6" customFormat="1" ht="24.75" customHeight="1">
      <c r="A33" s="62" t="s">
        <v>9</v>
      </c>
      <c r="B33" s="7" t="s">
        <v>27</v>
      </c>
      <c r="C33" s="8" t="s">
        <v>68</v>
      </c>
      <c r="D33" s="8" t="s">
        <v>67</v>
      </c>
      <c r="E33" s="26">
        <v>562</v>
      </c>
      <c r="F33" s="37">
        <v>0.5434782608695652</v>
      </c>
      <c r="G33" s="37">
        <v>0.532608695652174</v>
      </c>
      <c r="H33" s="37">
        <v>0.5163043478260869</v>
      </c>
      <c r="I33" s="25">
        <f>E33*H33</f>
        <v>290.1630434782609</v>
      </c>
      <c r="J33" s="37">
        <v>0.4891304347826087</v>
      </c>
      <c r="K33" s="37">
        <v>0.43478260869565216</v>
      </c>
    </row>
    <row r="34" spans="1:11" s="6" customFormat="1" ht="24.75" customHeight="1">
      <c r="A34" s="70" t="s">
        <v>9</v>
      </c>
      <c r="B34" s="11" t="s">
        <v>27</v>
      </c>
      <c r="C34" s="9" t="s">
        <v>5</v>
      </c>
      <c r="D34" s="9" t="s">
        <v>19</v>
      </c>
      <c r="E34" s="78">
        <v>707</v>
      </c>
      <c r="F34" s="38">
        <v>0.5434782608695652</v>
      </c>
      <c r="G34" s="38">
        <v>0.532608695652174</v>
      </c>
      <c r="H34" s="38">
        <v>0.5163043478260869</v>
      </c>
      <c r="I34" s="76">
        <f>E34*H34</f>
        <v>365.02717391304344</v>
      </c>
      <c r="J34" s="38">
        <v>0.4891304347826087</v>
      </c>
      <c r="K34" s="38">
        <v>0.43478260869565216</v>
      </c>
    </row>
    <row r="35" spans="1:11" s="6" customFormat="1" ht="24.75" customHeight="1">
      <c r="A35" s="62" t="s">
        <v>59</v>
      </c>
      <c r="B35" s="23" t="s">
        <v>28</v>
      </c>
      <c r="C35" s="24" t="s">
        <v>68</v>
      </c>
      <c r="D35" s="24" t="s">
        <v>67</v>
      </c>
      <c r="E35" s="26">
        <v>267</v>
      </c>
      <c r="F35" s="37">
        <v>0.5434782608695652</v>
      </c>
      <c r="G35" s="37">
        <v>0.532608695652174</v>
      </c>
      <c r="H35" s="37">
        <v>0.5163043478260869</v>
      </c>
      <c r="I35" s="25">
        <f>E35*H35</f>
        <v>137.85326086956522</v>
      </c>
      <c r="J35" s="37">
        <v>0.4891304347826087</v>
      </c>
      <c r="K35" s="37">
        <v>0.43478260869565216</v>
      </c>
    </row>
    <row r="36" spans="1:11" s="6" customFormat="1" ht="24.75" customHeight="1">
      <c r="A36" s="70" t="s">
        <v>59</v>
      </c>
      <c r="B36" s="11" t="s">
        <v>28</v>
      </c>
      <c r="C36" s="9" t="s">
        <v>5</v>
      </c>
      <c r="D36" s="9" t="s">
        <v>19</v>
      </c>
      <c r="E36" s="78">
        <v>289</v>
      </c>
      <c r="F36" s="38">
        <v>0.5434782608695652</v>
      </c>
      <c r="G36" s="38">
        <v>0.532608695652174</v>
      </c>
      <c r="H36" s="38">
        <v>0.5163043478260869</v>
      </c>
      <c r="I36" s="76">
        <f>E36*H36</f>
        <v>149.21195652173913</v>
      </c>
      <c r="J36" s="38">
        <v>0.4891304347826087</v>
      </c>
      <c r="K36" s="38">
        <v>0.43478260869565216</v>
      </c>
    </row>
    <row r="37" spans="1:11" s="6" customFormat="1" ht="24.75" customHeight="1">
      <c r="A37" s="62" t="s">
        <v>10</v>
      </c>
      <c r="B37" s="7" t="s">
        <v>27</v>
      </c>
      <c r="C37" s="8" t="s">
        <v>1</v>
      </c>
      <c r="D37" s="8" t="s">
        <v>40</v>
      </c>
      <c r="E37" s="26">
        <v>301</v>
      </c>
      <c r="F37" s="37">
        <v>0.5425531914893617</v>
      </c>
      <c r="G37" s="37">
        <v>0.5319148936170213</v>
      </c>
      <c r="H37" s="37">
        <v>0.5156028368794326</v>
      </c>
      <c r="I37" s="25">
        <f>E37*H37</f>
        <v>155.19645390070923</v>
      </c>
      <c r="J37" s="37">
        <v>0.4882978723404255</v>
      </c>
      <c r="K37" s="37">
        <v>0.43617021276595747</v>
      </c>
    </row>
    <row r="38" spans="1:11" s="6" customFormat="1" ht="24.75" customHeight="1">
      <c r="A38" s="70" t="s">
        <v>10</v>
      </c>
      <c r="B38" s="11" t="s">
        <v>27</v>
      </c>
      <c r="C38" s="9" t="s">
        <v>68</v>
      </c>
      <c r="D38" s="9" t="s">
        <v>67</v>
      </c>
      <c r="E38" s="78">
        <v>724</v>
      </c>
      <c r="F38" s="38">
        <v>0.543247344461305</v>
      </c>
      <c r="G38" s="38">
        <v>0.5326251896813353</v>
      </c>
      <c r="H38" s="38">
        <v>0.5160849772382398</v>
      </c>
      <c r="I38" s="76">
        <f>E38*H38</f>
        <v>373.6455235204856</v>
      </c>
      <c r="J38" s="38">
        <v>0.4889226100151745</v>
      </c>
      <c r="K38" s="38">
        <v>0.4355083459787557</v>
      </c>
    </row>
    <row r="39" spans="1:11" s="6" customFormat="1" ht="24.75" customHeight="1">
      <c r="A39" s="62" t="s">
        <v>10</v>
      </c>
      <c r="B39" s="7" t="s">
        <v>27</v>
      </c>
      <c r="C39" s="8" t="s">
        <v>5</v>
      </c>
      <c r="D39" s="8" t="s">
        <v>19</v>
      </c>
      <c r="E39" s="26">
        <v>960</v>
      </c>
      <c r="F39" s="37">
        <v>0.543247344461305</v>
      </c>
      <c r="G39" s="37">
        <v>0.5326251896813353</v>
      </c>
      <c r="H39" s="37">
        <v>0.5160849772382398</v>
      </c>
      <c r="I39" s="25">
        <f>E39*H39</f>
        <v>495.44157814871016</v>
      </c>
      <c r="J39" s="37">
        <v>0.4889226100151745</v>
      </c>
      <c r="K39" s="37">
        <v>0.4355083459787557</v>
      </c>
    </row>
    <row r="40" spans="1:11" s="6" customFormat="1" ht="24.75" customHeight="1">
      <c r="A40" s="70" t="s">
        <v>64</v>
      </c>
      <c r="B40" s="11" t="s">
        <v>27</v>
      </c>
      <c r="C40" s="9" t="s">
        <v>1</v>
      </c>
      <c r="D40" s="9" t="s">
        <v>40</v>
      </c>
      <c r="E40" s="78">
        <v>447</v>
      </c>
      <c r="F40" s="38">
        <v>0.543247344461305</v>
      </c>
      <c r="G40" s="38">
        <v>0.5326251896813353</v>
      </c>
      <c r="H40" s="38">
        <v>0.5160849772382398</v>
      </c>
      <c r="I40" s="76">
        <f>E40*H40</f>
        <v>230.68998482549318</v>
      </c>
      <c r="J40" s="38">
        <v>0.4889226100151745</v>
      </c>
      <c r="K40" s="38">
        <v>0.4355083459787557</v>
      </c>
    </row>
    <row r="41" spans="1:11" s="6" customFormat="1" ht="24.75" customHeight="1">
      <c r="A41" s="62" t="s">
        <v>64</v>
      </c>
      <c r="B41" s="7" t="s">
        <v>27</v>
      </c>
      <c r="C41" s="24" t="s">
        <v>68</v>
      </c>
      <c r="D41" s="24" t="s">
        <v>67</v>
      </c>
      <c r="E41" s="26">
        <v>1083</v>
      </c>
      <c r="F41" s="37">
        <v>0.543247344461305</v>
      </c>
      <c r="G41" s="37">
        <v>0.5326251896813353</v>
      </c>
      <c r="H41" s="37">
        <v>0.5160849772382398</v>
      </c>
      <c r="I41" s="25">
        <f>E41*H41</f>
        <v>558.9200303490137</v>
      </c>
      <c r="J41" s="37">
        <v>0.4889226100151745</v>
      </c>
      <c r="K41" s="37">
        <v>0.4355083459787557</v>
      </c>
    </row>
    <row r="42" spans="1:11" s="6" customFormat="1" ht="24.75" customHeight="1">
      <c r="A42" s="70" t="s">
        <v>64</v>
      </c>
      <c r="B42" s="11" t="s">
        <v>27</v>
      </c>
      <c r="C42" s="9" t="s">
        <v>5</v>
      </c>
      <c r="D42" s="9" t="s">
        <v>19</v>
      </c>
      <c r="E42" s="78">
        <v>1420</v>
      </c>
      <c r="F42" s="38">
        <v>0.543247344461305</v>
      </c>
      <c r="G42" s="38">
        <v>0.5326251896813353</v>
      </c>
      <c r="H42" s="38">
        <v>0.5160849772382398</v>
      </c>
      <c r="I42" s="76">
        <f>E42*H42</f>
        <v>732.8406676783004</v>
      </c>
      <c r="J42" s="38">
        <v>0.4889226100151745</v>
      </c>
      <c r="K42" s="38">
        <v>0.4355083459787557</v>
      </c>
    </row>
    <row r="43" spans="1:11" s="6" customFormat="1" ht="24.75" customHeight="1">
      <c r="A43" s="62" t="s">
        <v>58</v>
      </c>
      <c r="B43" s="7" t="s">
        <v>27</v>
      </c>
      <c r="C43" s="8" t="s">
        <v>49</v>
      </c>
      <c r="D43" s="8" t="s">
        <v>40</v>
      </c>
      <c r="E43" s="26">
        <v>293</v>
      </c>
      <c r="F43" s="37">
        <v>0.543247344461305</v>
      </c>
      <c r="G43" s="37">
        <v>0.5326251896813353</v>
      </c>
      <c r="H43" s="37">
        <v>0.5160849772382398</v>
      </c>
      <c r="I43" s="25">
        <f>E43*H43</f>
        <v>151.21289833080425</v>
      </c>
      <c r="J43" s="37">
        <v>0.4889226100151745</v>
      </c>
      <c r="K43" s="37">
        <v>0.4355083459787557</v>
      </c>
    </row>
    <row r="44" spans="1:11" s="6" customFormat="1" ht="24.75" customHeight="1">
      <c r="A44" s="70" t="s">
        <v>58</v>
      </c>
      <c r="B44" s="85" t="s">
        <v>27</v>
      </c>
      <c r="C44" s="9" t="s">
        <v>68</v>
      </c>
      <c r="D44" s="9" t="s">
        <v>67</v>
      </c>
      <c r="E44" s="78">
        <v>698</v>
      </c>
      <c r="F44" s="38">
        <v>0.543247344461305</v>
      </c>
      <c r="G44" s="38">
        <v>0.5326251896813353</v>
      </c>
      <c r="H44" s="38">
        <v>0.5160849772382398</v>
      </c>
      <c r="I44" s="76">
        <f>E44*H44</f>
        <v>360.22731411229137</v>
      </c>
      <c r="J44" s="38">
        <v>0.4889226100151745</v>
      </c>
      <c r="K44" s="38">
        <v>0.4355083459787557</v>
      </c>
    </row>
    <row r="45" spans="1:11" s="6" customFormat="1" ht="24.75" customHeight="1" thickBot="1">
      <c r="A45" s="50" t="s">
        <v>58</v>
      </c>
      <c r="B45" s="51" t="s">
        <v>27</v>
      </c>
      <c r="C45" s="52" t="s">
        <v>50</v>
      </c>
      <c r="D45" s="52" t="s">
        <v>19</v>
      </c>
      <c r="E45" s="47">
        <v>917</v>
      </c>
      <c r="F45" s="48">
        <v>0.543247344461305</v>
      </c>
      <c r="G45" s="48">
        <v>0.5326251896813353</v>
      </c>
      <c r="H45" s="48">
        <v>0.5160849772382398</v>
      </c>
      <c r="I45" s="49">
        <f>E45*H45</f>
        <v>473.2499241274659</v>
      </c>
      <c r="J45" s="48">
        <v>0.4889226100151745</v>
      </c>
      <c r="K45" s="48">
        <v>0.4355083459787557</v>
      </c>
    </row>
    <row r="46" spans="1:11" s="6" customFormat="1" ht="24.75" customHeight="1" thickBot="1" thickTop="1">
      <c r="A46" s="100" t="s">
        <v>80</v>
      </c>
      <c r="B46" s="101"/>
      <c r="C46" s="102"/>
      <c r="D46" s="102"/>
      <c r="E46" s="102"/>
      <c r="F46" s="102"/>
      <c r="G46" s="102"/>
      <c r="H46" s="103"/>
      <c r="I46" s="103"/>
      <c r="J46" s="103"/>
      <c r="K46" s="103"/>
    </row>
    <row r="47" spans="1:11" s="6" customFormat="1" ht="150.75" customHeight="1" thickBot="1" thickTop="1">
      <c r="A47" s="106" t="s">
        <v>92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</row>
    <row r="48" spans="1:11" s="6" customFormat="1" ht="24.75" customHeight="1" thickTop="1">
      <c r="A48" s="58" t="s">
        <v>11</v>
      </c>
      <c r="B48" s="19" t="s">
        <v>28</v>
      </c>
      <c r="C48" s="20" t="s">
        <v>41</v>
      </c>
      <c r="D48" s="20" t="s">
        <v>93</v>
      </c>
      <c r="E48" s="28">
        <v>315</v>
      </c>
      <c r="F48" s="88">
        <v>0.543247344461305</v>
      </c>
      <c r="G48" s="88">
        <v>0.532063492063492</v>
      </c>
      <c r="H48" s="88">
        <v>0.5158730158730159</v>
      </c>
      <c r="I48" s="25">
        <f>E48*H48</f>
        <v>162.50000000000003</v>
      </c>
      <c r="J48" s="88">
        <v>0.4889226100151745</v>
      </c>
      <c r="K48" s="88">
        <v>0.4444444444444444</v>
      </c>
    </row>
    <row r="49" spans="1:11" s="6" customFormat="1" ht="24.75" customHeight="1">
      <c r="A49" s="21" t="s">
        <v>12</v>
      </c>
      <c r="B49" s="11" t="s">
        <v>29</v>
      </c>
      <c r="C49" s="9" t="s">
        <v>41</v>
      </c>
      <c r="D49" s="9" t="s">
        <v>93</v>
      </c>
      <c r="E49" s="78">
        <v>160</v>
      </c>
      <c r="F49" s="38">
        <v>0.5429864253393665</v>
      </c>
      <c r="G49" s="38">
        <v>0.5321266968325792</v>
      </c>
      <c r="H49" s="38">
        <v>0.5158371040723982</v>
      </c>
      <c r="I49" s="76">
        <f>E49*H49</f>
        <v>82.53393665158372</v>
      </c>
      <c r="J49" s="38">
        <v>0.48868778280542985</v>
      </c>
      <c r="K49" s="38">
        <v>0.4343891402714932</v>
      </c>
    </row>
    <row r="50" spans="1:11" s="6" customFormat="1" ht="24.75" customHeight="1">
      <c r="A50" s="22" t="s">
        <v>90</v>
      </c>
      <c r="B50" s="23" t="s">
        <v>28</v>
      </c>
      <c r="C50" s="24" t="s">
        <v>41</v>
      </c>
      <c r="D50" s="24" t="s">
        <v>93</v>
      </c>
      <c r="E50" s="26">
        <v>105</v>
      </c>
      <c r="F50" s="37">
        <v>0.5428571428571428</v>
      </c>
      <c r="G50" s="37">
        <v>0.5323809523809524</v>
      </c>
      <c r="H50" s="37">
        <v>0.5161904761904762</v>
      </c>
      <c r="I50" s="25">
        <f>E50*H50</f>
        <v>54.2</v>
      </c>
      <c r="J50" s="37">
        <v>0.48857142857142855</v>
      </c>
      <c r="K50" s="37">
        <v>0.4380952380952381</v>
      </c>
    </row>
    <row r="51" spans="1:11" s="6" customFormat="1" ht="24.75" customHeight="1">
      <c r="A51" s="21" t="s">
        <v>13</v>
      </c>
      <c r="B51" s="11" t="s">
        <v>28</v>
      </c>
      <c r="C51" s="9" t="s">
        <v>41</v>
      </c>
      <c r="D51" s="9" t="s">
        <v>93</v>
      </c>
      <c r="E51" s="78">
        <v>52</v>
      </c>
      <c r="F51" s="38">
        <v>0.5384615384615384</v>
      </c>
      <c r="G51" s="38">
        <v>0.5269230769230769</v>
      </c>
      <c r="H51" s="38">
        <v>0.5115384615384616</v>
      </c>
      <c r="I51" s="76">
        <f>E51*H51</f>
        <v>26.600000000000005</v>
      </c>
      <c r="J51" s="38">
        <v>0.4846153846153846</v>
      </c>
      <c r="K51" s="38">
        <v>0.4230769230769231</v>
      </c>
    </row>
    <row r="52" spans="1:11" s="6" customFormat="1" ht="24.75" customHeight="1">
      <c r="A52" s="22" t="s">
        <v>14</v>
      </c>
      <c r="B52" s="23" t="s">
        <v>28</v>
      </c>
      <c r="C52" s="24" t="s">
        <v>41</v>
      </c>
      <c r="D52" s="24" t="s">
        <v>93</v>
      </c>
      <c r="E52" s="26">
        <v>138</v>
      </c>
      <c r="F52" s="37">
        <v>0.5434782608695652</v>
      </c>
      <c r="G52" s="37">
        <v>0.532608695652174</v>
      </c>
      <c r="H52" s="37">
        <v>0.5166666666666666</v>
      </c>
      <c r="I52" s="25">
        <f>E52*H52</f>
        <v>71.3</v>
      </c>
      <c r="J52" s="37">
        <v>0.4891304347826087</v>
      </c>
      <c r="K52" s="37">
        <v>0.43478260869565216</v>
      </c>
    </row>
    <row r="53" spans="1:11" s="6" customFormat="1" ht="24.75" customHeight="1">
      <c r="A53" s="21" t="s">
        <v>15</v>
      </c>
      <c r="B53" s="11" t="s">
        <v>28</v>
      </c>
      <c r="C53" s="9" t="s">
        <v>41</v>
      </c>
      <c r="D53" s="9" t="s">
        <v>93</v>
      </c>
      <c r="E53" s="78">
        <v>138</v>
      </c>
      <c r="F53" s="38">
        <v>0.5434782608695652</v>
      </c>
      <c r="G53" s="38">
        <v>0.532608695652174</v>
      </c>
      <c r="H53" s="38">
        <v>0.5166666666666666</v>
      </c>
      <c r="I53" s="76">
        <f>E53*H53</f>
        <v>71.3</v>
      </c>
      <c r="J53" s="38">
        <v>0.4891304347826087</v>
      </c>
      <c r="K53" s="38">
        <v>0.43478260869565216</v>
      </c>
    </row>
    <row r="54" spans="1:11" s="6" customFormat="1" ht="24.75" customHeight="1" thickBot="1">
      <c r="A54" s="63" t="s">
        <v>60</v>
      </c>
      <c r="B54" s="45" t="s">
        <v>28</v>
      </c>
      <c r="C54" s="46" t="s">
        <v>41</v>
      </c>
      <c r="D54" s="46" t="s">
        <v>93</v>
      </c>
      <c r="E54" s="47">
        <v>267</v>
      </c>
      <c r="F54" s="48">
        <v>0.5430711610486891</v>
      </c>
      <c r="G54" s="48">
        <v>0.5322097378277153</v>
      </c>
      <c r="H54" s="48">
        <v>0.5161048689138578</v>
      </c>
      <c r="I54" s="49">
        <f>E54*H54</f>
        <v>137.8</v>
      </c>
      <c r="J54" s="48">
        <v>0.4887640449438202</v>
      </c>
      <c r="K54" s="48">
        <v>0.4344569288389513</v>
      </c>
    </row>
    <row r="55" spans="1:11" s="6" customFormat="1" ht="24.75" customHeight="1" thickBot="1" thickTop="1">
      <c r="A55" s="108" t="s">
        <v>63</v>
      </c>
      <c r="B55" s="109"/>
      <c r="C55" s="109"/>
      <c r="D55" s="109"/>
      <c r="E55" s="109"/>
      <c r="F55" s="109"/>
      <c r="G55" s="109"/>
      <c r="H55" s="110"/>
      <c r="I55" s="110"/>
      <c r="J55" s="110"/>
      <c r="K55" s="110"/>
    </row>
    <row r="56" spans="1:11" s="6" customFormat="1" ht="24.75" customHeight="1" thickTop="1">
      <c r="A56" s="64" t="s">
        <v>74</v>
      </c>
      <c r="B56" s="19" t="s">
        <v>46</v>
      </c>
      <c r="C56" s="20" t="s">
        <v>41</v>
      </c>
      <c r="D56" s="20" t="s">
        <v>67</v>
      </c>
      <c r="E56" s="28">
        <v>116</v>
      </c>
      <c r="F56" s="36">
        <v>0.5431034482758621</v>
      </c>
      <c r="G56" s="36">
        <v>0.531896551724138</v>
      </c>
      <c r="H56" s="36">
        <v>0.5155172413793103</v>
      </c>
      <c r="I56" s="25">
        <f>E56*H56</f>
        <v>59.8</v>
      </c>
      <c r="J56" s="36">
        <v>0.48879310344827587</v>
      </c>
      <c r="K56" s="36">
        <v>0.43103448275862066</v>
      </c>
    </row>
    <row r="57" spans="1:11" s="6" customFormat="1" ht="24.75" customHeight="1">
      <c r="A57" s="84" t="s">
        <v>75</v>
      </c>
      <c r="B57" s="11" t="s">
        <v>46</v>
      </c>
      <c r="C57" s="9" t="s">
        <v>41</v>
      </c>
      <c r="D57" s="9" t="s">
        <v>67</v>
      </c>
      <c r="E57" s="78">
        <v>127</v>
      </c>
      <c r="F57" s="38">
        <v>0.5413223140495868</v>
      </c>
      <c r="G57" s="94">
        <v>0.5305785123966943</v>
      </c>
      <c r="H57" s="38">
        <v>0.5144628099173554</v>
      </c>
      <c r="I57" s="76">
        <f>E57*H57</f>
        <v>65.33677685950413</v>
      </c>
      <c r="J57" s="38">
        <v>0.4871900826446281</v>
      </c>
      <c r="K57" s="38">
        <v>0.43388429752066116</v>
      </c>
    </row>
    <row r="58" spans="1:11" s="6" customFormat="1" ht="24.75" customHeight="1">
      <c r="A58" s="65" t="s">
        <v>76</v>
      </c>
      <c r="B58" s="7" t="s">
        <v>46</v>
      </c>
      <c r="C58" s="8" t="s">
        <v>41</v>
      </c>
      <c r="D58" s="8" t="s">
        <v>67</v>
      </c>
      <c r="E58" s="26">
        <v>184</v>
      </c>
      <c r="F58" s="37">
        <v>0.5434782608695652</v>
      </c>
      <c r="G58" s="37">
        <v>0.532608695652174</v>
      </c>
      <c r="H58" s="37">
        <v>0.5163043478260869</v>
      </c>
      <c r="I58" s="25">
        <f>E58*H58</f>
        <v>95</v>
      </c>
      <c r="J58" s="37">
        <v>0.4891304347826087</v>
      </c>
      <c r="K58" s="37">
        <v>0.43478260869565216</v>
      </c>
    </row>
    <row r="59" spans="1:11" s="6" customFormat="1" ht="24.75" customHeight="1">
      <c r="A59" s="84" t="s">
        <v>77</v>
      </c>
      <c r="B59" s="11" t="s">
        <v>46</v>
      </c>
      <c r="C59" s="9" t="s">
        <v>41</v>
      </c>
      <c r="D59" s="9" t="s">
        <v>67</v>
      </c>
      <c r="E59" s="78">
        <v>126</v>
      </c>
      <c r="F59" s="38">
        <v>0.626984126984127</v>
      </c>
      <c r="G59" s="94">
        <v>0.6142857142857143</v>
      </c>
      <c r="H59" s="38">
        <v>0.5952380952380952</v>
      </c>
      <c r="I59" s="76">
        <f>E59*H59</f>
        <v>75</v>
      </c>
      <c r="J59" s="38">
        <v>0.5642857142857143</v>
      </c>
      <c r="K59" s="38">
        <v>0.5</v>
      </c>
    </row>
    <row r="60" spans="1:11" s="6" customFormat="1" ht="24.75" customHeight="1">
      <c r="A60" s="65" t="s">
        <v>78</v>
      </c>
      <c r="B60" s="7" t="s">
        <v>46</v>
      </c>
      <c r="C60" s="8" t="s">
        <v>41</v>
      </c>
      <c r="D60" s="8" t="s">
        <v>67</v>
      </c>
      <c r="E60" s="39">
        <v>61</v>
      </c>
      <c r="F60" s="37">
        <v>0.626984126984127</v>
      </c>
      <c r="G60" s="37">
        <v>0.6098360655737706</v>
      </c>
      <c r="H60" s="37">
        <v>0.5952380952380952</v>
      </c>
      <c r="I60" s="25">
        <f>E60*H60</f>
        <v>36.30952380952381</v>
      </c>
      <c r="J60" s="37">
        <v>0.5642857142857143</v>
      </c>
      <c r="K60" s="37">
        <v>0.4918032786885246</v>
      </c>
    </row>
    <row r="61" spans="1:11" s="6" customFormat="1" ht="24.75" customHeight="1">
      <c r="A61" s="66" t="s">
        <v>79</v>
      </c>
      <c r="B61" s="11" t="s">
        <v>46</v>
      </c>
      <c r="C61" s="9" t="s">
        <v>41</v>
      </c>
      <c r="D61" s="9" t="s">
        <v>67</v>
      </c>
      <c r="E61" s="78">
        <v>242</v>
      </c>
      <c r="F61" s="38">
        <v>0.541322314049587</v>
      </c>
      <c r="G61" s="38">
        <v>0.5305785123966943</v>
      </c>
      <c r="H61" s="38">
        <v>0.5144628099173554</v>
      </c>
      <c r="I61" s="76">
        <f>E61*H61</f>
        <v>124.5</v>
      </c>
      <c r="J61" s="38">
        <v>0.4871900826446281</v>
      </c>
      <c r="K61" s="38">
        <v>0.43388429752066116</v>
      </c>
    </row>
    <row r="62" spans="1:11" s="6" customFormat="1" ht="24.75" customHeight="1">
      <c r="A62" s="65" t="s">
        <v>61</v>
      </c>
      <c r="B62" s="7" t="s">
        <v>46</v>
      </c>
      <c r="C62" s="8" t="s">
        <v>41</v>
      </c>
      <c r="D62" s="8" t="s">
        <v>67</v>
      </c>
      <c r="E62" s="26">
        <v>322</v>
      </c>
      <c r="F62" s="37">
        <v>0.5434782608695652</v>
      </c>
      <c r="G62" s="37">
        <v>0.532608695652174</v>
      </c>
      <c r="H62" s="37">
        <v>0.5161490683229814</v>
      </c>
      <c r="I62" s="25">
        <f>E62*H62</f>
        <v>166.2</v>
      </c>
      <c r="J62" s="37">
        <v>0.4891304347826087</v>
      </c>
      <c r="K62" s="37">
        <v>0.4891304347826087</v>
      </c>
    </row>
    <row r="63" spans="1:11" s="6" customFormat="1" ht="24.75" customHeight="1" thickBot="1">
      <c r="A63" s="67" t="s">
        <v>62</v>
      </c>
      <c r="B63" s="80" t="s">
        <v>28</v>
      </c>
      <c r="C63" s="81" t="s">
        <v>41</v>
      </c>
      <c r="D63" s="81" t="s">
        <v>67</v>
      </c>
      <c r="E63" s="82">
        <v>267</v>
      </c>
      <c r="F63" s="55">
        <v>0.5430711610486891</v>
      </c>
      <c r="G63" s="55">
        <v>0.5322097378277153</v>
      </c>
      <c r="H63" s="55">
        <v>0.5161048689138578</v>
      </c>
      <c r="I63" s="82">
        <f>E63*H63</f>
        <v>137.8</v>
      </c>
      <c r="J63" s="55">
        <v>0.4887640449438202</v>
      </c>
      <c r="K63" s="55">
        <v>0.4344569288389513</v>
      </c>
    </row>
    <row r="64" spans="1:11" s="6" customFormat="1" ht="24.75" customHeight="1" thickBot="1" thickTop="1">
      <c r="A64" s="111" t="s">
        <v>81</v>
      </c>
      <c r="B64" s="112"/>
      <c r="C64" s="112"/>
      <c r="D64" s="112"/>
      <c r="E64" s="112"/>
      <c r="F64" s="112"/>
      <c r="G64" s="112"/>
      <c r="H64" s="113"/>
      <c r="I64" s="113"/>
      <c r="J64" s="113"/>
      <c r="K64" s="113"/>
    </row>
    <row r="65" spans="1:11" s="6" customFormat="1" ht="24.75" customHeight="1" thickTop="1">
      <c r="A65" s="68" t="s">
        <v>16</v>
      </c>
      <c r="B65" s="19" t="s">
        <v>27</v>
      </c>
      <c r="C65" s="20" t="s">
        <v>32</v>
      </c>
      <c r="D65" s="20" t="s">
        <v>20</v>
      </c>
      <c r="E65" s="28">
        <v>65</v>
      </c>
      <c r="F65" s="88">
        <v>0.5409836065573771</v>
      </c>
      <c r="G65" s="88">
        <v>0.5311475409836065</v>
      </c>
      <c r="H65" s="88">
        <v>0.5147540983606557</v>
      </c>
      <c r="I65" s="25">
        <f>E65*H65</f>
        <v>33.45901639344262</v>
      </c>
      <c r="J65" s="90">
        <v>0.48688524590163934</v>
      </c>
      <c r="K65" s="90">
        <v>0.4426229508196721</v>
      </c>
    </row>
    <row r="66" spans="1:11" s="6" customFormat="1" ht="24.75" customHeight="1">
      <c r="A66" s="21" t="s">
        <v>36</v>
      </c>
      <c r="B66" s="11" t="s">
        <v>27</v>
      </c>
      <c r="C66" s="9" t="s">
        <v>32</v>
      </c>
      <c r="D66" s="9" t="s">
        <v>20</v>
      </c>
      <c r="E66" s="78">
        <v>65</v>
      </c>
      <c r="F66" s="38">
        <v>0.5409836065573771</v>
      </c>
      <c r="G66" s="38">
        <v>0.5311475409836065</v>
      </c>
      <c r="H66" s="38">
        <v>0.5147540983606557</v>
      </c>
      <c r="I66" s="76">
        <f>E66*H66</f>
        <v>33.45901639344262</v>
      </c>
      <c r="J66" s="38">
        <v>0.48688524590163934</v>
      </c>
      <c r="K66" s="38">
        <v>0.4426229508196721</v>
      </c>
    </row>
    <row r="67" spans="1:11" s="6" customFormat="1" ht="24.75" customHeight="1">
      <c r="A67" s="62" t="s">
        <v>33</v>
      </c>
      <c r="B67" s="7" t="s">
        <v>27</v>
      </c>
      <c r="C67" s="8" t="s">
        <v>32</v>
      </c>
      <c r="D67" s="8" t="s">
        <v>20</v>
      </c>
      <c r="E67" s="26">
        <v>65</v>
      </c>
      <c r="F67" s="37">
        <v>0.5409836065573771</v>
      </c>
      <c r="G67" s="37">
        <v>0.5311475409836065</v>
      </c>
      <c r="H67" s="37">
        <v>0.5147540983606557</v>
      </c>
      <c r="I67" s="25">
        <f>E67*H67</f>
        <v>33.45901639344262</v>
      </c>
      <c r="J67" s="37">
        <v>0.48688524590163934</v>
      </c>
      <c r="K67" s="37">
        <v>0.4426229508196721</v>
      </c>
    </row>
    <row r="68" spans="1:11" s="6" customFormat="1" ht="24.75" customHeight="1">
      <c r="A68" s="21" t="s">
        <v>31</v>
      </c>
      <c r="B68" s="11" t="s">
        <v>27</v>
      </c>
      <c r="C68" s="9" t="s">
        <v>32</v>
      </c>
      <c r="D68" s="9" t="s">
        <v>20</v>
      </c>
      <c r="E68" s="78">
        <v>65</v>
      </c>
      <c r="F68" s="38">
        <v>0.5409836065573771</v>
      </c>
      <c r="G68" s="38">
        <v>0.5311475409836065</v>
      </c>
      <c r="H68" s="38">
        <v>0.5147540983606557</v>
      </c>
      <c r="I68" s="76">
        <f>E68*H68</f>
        <v>33.45901639344262</v>
      </c>
      <c r="J68" s="38">
        <v>0.48688524590163934</v>
      </c>
      <c r="K68" s="38">
        <v>0.4426229508196721</v>
      </c>
    </row>
    <row r="69" spans="1:11" s="6" customFormat="1" ht="24.75" customHeight="1">
      <c r="A69" s="22" t="s">
        <v>95</v>
      </c>
      <c r="B69" s="23" t="s">
        <v>27</v>
      </c>
      <c r="C69" s="24" t="s">
        <v>94</v>
      </c>
      <c r="D69" s="24" t="s">
        <v>20</v>
      </c>
      <c r="E69" s="26">
        <v>475</v>
      </c>
      <c r="F69" s="95">
        <v>0.5409836065573771</v>
      </c>
      <c r="G69" s="95">
        <v>0.5311475409836065</v>
      </c>
      <c r="H69" s="95">
        <v>0.5147540983606557</v>
      </c>
      <c r="I69" s="28">
        <f>E69*H69</f>
        <v>244.50819672131144</v>
      </c>
      <c r="J69" s="95">
        <v>0.48688524590163934</v>
      </c>
      <c r="K69" s="95">
        <v>0.4426229508196721</v>
      </c>
    </row>
    <row r="70" spans="1:11" s="6" customFormat="1" ht="24.75" customHeight="1">
      <c r="A70" s="70" t="s">
        <v>38</v>
      </c>
      <c r="B70" s="11" t="s">
        <v>27</v>
      </c>
      <c r="C70" s="9" t="s">
        <v>32</v>
      </c>
      <c r="D70" s="9" t="s">
        <v>20</v>
      </c>
      <c r="E70" s="78">
        <v>83</v>
      </c>
      <c r="F70" s="94">
        <v>0.569620253164557</v>
      </c>
      <c r="G70" s="94">
        <v>0.5582278481012658</v>
      </c>
      <c r="H70" s="94">
        <v>0.5417721518987342</v>
      </c>
      <c r="I70" s="76">
        <f>E70*H70</f>
        <v>44.96708860759494</v>
      </c>
      <c r="J70" s="94">
        <v>0.5126582278481012</v>
      </c>
      <c r="K70" s="94">
        <v>0.45569620253164556</v>
      </c>
    </row>
    <row r="71" spans="1:11" s="6" customFormat="1" ht="24.75" customHeight="1">
      <c r="A71" s="22" t="s">
        <v>39</v>
      </c>
      <c r="B71" s="23" t="s">
        <v>27</v>
      </c>
      <c r="C71" s="24" t="s">
        <v>32</v>
      </c>
      <c r="D71" s="24" t="s">
        <v>20</v>
      </c>
      <c r="E71" s="26">
        <v>83</v>
      </c>
      <c r="F71" s="95">
        <v>0.569620253164557</v>
      </c>
      <c r="G71" s="95">
        <v>0.5582278481012658</v>
      </c>
      <c r="H71" s="95">
        <v>0.5417721518987342</v>
      </c>
      <c r="I71" s="28">
        <f>E71*H71</f>
        <v>44.96708860759494</v>
      </c>
      <c r="J71" s="95">
        <v>0.5126582278481012</v>
      </c>
      <c r="K71" s="95">
        <v>0.45569620253164556</v>
      </c>
    </row>
    <row r="72" spans="1:11" s="6" customFormat="1" ht="24.75" customHeight="1" thickBot="1">
      <c r="A72" s="70" t="s">
        <v>34</v>
      </c>
      <c r="B72" s="11" t="s">
        <v>27</v>
      </c>
      <c r="C72" s="9" t="s">
        <v>32</v>
      </c>
      <c r="D72" s="9" t="s">
        <v>20</v>
      </c>
      <c r="E72" s="78">
        <v>83</v>
      </c>
      <c r="F72" s="38">
        <v>0.569620253164557</v>
      </c>
      <c r="G72" s="38">
        <v>0.5582278481012658</v>
      </c>
      <c r="H72" s="38">
        <v>0.5417721518987342</v>
      </c>
      <c r="I72" s="78">
        <f>E72*H72</f>
        <v>44.96708860759494</v>
      </c>
      <c r="J72" s="38">
        <v>0.5126582278481012</v>
      </c>
      <c r="K72" s="38">
        <v>0.45569620253164556</v>
      </c>
    </row>
    <row r="73" spans="1:11" s="6" customFormat="1" ht="24.75" customHeight="1" thickBot="1" thickTop="1">
      <c r="A73" s="97" t="s">
        <v>43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1:18" s="6" customFormat="1" ht="24.75" customHeight="1" thickTop="1">
      <c r="A74" s="69"/>
      <c r="B74" s="27"/>
      <c r="C74" s="27"/>
      <c r="D74" s="27"/>
      <c r="E74" s="27"/>
      <c r="F74" s="53"/>
      <c r="G74" s="53"/>
      <c r="H74" s="83"/>
      <c r="I74" s="74" t="s">
        <v>44</v>
      </c>
      <c r="J74" s="83"/>
      <c r="K74" s="83"/>
      <c r="M74" s="4"/>
      <c r="N74" s="4"/>
      <c r="O74" s="4"/>
      <c r="P74" s="4"/>
      <c r="Q74" s="4"/>
      <c r="R74" s="4"/>
    </row>
    <row r="75" spans="1:18" s="6" customFormat="1" ht="24.75" customHeight="1">
      <c r="A75" s="62" t="s">
        <v>45</v>
      </c>
      <c r="B75" s="7" t="s">
        <v>46</v>
      </c>
      <c r="C75" s="8" t="s">
        <v>47</v>
      </c>
      <c r="D75" s="8">
        <v>50</v>
      </c>
      <c r="E75" s="26">
        <v>150</v>
      </c>
      <c r="F75" s="91">
        <v>0.6785714285714286</v>
      </c>
      <c r="G75" s="25">
        <v>90</v>
      </c>
      <c r="H75" s="25">
        <v>90</v>
      </c>
      <c r="I75" s="25">
        <v>90</v>
      </c>
      <c r="J75" s="91">
        <v>0.6428571428571429</v>
      </c>
      <c r="K75" s="91">
        <v>0.6071428571428571</v>
      </c>
      <c r="M75" s="4"/>
      <c r="N75" s="4"/>
      <c r="O75" s="4"/>
      <c r="P75" s="4"/>
      <c r="Q75" s="4"/>
      <c r="R75" s="4"/>
    </row>
    <row r="76" spans="1:11" s="6" customFormat="1" ht="24.75" customHeight="1">
      <c r="A76" s="70" t="s">
        <v>84</v>
      </c>
      <c r="B76" s="11" t="s">
        <v>46</v>
      </c>
      <c r="C76" s="77" t="s">
        <v>85</v>
      </c>
      <c r="D76" s="77">
        <v>50</v>
      </c>
      <c r="E76" s="78">
        <v>350</v>
      </c>
      <c r="F76" s="38">
        <v>0.6785714285714286</v>
      </c>
      <c r="G76" s="38">
        <v>1.67857142857143</v>
      </c>
      <c r="H76" s="38">
        <v>1.67857142857143</v>
      </c>
      <c r="I76" s="76">
        <v>213</v>
      </c>
      <c r="J76" s="38">
        <v>1.64285714285714</v>
      </c>
      <c r="K76" s="38">
        <v>1.60714285714286</v>
      </c>
    </row>
    <row r="77" spans="1:11" s="6" customFormat="1" ht="24.75" customHeight="1">
      <c r="A77" s="62" t="s">
        <v>87</v>
      </c>
      <c r="B77" s="7" t="s">
        <v>46</v>
      </c>
      <c r="C77" s="75" t="s">
        <v>86</v>
      </c>
      <c r="D77" s="75">
        <v>14</v>
      </c>
      <c r="E77" s="26">
        <v>675</v>
      </c>
      <c r="F77" s="37">
        <v>0.6785714285714286</v>
      </c>
      <c r="G77" s="37">
        <v>2.67857142857143</v>
      </c>
      <c r="H77" s="37">
        <v>2.67857142857143</v>
      </c>
      <c r="I77" s="25">
        <v>400</v>
      </c>
      <c r="J77" s="37">
        <v>2.64285714285714</v>
      </c>
      <c r="K77" s="37">
        <v>2.60714285714286</v>
      </c>
    </row>
    <row r="78" spans="1:11" s="6" customFormat="1" ht="24.75" customHeight="1">
      <c r="A78" s="70" t="s">
        <v>89</v>
      </c>
      <c r="B78" s="11" t="s">
        <v>46</v>
      </c>
      <c r="C78" s="77" t="s">
        <v>88</v>
      </c>
      <c r="D78" s="77">
        <v>9</v>
      </c>
      <c r="E78" s="78">
        <v>1320</v>
      </c>
      <c r="F78" s="38">
        <v>0.6785714285714286</v>
      </c>
      <c r="G78" s="38">
        <v>3.67857142857143</v>
      </c>
      <c r="H78" s="38">
        <v>3.67857142857143</v>
      </c>
      <c r="I78" s="76">
        <v>777</v>
      </c>
      <c r="J78" s="38">
        <v>3.64285714285714</v>
      </c>
      <c r="K78" s="38">
        <v>3.60714285714286</v>
      </c>
    </row>
    <row r="79" spans="1:11" s="6" customFormat="1" ht="24.75" customHeight="1">
      <c r="A79" s="62" t="s">
        <v>82</v>
      </c>
      <c r="B79" s="7" t="s">
        <v>46</v>
      </c>
      <c r="C79" s="8" t="s">
        <v>47</v>
      </c>
      <c r="D79" s="8" t="s">
        <v>56</v>
      </c>
      <c r="E79" s="26">
        <v>160</v>
      </c>
      <c r="F79" s="37">
        <v>0.6785714285714286</v>
      </c>
      <c r="G79" s="37">
        <v>0.6785714285714286</v>
      </c>
      <c r="H79" s="37">
        <v>0.6785714285714286</v>
      </c>
      <c r="I79" s="25">
        <v>95</v>
      </c>
      <c r="J79" s="37">
        <v>0.6428571428571429</v>
      </c>
      <c r="K79" s="37">
        <v>0.6071428571428571</v>
      </c>
    </row>
    <row r="80" spans="1:11" s="6" customFormat="1" ht="24.75" customHeight="1" thickBot="1">
      <c r="A80" s="79" t="s">
        <v>83</v>
      </c>
      <c r="B80" s="80" t="s">
        <v>46</v>
      </c>
      <c r="C80" s="81" t="s">
        <v>48</v>
      </c>
      <c r="D80" s="81" t="s">
        <v>42</v>
      </c>
      <c r="E80" s="54">
        <v>430</v>
      </c>
      <c r="F80" s="55">
        <v>1</v>
      </c>
      <c r="G80" s="55">
        <v>1</v>
      </c>
      <c r="H80" s="55">
        <v>1</v>
      </c>
      <c r="I80" s="82">
        <v>270</v>
      </c>
      <c r="J80" s="55">
        <v>0.9444444444444444</v>
      </c>
      <c r="K80" s="55">
        <v>0.8888888888888888</v>
      </c>
    </row>
    <row r="81" spans="1:11" s="6" customFormat="1" ht="24.75" customHeight="1" thickBot="1" thickTop="1">
      <c r="A81" s="127" t="s">
        <v>69</v>
      </c>
      <c r="B81" s="128"/>
      <c r="C81" s="128"/>
      <c r="D81" s="128"/>
      <c r="E81" s="128"/>
      <c r="F81" s="128"/>
      <c r="G81" s="128"/>
      <c r="H81" s="103"/>
      <c r="I81" s="103"/>
      <c r="J81" s="103"/>
      <c r="K81" s="103"/>
    </row>
    <row r="82" spans="1:11" s="6" customFormat="1" ht="35.25" customHeight="1" thickTop="1">
      <c r="A82" s="116" t="s">
        <v>70</v>
      </c>
      <c r="B82" s="117"/>
      <c r="C82" s="117"/>
      <c r="D82" s="117"/>
      <c r="E82" s="28">
        <v>960</v>
      </c>
      <c r="F82" s="36">
        <v>0.625</v>
      </c>
      <c r="G82" s="36">
        <v>0.625</v>
      </c>
      <c r="H82" s="36">
        <v>0.6125</v>
      </c>
      <c r="I82" s="25">
        <f>E82*H82</f>
        <v>588</v>
      </c>
      <c r="J82" s="36">
        <v>0.59375</v>
      </c>
      <c r="K82" s="36">
        <v>0.5</v>
      </c>
    </row>
    <row r="83" spans="1:11" s="6" customFormat="1" ht="35.25" customHeight="1">
      <c r="A83" s="118" t="s">
        <v>71</v>
      </c>
      <c r="B83" s="119"/>
      <c r="C83" s="119"/>
      <c r="D83" s="120"/>
      <c r="E83" s="10">
        <v>860</v>
      </c>
      <c r="F83" s="37">
        <v>0.627906976744186</v>
      </c>
      <c r="G83" s="38">
        <v>0.627906976744186</v>
      </c>
      <c r="H83" s="38">
        <v>0.6162790697674418</v>
      </c>
      <c r="I83" s="76">
        <f>E83*H83</f>
        <v>530</v>
      </c>
      <c r="J83" s="38">
        <v>0.5965116279069768</v>
      </c>
      <c r="K83" s="38">
        <v>0.5023255813953489</v>
      </c>
    </row>
    <row r="84" spans="1:11" s="6" customFormat="1" ht="24.75" customHeight="1" thickBot="1">
      <c r="A84" s="121" t="s">
        <v>72</v>
      </c>
      <c r="B84" s="122"/>
      <c r="C84" s="122"/>
      <c r="D84" s="122"/>
      <c r="E84" s="71">
        <v>150</v>
      </c>
      <c r="F84" s="72">
        <v>1</v>
      </c>
      <c r="G84" s="72">
        <v>1</v>
      </c>
      <c r="H84" s="72">
        <v>1</v>
      </c>
      <c r="I84" s="73">
        <f>E84*H84</f>
        <v>150</v>
      </c>
      <c r="J84" s="72">
        <v>1</v>
      </c>
      <c r="K84" s="72">
        <v>1</v>
      </c>
    </row>
    <row r="85" spans="1:11" s="14" customFormat="1" ht="45.75" customHeight="1">
      <c r="A85" s="18" t="s">
        <v>91</v>
      </c>
      <c r="F85" s="30"/>
      <c r="G85" s="30"/>
      <c r="H85" s="30"/>
      <c r="J85" s="30"/>
      <c r="K85" s="30"/>
    </row>
    <row r="86" spans="1:11" s="16" customFormat="1" ht="27" customHeight="1">
      <c r="A86" s="17" t="s">
        <v>37</v>
      </c>
      <c r="B86" s="15"/>
      <c r="C86" s="15"/>
      <c r="D86" s="15"/>
      <c r="E86" s="15"/>
      <c r="F86" s="31"/>
      <c r="G86" s="31"/>
      <c r="H86" s="31"/>
      <c r="I86" s="15"/>
      <c r="J86" s="31"/>
      <c r="K86" s="31"/>
    </row>
    <row r="87" spans="1:11" s="1" customFormat="1" ht="18.75">
      <c r="A87" s="114" t="s">
        <v>30</v>
      </c>
      <c r="B87" s="115"/>
      <c r="C87" s="115"/>
      <c r="D87" s="115"/>
      <c r="E87" s="115"/>
      <c r="F87" s="115"/>
      <c r="G87" s="115"/>
      <c r="H87" s="115"/>
      <c r="I87" s="115"/>
      <c r="J87" s="115"/>
      <c r="K87" s="35"/>
    </row>
    <row r="88" ht="15">
      <c r="A88" s="3"/>
    </row>
  </sheetData>
  <sheetProtection/>
  <mergeCells count="20">
    <mergeCell ref="A87:J87"/>
    <mergeCell ref="A82:D82"/>
    <mergeCell ref="A83:D83"/>
    <mergeCell ref="A84:D84"/>
    <mergeCell ref="D11:D12"/>
    <mergeCell ref="G11:K11"/>
    <mergeCell ref="A81:K81"/>
    <mergeCell ref="B11:B12"/>
    <mergeCell ref="C11:C12"/>
    <mergeCell ref="A11:A12"/>
    <mergeCell ref="A9:K9"/>
    <mergeCell ref="A73:K73"/>
    <mergeCell ref="A2:E2"/>
    <mergeCell ref="A13:K13"/>
    <mergeCell ref="A19:K19"/>
    <mergeCell ref="A22:K22"/>
    <mergeCell ref="A47:K47"/>
    <mergeCell ref="A46:K46"/>
    <mergeCell ref="A55:K55"/>
    <mergeCell ref="A64:K64"/>
  </mergeCells>
  <printOptions/>
  <pageMargins left="0.35433070866141736" right="0.35433070866141736" top="0.5905511811023623" bottom="0.5905511811023623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Microsoft</cp:lastModifiedBy>
  <cp:lastPrinted>2017-02-22T06:39:41Z</cp:lastPrinted>
  <dcterms:created xsi:type="dcterms:W3CDTF">2014-05-05T09:06:35Z</dcterms:created>
  <dcterms:modified xsi:type="dcterms:W3CDTF">2017-03-10T14:05:25Z</dcterms:modified>
  <cp:category/>
  <cp:version/>
  <cp:contentType/>
  <cp:contentStatus/>
</cp:coreProperties>
</file>