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475" windowHeight="12075"/>
  </bookViews>
  <sheets>
    <sheet name="сп1" sheetId="1" r:id="rId1"/>
  </sheets>
  <calcPr calcId="125725"/>
</workbook>
</file>

<file path=xl/calcChain.xml><?xml version="1.0" encoding="utf-8"?>
<calcChain xmlns="http://schemas.openxmlformats.org/spreadsheetml/2006/main">
  <c r="F21" i="1"/>
  <c r="G7" s="1"/>
  <c r="G3" l="1"/>
  <c r="G16"/>
  <c r="G12"/>
  <c r="G8"/>
  <c r="G4"/>
  <c r="G13"/>
  <c r="G18"/>
  <c r="G6"/>
  <c r="G17"/>
  <c r="G9"/>
  <c r="G5"/>
  <c r="G14"/>
  <c r="G10"/>
  <c r="G19"/>
  <c r="G15"/>
  <c r="G11"/>
</calcChain>
</file>

<file path=xl/sharedStrings.xml><?xml version="1.0" encoding="utf-8"?>
<sst xmlns="http://schemas.openxmlformats.org/spreadsheetml/2006/main" count="44" uniqueCount="37">
  <si>
    <t>УЗ</t>
  </si>
  <si>
    <t>Заказ</t>
  </si>
  <si>
    <t>Кол-во</t>
  </si>
  <si>
    <t>Цена за ед.</t>
  </si>
  <si>
    <t>Стоимость</t>
  </si>
  <si>
    <t>Йожи</t>
  </si>
  <si>
    <t>http://www.citynature.ru/catalog/product/view/262/13533</t>
  </si>
  <si>
    <t>gloriya1</t>
  </si>
  <si>
    <t>http://www.citynature.ru/catalog/product/view/261/13534</t>
  </si>
  <si>
    <t>http://www.citynature.ru/catalog/sredstva-dlya-stirki/zhidkoe-sredstvo-dlya-stirki-detskikh-izdelij-iz-tsvetnykh-tkanej-i-dlya-chuvstvitelnoj-kozhi</t>
  </si>
  <si>
    <t>http://www.citynature.ru/catalog/otbelivateli/kislorodnoe-sredstvo-dlya-otbelivaniya-i-udaleniya-stojkikh-zagryaznenij</t>
  </si>
  <si>
    <t>Анна Коваленко</t>
  </si>
  <si>
    <t>http://www.citynature.ru/catalog/dlya-litsa/zubnaya-pasta-koritsa-kardmon#myModal</t>
  </si>
  <si>
    <t>MISS JM</t>
  </si>
  <si>
    <t>http://www.citynature.ru/catalog/dlya-litsa/lifting-konts-dlya-litsa-ekstremalnoe-uvlazhnenie-s-gialuronovoj-kislotoj</t>
  </si>
  <si>
    <t>http://www.citynature.ru/catalog/dlya-tela/molochko-dlya-tela-barkhatnaya-kozha</t>
  </si>
  <si>
    <t>http://www.citynature.ru/catalog/dlya-litsa/syvorotka-dlya-litsa-dnevnaya-glubokoe-uvlazhnenie</t>
  </si>
  <si>
    <t>http://www.citynature.ru/cosmetic/product/view/29/9115</t>
  </si>
  <si>
    <t>http://www.citynature.ru/catalog/product/view/30/9376</t>
  </si>
  <si>
    <t>Bluberri</t>
  </si>
  <si>
    <t>http://www.citynature.ru/mama-i-malysh/kupanie/detskij-muss-dlya-kupaniya-0</t>
  </si>
  <si>
    <t>Gugushonok</t>
  </si>
  <si>
    <t>http://www.citynature.ru/catalog/dlya-volos/krem-dlya-volos-i-kozhi-golovy</t>
  </si>
  <si>
    <t>Amure</t>
  </si>
  <si>
    <t>http://www.citynature.ru/cosmetic/dlya-litsa/tonik-aloe-vera</t>
  </si>
  <si>
    <t>http://www.citynature.ru/cosmetic/dlya-litsa/zubnaya-pasta-kardamon-i-imbir</t>
  </si>
  <si>
    <t>ivanovan</t>
  </si>
  <si>
    <t>http://www.citynature.ru/catalog/dlya-volos/maslo-dlya-volos-s-amloj</t>
  </si>
  <si>
    <t>KatiyP</t>
  </si>
  <si>
    <t>http://www.citynature.ru/cosmetic/product/view/29/419</t>
  </si>
  <si>
    <t>я</t>
  </si>
  <si>
    <t>Всего вес</t>
  </si>
  <si>
    <t>ТР ВСЕГО</t>
  </si>
  <si>
    <t>ТР весу</t>
  </si>
  <si>
    <t>Вес, гр</t>
  </si>
  <si>
    <t>Разброс стоимости ТР по весу</t>
  </si>
  <si>
    <t>ТР по весу расчитаны проворционально весу каждого наименования относительно общего веса наименований в сп 1.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</si>
</sst>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0"/>
      <color rgb="FF00924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1" applyFill="1" applyProtection="1"/>
    <xf numFmtId="0" fontId="3" fillId="0" borderId="0" xfId="1" applyFont="1" applyFill="1" applyProtection="1"/>
    <xf numFmtId="0" fontId="1" fillId="3" borderId="0" xfId="1" applyFill="1" applyProtection="1"/>
    <xf numFmtId="0" fontId="8" fillId="0" borderId="0" xfId="1" applyFont="1" applyFill="1" applyProtection="1"/>
    <xf numFmtId="0" fontId="2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4" fillId="0" borderId="1" xfId="2" applyFill="1" applyBorder="1" applyAlignment="1" applyProtection="1"/>
    <xf numFmtId="0" fontId="4" fillId="2" borderId="1" xfId="2" applyFill="1" applyBorder="1" applyAlignment="1" applyProtection="1"/>
    <xf numFmtId="0" fontId="6" fillId="0" borderId="1" xfId="1" applyFont="1" applyFill="1" applyBorder="1" applyProtection="1"/>
    <xf numFmtId="0" fontId="3" fillId="0" borderId="1" xfId="1" applyFont="1" applyFill="1" applyBorder="1" applyProtection="1"/>
    <xf numFmtId="0" fontId="4" fillId="0" borderId="1" xfId="2" applyFont="1" applyFill="1" applyBorder="1" applyAlignment="1" applyProtection="1"/>
    <xf numFmtId="0" fontId="1" fillId="2" borderId="1" xfId="1" applyFill="1" applyBorder="1" applyProtection="1"/>
    <xf numFmtId="0" fontId="7" fillId="0" borderId="1" xfId="1" applyFont="1" applyFill="1" applyBorder="1" applyProtection="1"/>
    <xf numFmtId="1" fontId="1" fillId="0" borderId="0" xfId="1" applyNumberFormat="1" applyFill="1" applyProtection="1"/>
    <xf numFmtId="0" fontId="9" fillId="0" borderId="0" xfId="0" applyFont="1"/>
    <xf numFmtId="0" fontId="5" fillId="0" borderId="0" xfId="1" applyFont="1" applyFill="1" applyProtection="1"/>
    <xf numFmtId="1" fontId="1" fillId="4" borderId="1" xfId="1" applyNumberFormat="1" applyFill="1" applyBorder="1" applyAlignment="1" applyProtection="1">
      <alignment horizontal="center"/>
    </xf>
    <xf numFmtId="0" fontId="10" fillId="0" borderId="0" xfId="1" applyFont="1" applyFill="1" applyProtection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924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nature.ru/catalog/dlya-litsa/syvorotka-dlya-litsa-dnevnaya-glubokoe-uvlazhnenie" TargetMode="External"/><Relationship Id="rId13" Type="http://schemas.openxmlformats.org/officeDocument/2006/relationships/hyperlink" Target="http://www.citynature.ru/catalog/dlya-volos/maslo-dlya-volos-s-amloj" TargetMode="External"/><Relationship Id="rId3" Type="http://schemas.openxmlformats.org/officeDocument/2006/relationships/hyperlink" Target="http://www.citynature.ru/catalog/sredstva-dlya-stirki/zhidkoe-sredstvo-dlya-stirki-detskikh-izdelij-iz-tsvetnykh-tkanej-i-dlya-chuvstvitelnoj-kozhi" TargetMode="External"/><Relationship Id="rId7" Type="http://schemas.openxmlformats.org/officeDocument/2006/relationships/hyperlink" Target="http://www.citynature.ru/catalog/dlya-tela/molochko-dlya-tela-barkhatnaya-kozha" TargetMode="External"/><Relationship Id="rId12" Type="http://schemas.openxmlformats.org/officeDocument/2006/relationships/hyperlink" Target="http://www.citynature.ru/cosmetic/dlya-litsa/zubnaya-pasta-kardamon-i-imbi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itynature.ru/catalog/product/view/261/13534" TargetMode="External"/><Relationship Id="rId16" Type="http://schemas.openxmlformats.org/officeDocument/2006/relationships/hyperlink" Target="http://www.citynature.ru/catalog/product/view/262/13533" TargetMode="External"/><Relationship Id="rId1" Type="http://schemas.openxmlformats.org/officeDocument/2006/relationships/hyperlink" Target="http://www.citynature.ru/cosmetic/product/view/29/419" TargetMode="External"/><Relationship Id="rId6" Type="http://schemas.openxmlformats.org/officeDocument/2006/relationships/hyperlink" Target="http://www.citynature.ru/catalog/dlya-litsa/lifting-konts-dlya-litsa-ekstremalnoe-uvlazhnenie-s-gialuronovoj-kislotoj" TargetMode="External"/><Relationship Id="rId11" Type="http://schemas.openxmlformats.org/officeDocument/2006/relationships/hyperlink" Target="http://www.citynature.ru/cosmetic/dlya-litsa/tonik-aloe-vera" TargetMode="External"/><Relationship Id="rId5" Type="http://schemas.openxmlformats.org/officeDocument/2006/relationships/hyperlink" Target="http://www.citynature.ru/catalog/dlya-litsa/zubnaya-pasta-koritsa-kardmon" TargetMode="External"/><Relationship Id="rId15" Type="http://schemas.openxmlformats.org/officeDocument/2006/relationships/hyperlink" Target="http://www.citynature.ru/catalog/product/view/30/9376" TargetMode="External"/><Relationship Id="rId10" Type="http://schemas.openxmlformats.org/officeDocument/2006/relationships/hyperlink" Target="http://www.citynature.ru/catalog/dlya-volos/krem-dlya-volos-i-kozhi-golovy" TargetMode="External"/><Relationship Id="rId4" Type="http://schemas.openxmlformats.org/officeDocument/2006/relationships/hyperlink" Target="http://www.citynature.ru/catalog/otbelivateli/kislorodnoe-sredstvo-dlya-otbelivaniya-i-udaleniya-stojkikh-zagryaznenij" TargetMode="External"/><Relationship Id="rId9" Type="http://schemas.openxmlformats.org/officeDocument/2006/relationships/hyperlink" Target="http://www.citynature.ru/mama-i-malysh/kupanie/detskij-muss-dlya-kupaniya-0" TargetMode="External"/><Relationship Id="rId14" Type="http://schemas.openxmlformats.org/officeDocument/2006/relationships/hyperlink" Target="http://www.citynature.ru/cosmetic/product/view/29/9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I14" sqref="I14"/>
    </sheetView>
  </sheetViews>
  <sheetFormatPr defaultRowHeight="15"/>
  <cols>
    <col min="1" max="1" width="17" customWidth="1"/>
    <col min="2" max="2" width="27.140625" customWidth="1"/>
    <col min="4" max="4" width="12.42578125" customWidth="1"/>
    <col min="5" max="5" width="12" customWidth="1"/>
    <col min="7" max="7" width="15.140625" customWidth="1"/>
  </cols>
  <sheetData>
    <row r="1" spans="1:10" ht="26.25">
      <c r="A1" s="16" t="s">
        <v>35</v>
      </c>
    </row>
    <row r="2" spans="1:1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34</v>
      </c>
      <c r="G2" s="5" t="s">
        <v>33</v>
      </c>
      <c r="H2" s="5"/>
      <c r="I2" s="5"/>
      <c r="J2" s="5"/>
    </row>
    <row r="3" spans="1:10">
      <c r="A3" s="7" t="s">
        <v>5</v>
      </c>
      <c r="B3" s="8" t="s">
        <v>6</v>
      </c>
      <c r="C3" s="7">
        <v>1</v>
      </c>
      <c r="D3" s="7">
        <v>377.98</v>
      </c>
      <c r="E3" s="7">
        <v>435</v>
      </c>
      <c r="F3" s="13">
        <v>1110</v>
      </c>
      <c r="G3" s="18">
        <f>F3/$F$21*$F$22</f>
        <v>64.582545258038365</v>
      </c>
      <c r="H3" s="7"/>
      <c r="I3" s="7"/>
      <c r="J3" s="7"/>
    </row>
    <row r="4" spans="1:10">
      <c r="A4" s="7" t="s">
        <v>7</v>
      </c>
      <c r="B4" s="8" t="s">
        <v>8</v>
      </c>
      <c r="C4" s="7">
        <v>1</v>
      </c>
      <c r="D4" s="7">
        <v>524.97</v>
      </c>
      <c r="E4" s="7">
        <v>604</v>
      </c>
      <c r="F4" s="13">
        <v>680</v>
      </c>
      <c r="G4" s="18">
        <f t="shared" ref="G4:G19" si="0">F4/$F$21*$F$22</f>
        <v>39.56408177969918</v>
      </c>
      <c r="H4" s="7"/>
      <c r="I4" s="7"/>
      <c r="J4" s="7"/>
    </row>
    <row r="5" spans="1:10">
      <c r="A5" s="7" t="s">
        <v>7</v>
      </c>
      <c r="B5" s="8" t="s">
        <v>9</v>
      </c>
      <c r="C5" s="7">
        <v>2</v>
      </c>
      <c r="D5" s="7">
        <v>671.97</v>
      </c>
      <c r="E5" s="7">
        <v>1546</v>
      </c>
      <c r="F5" s="13">
        <v>3600</v>
      </c>
      <c r="G5" s="18">
        <f t="shared" si="0"/>
        <v>209.45690353958389</v>
      </c>
      <c r="H5" s="7"/>
      <c r="I5" s="7"/>
      <c r="J5" s="7"/>
    </row>
    <row r="6" spans="1:10">
      <c r="A6" s="7" t="s">
        <v>7</v>
      </c>
      <c r="B6" s="8" t="s">
        <v>10</v>
      </c>
      <c r="C6" s="7">
        <v>1</v>
      </c>
      <c r="D6" s="7">
        <v>346.48</v>
      </c>
      <c r="E6" s="7">
        <v>399</v>
      </c>
      <c r="F6" s="13">
        <v>560</v>
      </c>
      <c r="G6" s="18">
        <f t="shared" si="0"/>
        <v>32.582184995046383</v>
      </c>
      <c r="H6" s="7"/>
      <c r="I6" s="7"/>
      <c r="J6" s="7"/>
    </row>
    <row r="7" spans="1:10">
      <c r="A7" s="7" t="s">
        <v>11</v>
      </c>
      <c r="B7" s="8" t="s">
        <v>12</v>
      </c>
      <c r="C7" s="7">
        <v>1</v>
      </c>
      <c r="D7" s="7">
        <v>110.72</v>
      </c>
      <c r="E7" s="7">
        <v>128</v>
      </c>
      <c r="F7" s="13">
        <v>116</v>
      </c>
      <c r="G7" s="18">
        <f t="shared" si="0"/>
        <v>6.7491668918310364</v>
      </c>
      <c r="H7" s="7"/>
      <c r="I7" s="7"/>
      <c r="J7" s="7"/>
    </row>
    <row r="8" spans="1:10">
      <c r="A8" s="7" t="s">
        <v>13</v>
      </c>
      <c r="B8" s="8" t="s">
        <v>14</v>
      </c>
      <c r="C8" s="7">
        <v>1</v>
      </c>
      <c r="D8" s="7">
        <v>244.15</v>
      </c>
      <c r="E8" s="7">
        <v>281</v>
      </c>
      <c r="F8" s="13">
        <v>75</v>
      </c>
      <c r="G8" s="18">
        <f t="shared" si="0"/>
        <v>4.363685490407998</v>
      </c>
      <c r="H8" s="7"/>
      <c r="I8" s="7"/>
      <c r="J8" s="7"/>
    </row>
    <row r="9" spans="1:10">
      <c r="A9" s="7" t="s">
        <v>13</v>
      </c>
      <c r="B9" s="8" t="s">
        <v>15</v>
      </c>
      <c r="C9" s="7">
        <v>1</v>
      </c>
      <c r="D9" s="7">
        <v>116.85</v>
      </c>
      <c r="E9" s="7">
        <v>135</v>
      </c>
      <c r="F9" s="13">
        <v>280</v>
      </c>
      <c r="G9" s="18">
        <f t="shared" si="0"/>
        <v>16.291092497523191</v>
      </c>
      <c r="H9" s="7"/>
      <c r="I9" s="7"/>
      <c r="J9" s="7"/>
    </row>
    <row r="10" spans="1:10">
      <c r="A10" s="7" t="s">
        <v>13</v>
      </c>
      <c r="B10" s="8" t="s">
        <v>16</v>
      </c>
      <c r="C10" s="7">
        <v>1</v>
      </c>
      <c r="D10" s="7">
        <v>218.5</v>
      </c>
      <c r="E10" s="7">
        <v>252</v>
      </c>
      <c r="F10" s="13">
        <v>105</v>
      </c>
      <c r="G10" s="18">
        <f t="shared" si="0"/>
        <v>6.1091596865711963</v>
      </c>
      <c r="H10" s="7"/>
      <c r="I10" s="7"/>
      <c r="J10" s="7"/>
    </row>
    <row r="11" spans="1:10">
      <c r="A11" s="7" t="s">
        <v>13</v>
      </c>
      <c r="B11" s="9" t="s">
        <v>17</v>
      </c>
      <c r="C11" s="7">
        <v>1</v>
      </c>
      <c r="D11" s="14">
        <v>99.96</v>
      </c>
      <c r="E11" s="7">
        <v>115</v>
      </c>
      <c r="F11" s="13">
        <v>130</v>
      </c>
      <c r="G11" s="18">
        <f t="shared" si="0"/>
        <v>7.5637215167071963</v>
      </c>
      <c r="H11" s="7"/>
      <c r="I11" s="7"/>
      <c r="J11" s="7"/>
    </row>
    <row r="12" spans="1:10">
      <c r="A12" s="11" t="s">
        <v>13</v>
      </c>
      <c r="B12" s="12" t="s">
        <v>18</v>
      </c>
      <c r="C12" s="7">
        <v>1</v>
      </c>
      <c r="D12" s="14">
        <v>198.54</v>
      </c>
      <c r="E12" s="7">
        <v>229</v>
      </c>
      <c r="F12" s="13">
        <v>525</v>
      </c>
      <c r="G12" s="18">
        <f t="shared" si="0"/>
        <v>30.545798432855985</v>
      </c>
      <c r="H12" s="7"/>
      <c r="I12" s="7"/>
      <c r="J12" s="7"/>
    </row>
    <row r="13" spans="1:10">
      <c r="A13" s="7" t="s">
        <v>19</v>
      </c>
      <c r="B13" s="8" t="s">
        <v>20</v>
      </c>
      <c r="C13" s="7">
        <v>1</v>
      </c>
      <c r="D13" s="7">
        <v>111.15</v>
      </c>
      <c r="E13" s="7">
        <v>128</v>
      </c>
      <c r="F13" s="13">
        <v>215</v>
      </c>
      <c r="G13" s="18">
        <f t="shared" si="0"/>
        <v>12.509231739169595</v>
      </c>
      <c r="H13" s="7"/>
      <c r="I13" s="7"/>
      <c r="J13" s="7"/>
    </row>
    <row r="14" spans="1:10">
      <c r="A14" s="7" t="s">
        <v>21</v>
      </c>
      <c r="B14" s="8" t="s">
        <v>22</v>
      </c>
      <c r="C14" s="7">
        <v>1</v>
      </c>
      <c r="D14" s="7">
        <v>212.85</v>
      </c>
      <c r="E14" s="7">
        <v>245</v>
      </c>
      <c r="F14" s="13">
        <v>72</v>
      </c>
      <c r="G14" s="18">
        <f t="shared" si="0"/>
        <v>4.1891380707916781</v>
      </c>
      <c r="H14" s="7"/>
      <c r="I14" s="7"/>
      <c r="J14" s="7"/>
    </row>
    <row r="15" spans="1:10">
      <c r="A15" s="7" t="s">
        <v>23</v>
      </c>
      <c r="B15" s="8" t="s">
        <v>24</v>
      </c>
      <c r="C15" s="7">
        <v>1</v>
      </c>
      <c r="D15" s="7">
        <v>150.81</v>
      </c>
      <c r="E15" s="7">
        <v>174</v>
      </c>
      <c r="F15" s="13">
        <v>230</v>
      </c>
      <c r="G15" s="18">
        <f t="shared" si="0"/>
        <v>13.381968837251193</v>
      </c>
      <c r="H15" s="7"/>
      <c r="I15" s="7"/>
      <c r="J15" s="7"/>
    </row>
    <row r="16" spans="1:10">
      <c r="A16" s="7" t="s">
        <v>23</v>
      </c>
      <c r="B16" s="8" t="s">
        <v>25</v>
      </c>
      <c r="C16" s="7">
        <v>1</v>
      </c>
      <c r="D16" s="7">
        <v>110.72</v>
      </c>
      <c r="E16" s="7">
        <v>128</v>
      </c>
      <c r="F16" s="13">
        <v>120</v>
      </c>
      <c r="G16" s="18">
        <f t="shared" si="0"/>
        <v>6.9818967846527968</v>
      </c>
      <c r="H16" s="7"/>
      <c r="I16" s="7"/>
      <c r="J16" s="7"/>
    </row>
    <row r="17" spans="1:10">
      <c r="A17" s="7" t="s">
        <v>26</v>
      </c>
      <c r="B17" s="8" t="s">
        <v>27</v>
      </c>
      <c r="C17" s="7">
        <v>1</v>
      </c>
      <c r="D17" s="7">
        <v>354.12</v>
      </c>
      <c r="E17" s="7">
        <v>408</v>
      </c>
      <c r="F17" s="13">
        <v>125</v>
      </c>
      <c r="G17" s="18">
        <f t="shared" si="0"/>
        <v>7.2728091506799961</v>
      </c>
      <c r="H17" s="7"/>
      <c r="I17" s="7"/>
      <c r="J17" s="7"/>
    </row>
    <row r="18" spans="1:10">
      <c r="A18" s="13" t="s">
        <v>28</v>
      </c>
      <c r="B18" s="9" t="s">
        <v>29</v>
      </c>
      <c r="C18" s="13">
        <v>1</v>
      </c>
      <c r="D18" s="13">
        <v>848.75</v>
      </c>
      <c r="E18" s="13">
        <v>977</v>
      </c>
      <c r="F18" s="13">
        <v>190</v>
      </c>
      <c r="G18" s="18">
        <f t="shared" si="0"/>
        <v>11.054669909033594</v>
      </c>
      <c r="H18" s="13"/>
      <c r="I18" s="13"/>
      <c r="J18" s="13"/>
    </row>
    <row r="19" spans="1:10">
      <c r="A19" s="11" t="s">
        <v>30</v>
      </c>
      <c r="B19" s="12"/>
      <c r="C19" s="7"/>
      <c r="D19" s="10"/>
      <c r="E19" s="7"/>
      <c r="F19" s="13">
        <v>2970</v>
      </c>
      <c r="G19" s="18">
        <f t="shared" si="0"/>
        <v>172.80194542015673</v>
      </c>
      <c r="H19" s="7"/>
      <c r="I19" s="7"/>
      <c r="J19" s="7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1"/>
      <c r="B21" s="1"/>
      <c r="C21" s="1"/>
      <c r="E21" s="17" t="s">
        <v>31</v>
      </c>
      <c r="F21" s="17">
        <f>SUM(F3:F20)</f>
        <v>11103</v>
      </c>
      <c r="G21" s="15"/>
    </row>
    <row r="22" spans="1:10">
      <c r="A22" s="1"/>
      <c r="B22" s="1"/>
      <c r="C22" s="1"/>
      <c r="E22" s="17" t="s">
        <v>32</v>
      </c>
      <c r="F22" s="17">
        <v>646</v>
      </c>
      <c r="G22" s="1"/>
    </row>
    <row r="23" spans="1:10">
      <c r="A23" s="2"/>
      <c r="B23" s="1"/>
      <c r="C23" s="1"/>
      <c r="D23" s="1"/>
      <c r="E23" s="2"/>
      <c r="F23" s="1"/>
      <c r="G23" s="1"/>
    </row>
    <row r="24" spans="1:10">
      <c r="A24" s="4"/>
      <c r="B24" s="19" t="s">
        <v>36</v>
      </c>
      <c r="C24" s="1"/>
      <c r="D24" s="1"/>
      <c r="E24" s="1"/>
      <c r="F24" s="1"/>
      <c r="G24" s="1"/>
    </row>
    <row r="25" spans="1:10">
      <c r="A25" s="2"/>
      <c r="B25" s="1"/>
      <c r="C25" s="1"/>
      <c r="D25" s="1"/>
      <c r="E25" s="1"/>
      <c r="F25" s="1"/>
      <c r="G25" s="1"/>
    </row>
    <row r="26" spans="1:10">
      <c r="A26" s="2"/>
      <c r="B26" s="1"/>
      <c r="C26" s="1"/>
      <c r="D26" s="1"/>
      <c r="E26" s="1"/>
      <c r="F26" s="1"/>
      <c r="G26" s="1"/>
    </row>
    <row r="27" spans="1:10">
      <c r="A27" s="2"/>
      <c r="B27" s="1"/>
      <c r="C27" s="1"/>
      <c r="D27" s="1"/>
      <c r="E27" s="1"/>
      <c r="F27" s="1"/>
      <c r="G27" s="1"/>
    </row>
    <row r="28" spans="1:10">
      <c r="A28" s="2"/>
      <c r="B28" s="1"/>
      <c r="C28" s="1"/>
      <c r="D28" s="1"/>
      <c r="E28" s="1"/>
      <c r="F28" s="1"/>
      <c r="G28" s="1"/>
    </row>
  </sheetData>
  <hyperlinks>
    <hyperlink ref="B18" r:id="rId1"/>
    <hyperlink ref="B4" r:id="rId2"/>
    <hyperlink ref="B5" r:id="rId3"/>
    <hyperlink ref="B6" r:id="rId4"/>
    <hyperlink ref="B7" r:id="rId5" location="myModal"/>
    <hyperlink ref="B8" r:id="rId6"/>
    <hyperlink ref="B9" r:id="rId7"/>
    <hyperlink ref="B10" r:id="rId8"/>
    <hyperlink ref="B13" r:id="rId9"/>
    <hyperlink ref="B14" r:id="rId10"/>
    <hyperlink ref="B15" r:id="rId11"/>
    <hyperlink ref="B16" r:id="rId12"/>
    <hyperlink ref="B17" r:id="rId13"/>
    <hyperlink ref="B11" r:id="rId14"/>
    <hyperlink ref="B12" r:id="rId15"/>
    <hyperlink ref="B3" r:id="rId16"/>
  </hyperlinks>
  <pageMargins left="0.7" right="0.7" top="0.75" bottom="0.75" header="0.3" footer="0.3"/>
  <pageSetup paperSize="9" orientation="portrait" horizontalDpi="0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2015-03-30T09:09:55Z</dcterms:created>
  <dcterms:modified xsi:type="dcterms:W3CDTF">2015-03-30T09:16:42Z</dcterms:modified>
</cp:coreProperties>
</file>