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-лист2013" sheetId="1" r:id="rId1"/>
  </sheets>
  <definedNames>
    <definedName name="_xlnm.Print_Area" localSheetId="0">'Прайс-лист2013'!$A$1:$F$49</definedName>
  </definedNames>
  <calcPr fullCalcOnLoad="1"/>
</workbook>
</file>

<file path=xl/sharedStrings.xml><?xml version="1.0" encoding="utf-8"?>
<sst xmlns="http://schemas.openxmlformats.org/spreadsheetml/2006/main" count="62" uniqueCount="41">
  <si>
    <t>АГРОТЕКС Сад. Двойная Защита. Тройная Защита.</t>
  </si>
  <si>
    <t>№ п.п.</t>
  </si>
  <si>
    <t>Наименование</t>
  </si>
  <si>
    <t>кол-во уп  коробке</t>
  </si>
  <si>
    <t>руб\упак.</t>
  </si>
  <si>
    <t>Упаковка</t>
  </si>
  <si>
    <t>До 100000руб.</t>
  </si>
  <si>
    <t>От 100000руб.</t>
  </si>
  <si>
    <t>Двойная защита. Красно-жёлтый двухслойный укрывной материал, 40 - 3 х 5м</t>
  </si>
  <si>
    <t xml:space="preserve">Двойная защита. Желто-чёрный  двухслойный мульчирующий материал, 80 - 3 х 5м </t>
  </si>
  <si>
    <t>Двойная  защита. Армированный  Белый  укрывной материал, 60 - 3 х 5м</t>
  </si>
  <si>
    <t xml:space="preserve">Агротекс Сад </t>
  </si>
  <si>
    <t>Зимнее укрытие для цветущих кустарников 2000х2000</t>
  </si>
  <si>
    <t xml:space="preserve">Агротекс перфорир. мульча 60- 1600*10м –чёрный </t>
  </si>
  <si>
    <t xml:space="preserve">Приствольный круг d=0,4м с УФ (10шт/упак) </t>
  </si>
  <si>
    <t xml:space="preserve">Приствольный круг d=0,6м с УФ (10шт/упак) </t>
  </si>
  <si>
    <t xml:space="preserve">Приствольный круг d=0,8м с УФ (5шт/упак) </t>
  </si>
  <si>
    <t xml:space="preserve">Приствольный круг d=1,0м с УФ (5шт/упак) </t>
  </si>
  <si>
    <t xml:space="preserve">Приствольный круг d=1,2м с УФ (5шт/упак) </t>
  </si>
  <si>
    <t xml:space="preserve">Чехол для укрытия растений h=0,6м с УФ (2шт/упак) </t>
  </si>
  <si>
    <t xml:space="preserve">Чехол для укрытия растений h=0,8м с УФ (2шт/упак) </t>
  </si>
  <si>
    <t xml:space="preserve">Чехол для укрытия растений h=1,0м с УФ (2шт/упак) </t>
  </si>
  <si>
    <t xml:space="preserve">Чехол для укрытия растений h=2,0м с УФ (1шт/упак) </t>
  </si>
  <si>
    <t xml:space="preserve">Лента для подвязки растений L=10м с УФ (2шт/упак) </t>
  </si>
  <si>
    <t xml:space="preserve">Лента для подвязки растений L=15м с УФ (1шт/упак) </t>
  </si>
  <si>
    <t xml:space="preserve">Бинт садовый с УФ 0,08 х 10м (1шт/упак) </t>
  </si>
  <si>
    <t xml:space="preserve">Бинт садовый с УФ 0,08 х 15м (1шт/упак) </t>
  </si>
  <si>
    <t xml:space="preserve">Бинт садовый с УФ 0,12 х 10м (1шт/упак) </t>
  </si>
  <si>
    <t xml:space="preserve">Бинт садовый с УФ 0,12 х 15м (1шт/упак) </t>
  </si>
  <si>
    <t xml:space="preserve">Защит. полоса для междуряд. от сорняков с УФ 0,3 х 10м (1шт/упак) </t>
  </si>
  <si>
    <t>Агротекс Гео. Геоткань 0</t>
  </si>
  <si>
    <t>руб\м.п.</t>
  </si>
  <si>
    <t>Агротекс ® Гео 90 УФ - 0.8 х 12м</t>
  </si>
  <si>
    <t>Агротекс ® Гео 90 УФ - 1.6 х 12м</t>
  </si>
  <si>
    <t xml:space="preserve">Агротекс ® Гео 120 УФ - 0.8 х 12м </t>
  </si>
  <si>
    <t xml:space="preserve">Агротекс ® Гео 120 УФ - 1.6 х 12м </t>
  </si>
  <si>
    <t>Агротекс Пром 0</t>
  </si>
  <si>
    <t xml:space="preserve">Агротекс ® Пром УК 60 - 6.3  х 100м </t>
  </si>
  <si>
    <t xml:space="preserve">Агротекс ® Пром УК 60 — 9.5  х 100м </t>
  </si>
  <si>
    <t xml:space="preserve">Агротекс ® Пром УК 60 — 12.7  х 100м </t>
  </si>
  <si>
    <t xml:space="preserve">Агротекс ® Пром УК 60 — 15.9  х 100м 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</si>
</sst>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#.00"/>
  </numFmts>
  <fonts count="5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i/>
      <sz val="9"/>
      <color indexed="8"/>
      <name val="Arial"/>
      <family val="2"/>
    </font>
    <font>
      <b/>
      <sz val="10"/>
      <color indexed="18"/>
      <name val="Arial"/>
      <family val="2"/>
    </font>
    <font>
      <u val="single"/>
      <sz val="11"/>
      <color indexed="12"/>
      <name val="Calibri"/>
      <family val="2"/>
    </font>
    <font>
      <b/>
      <sz val="11"/>
      <color indexed="18"/>
      <name val="Calibri"/>
      <family val="2"/>
    </font>
    <font>
      <i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5" fillId="0" borderId="0">
      <alignment/>
      <protection/>
    </xf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33" applyFont="1" applyAlignment="1">
      <alignment horizontal="center"/>
      <protection/>
    </xf>
    <xf numFmtId="0" fontId="2" fillId="0" borderId="0" xfId="33" applyFont="1">
      <alignment/>
      <protection/>
    </xf>
    <xf numFmtId="0" fontId="3" fillId="0" borderId="10" xfId="33" applyFont="1" applyBorder="1" applyAlignment="1">
      <alignment horizontal="center" wrapText="1"/>
      <protection/>
    </xf>
    <xf numFmtId="0" fontId="4" fillId="0" borderId="0" xfId="33" applyFont="1" applyFill="1" applyBorder="1" applyAlignment="1">
      <alignment vertical="center"/>
      <protection/>
    </xf>
    <xf numFmtId="0" fontId="5" fillId="33" borderId="11" xfId="33" applyFont="1" applyFill="1" applyBorder="1" applyAlignment="1">
      <alignment horizontal="center" vertical="center" wrapText="1"/>
      <protection/>
    </xf>
    <xf numFmtId="0" fontId="5" fillId="33" borderId="12" xfId="33" applyFont="1" applyFill="1" applyBorder="1" applyAlignment="1">
      <alignment horizontal="center" vertical="center" wrapText="1"/>
      <protection/>
    </xf>
    <xf numFmtId="0" fontId="5" fillId="0" borderId="0" xfId="33" applyFont="1" applyFill="1" applyBorder="1" applyAlignment="1">
      <alignment horizontal="center" vertical="center" wrapText="1"/>
      <protection/>
    </xf>
    <xf numFmtId="0" fontId="5" fillId="33" borderId="0" xfId="33" applyFont="1" applyFill="1" applyAlignment="1">
      <alignment horizontal="center" vertical="center" wrapText="1"/>
      <protection/>
    </xf>
    <xf numFmtId="0" fontId="6" fillId="33" borderId="13" xfId="33" applyFont="1" applyFill="1" applyBorder="1" applyAlignment="1">
      <alignment horizontal="center" vertical="center" wrapText="1"/>
      <protection/>
    </xf>
    <xf numFmtId="0" fontId="7" fillId="33" borderId="13" xfId="33" applyFont="1" applyFill="1" applyBorder="1" applyAlignment="1">
      <alignment horizontal="center" vertical="center" wrapText="1"/>
      <protection/>
    </xf>
    <xf numFmtId="0" fontId="5" fillId="34" borderId="13" xfId="33" applyFont="1" applyFill="1" applyBorder="1" applyAlignment="1">
      <alignment horizontal="center"/>
      <protection/>
    </xf>
    <xf numFmtId="0" fontId="8" fillId="34" borderId="13" xfId="33" applyFont="1" applyFill="1" applyBorder="1" applyAlignment="1">
      <alignment horizontal="left" vertical="center" wrapText="1"/>
      <protection/>
    </xf>
    <xf numFmtId="172" fontId="9" fillId="34" borderId="13" xfId="0" applyNumberFormat="1" applyFont="1" applyFill="1" applyBorder="1" applyAlignment="1">
      <alignment horizontal="center"/>
    </xf>
    <xf numFmtId="0" fontId="2" fillId="33" borderId="11" xfId="33" applyFont="1" applyFill="1" applyBorder="1" applyAlignment="1">
      <alignment horizontal="center" vertical="center" wrapText="1"/>
      <protection/>
    </xf>
    <xf numFmtId="0" fontId="2" fillId="0" borderId="0" xfId="33" applyFont="1" applyBorder="1">
      <alignment/>
      <protection/>
    </xf>
    <xf numFmtId="0" fontId="6" fillId="33" borderId="14" xfId="33" applyFont="1" applyFill="1" applyBorder="1" applyAlignment="1">
      <alignment horizontal="center" vertical="center" wrapText="1"/>
      <protection/>
    </xf>
    <xf numFmtId="0" fontId="5" fillId="35" borderId="0" xfId="33" applyFont="1" applyFill="1" applyAlignment="1">
      <alignment horizontal="center" vertical="center" wrapText="1"/>
      <protection/>
    </xf>
    <xf numFmtId="0" fontId="2" fillId="35" borderId="0" xfId="33" applyFont="1" applyFill="1">
      <alignment/>
      <protection/>
    </xf>
    <xf numFmtId="172" fontId="9" fillId="35" borderId="13" xfId="0" applyNumberFormat="1" applyFont="1" applyFill="1" applyBorder="1" applyAlignment="1">
      <alignment horizontal="center"/>
    </xf>
    <xf numFmtId="0" fontId="5" fillId="35" borderId="13" xfId="33" applyFont="1" applyFill="1" applyBorder="1" applyAlignment="1">
      <alignment horizontal="center"/>
      <protection/>
    </xf>
    <xf numFmtId="0" fontId="8" fillId="35" borderId="13" xfId="33" applyFont="1" applyFill="1" applyBorder="1" applyAlignment="1">
      <alignment horizontal="left" vertical="center" indent="1"/>
      <protection/>
    </xf>
    <xf numFmtId="0" fontId="5" fillId="0" borderId="13" xfId="33" applyFont="1" applyBorder="1" applyAlignment="1">
      <alignment horizontal="center"/>
      <protection/>
    </xf>
    <xf numFmtId="0" fontId="8" fillId="34" borderId="13" xfId="33" applyFont="1" applyFill="1" applyBorder="1" applyAlignment="1">
      <alignment horizontal="left" vertical="center" indent="1"/>
      <protection/>
    </xf>
    <xf numFmtId="0" fontId="5" fillId="0" borderId="13" xfId="33" applyFont="1" applyFill="1" applyBorder="1" applyAlignment="1">
      <alignment horizontal="center"/>
      <protection/>
    </xf>
    <xf numFmtId="0" fontId="5" fillId="33" borderId="13" xfId="33" applyFont="1" applyFill="1" applyBorder="1" applyAlignment="1">
      <alignment horizontal="center" vertical="center" wrapText="1"/>
      <protection/>
    </xf>
    <xf numFmtId="0" fontId="6" fillId="33" borderId="13" xfId="33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0" xfId="43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7" fillId="0" borderId="0" xfId="33" applyFont="1" applyAlignment="1">
      <alignment horizontal="center"/>
      <protection/>
    </xf>
    <xf numFmtId="0" fontId="2" fillId="0" borderId="0" xfId="33" applyFont="1" applyBorder="1" applyAlignment="1">
      <alignment horizontal="center"/>
      <protection/>
    </xf>
    <xf numFmtId="172" fontId="9" fillId="36" borderId="13" xfId="0" applyNumberFormat="1" applyFont="1" applyFill="1" applyBorder="1" applyAlignment="1">
      <alignment horizontal="center"/>
    </xf>
    <xf numFmtId="172" fontId="9" fillId="37" borderId="13" xfId="0" applyNumberFormat="1" applyFont="1" applyFill="1" applyBorder="1" applyAlignment="1">
      <alignment horizontal="center"/>
    </xf>
    <xf numFmtId="172" fontId="9" fillId="38" borderId="13" xfId="0" applyNumberFormat="1" applyFont="1" applyFill="1" applyBorder="1" applyAlignment="1">
      <alignment horizontal="center"/>
    </xf>
    <xf numFmtId="0" fontId="4" fillId="33" borderId="13" xfId="33" applyFont="1" applyFill="1" applyBorder="1" applyAlignment="1">
      <alignment horizontal="center" vertical="center"/>
      <protection/>
    </xf>
    <xf numFmtId="0" fontId="5" fillId="33" borderId="12" xfId="33" applyFont="1" applyFill="1" applyBorder="1" applyAlignment="1">
      <alignment horizontal="center" vertical="center" wrapText="1"/>
      <protection/>
    </xf>
    <xf numFmtId="0" fontId="8" fillId="0" borderId="13" xfId="33" applyFont="1" applyFill="1" applyBorder="1" applyAlignment="1">
      <alignment horizontal="center" vertical="center"/>
      <protection/>
    </xf>
    <xf numFmtId="0" fontId="8" fillId="0" borderId="15" xfId="33" applyFont="1" applyFill="1" applyBorder="1" applyAlignment="1">
      <alignment horizontal="center" vertical="center"/>
      <protection/>
    </xf>
    <xf numFmtId="0" fontId="5" fillId="33" borderId="16" xfId="33" applyFont="1" applyFill="1" applyBorder="1" applyAlignment="1">
      <alignment horizontal="center" vertical="center" wrapText="1"/>
      <protection/>
    </xf>
    <xf numFmtId="0" fontId="7" fillId="35" borderId="13" xfId="33" applyFont="1" applyFill="1" applyBorder="1" applyAlignment="1">
      <alignment horizontal="center" vertical="center" wrapText="1"/>
      <protection/>
    </xf>
    <xf numFmtId="0" fontId="8" fillId="35" borderId="12" xfId="33" applyFont="1" applyFill="1" applyBorder="1" applyAlignment="1">
      <alignment horizontal="center" vertical="center"/>
      <protection/>
    </xf>
    <xf numFmtId="0" fontId="2" fillId="35" borderId="13" xfId="33" applyFont="1" applyFill="1" applyBorder="1" applyAlignment="1">
      <alignment horizontal="center" vertical="center"/>
      <protection/>
    </xf>
    <xf numFmtId="0" fontId="2" fillId="0" borderId="13" xfId="33" applyFont="1" applyFill="1" applyBorder="1" applyAlignment="1">
      <alignment horizontal="center" vertical="center"/>
      <protection/>
    </xf>
    <xf numFmtId="0" fontId="8" fillId="35" borderId="13" xfId="33" applyFont="1" applyFill="1" applyBorder="1" applyAlignment="1">
      <alignment horizontal="center" vertical="center"/>
      <protection/>
    </xf>
    <xf numFmtId="0" fontId="10" fillId="33" borderId="13" xfId="33" applyFont="1" applyFill="1" applyBorder="1" applyAlignment="1">
      <alignment horizontal="center" vertical="center" wrapText="1"/>
      <protection/>
    </xf>
    <xf numFmtId="0" fontId="8" fillId="0" borderId="17" xfId="33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209550</xdr:rowOff>
    </xdr:from>
    <xdr:to>
      <xdr:col>1</xdr:col>
      <xdr:colOff>3419475</xdr:colOff>
      <xdr:row>2</xdr:row>
      <xdr:rowOff>95250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09550"/>
          <a:ext cx="33432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5486400</xdr:colOff>
      <xdr:row>1</xdr:row>
      <xdr:rowOff>76200</xdr:rowOff>
    </xdr:from>
    <xdr:to>
      <xdr:col>6</xdr:col>
      <xdr:colOff>514350</xdr:colOff>
      <xdr:row>2</xdr:row>
      <xdr:rowOff>66675</xdr:rowOff>
    </xdr:to>
    <xdr:grpSp>
      <xdr:nvGrpSpPr>
        <xdr:cNvPr id="2" name="Группа 10"/>
        <xdr:cNvGrpSpPr>
          <a:grpSpLocks/>
        </xdr:cNvGrpSpPr>
      </xdr:nvGrpSpPr>
      <xdr:grpSpPr>
        <a:xfrm>
          <a:off x="5857875" y="523875"/>
          <a:ext cx="4714875" cy="600075"/>
          <a:chOff x="8499" y="822"/>
          <a:chExt cx="6822" cy="937"/>
        </a:xfrm>
        <a:solidFill>
          <a:srgbClr val="FFFFFF"/>
        </a:solidFill>
      </xdr:grpSpPr>
      <xdr:grpSp>
        <xdr:nvGrpSpPr>
          <xdr:cNvPr id="3" name="Группа 9"/>
          <xdr:cNvGrpSpPr>
            <a:grpSpLocks/>
          </xdr:cNvGrpSpPr>
        </xdr:nvGrpSpPr>
        <xdr:grpSpPr>
          <a:xfrm>
            <a:off x="8499" y="822"/>
            <a:ext cx="5753" cy="937"/>
            <a:chOff x="8499" y="822"/>
            <a:chExt cx="5752" cy="937"/>
          </a:xfrm>
          <a:solidFill>
            <a:srgbClr val="FFFFFF"/>
          </a:solidFill>
        </xdr:grpSpPr>
        <xdr:pic>
          <xdr:nvPicPr>
            <xdr:cNvPr id="4" name="Рисунок 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10883" y="853"/>
              <a:ext cx="966" cy="90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Рисунок 3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3180" y="832"/>
              <a:ext cx="1073" cy="89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Рисунок 4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8499" y="822"/>
              <a:ext cx="986" cy="93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7" name="Рисунок 5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9625" y="822"/>
              <a:ext cx="1337" cy="9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Рисунок 6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2035" y="832"/>
              <a:ext cx="1028" cy="91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9" name="Рисунок 7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14352" y="822"/>
            <a:ext cx="969" cy="90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5" zoomScaleNormal="85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"/>
    </sheetView>
  </sheetViews>
  <sheetFormatPr defaultColWidth="8.75390625" defaultRowHeight="12.75"/>
  <cols>
    <col min="1" max="1" width="4.875" style="1" customWidth="1"/>
    <col min="2" max="2" width="82.625" style="2" customWidth="1"/>
    <col min="3" max="3" width="11.625" style="2" customWidth="1"/>
    <col min="4" max="4" width="6.875" style="1" customWidth="1"/>
    <col min="5" max="5" width="13.125" style="1" customWidth="1"/>
    <col min="6" max="6" width="12.875" style="1" customWidth="1"/>
    <col min="7" max="7" width="11.75390625" style="2" customWidth="1"/>
    <col min="8" max="16384" width="8.75390625" style="2" customWidth="1"/>
  </cols>
  <sheetData>
    <row r="1" spans="1:6" ht="35.25" customHeight="1">
      <c r="A1" s="3"/>
      <c r="B1" s="3"/>
      <c r="C1" s="3"/>
      <c r="D1" s="3"/>
      <c r="E1" s="3"/>
      <c r="F1" s="3"/>
    </row>
    <row r="2" spans="1:6" ht="48" customHeight="1">
      <c r="A2" s="3"/>
      <c r="B2" s="3"/>
      <c r="C2" s="3"/>
      <c r="D2" s="3"/>
      <c r="E2" s="3"/>
      <c r="F2" s="3"/>
    </row>
    <row r="3" spans="1:6" ht="27.75" customHeight="1">
      <c r="A3" s="3"/>
      <c r="B3" s="3"/>
      <c r="C3" s="3"/>
      <c r="D3" s="3"/>
      <c r="E3" s="3"/>
      <c r="F3" s="3"/>
    </row>
    <row r="4" spans="1:7" ht="18.75" customHeight="1">
      <c r="A4" s="43" t="s">
        <v>0</v>
      </c>
      <c r="B4" s="43"/>
      <c r="C4" s="43"/>
      <c r="D4" s="43"/>
      <c r="E4" s="43"/>
      <c r="F4" s="43"/>
      <c r="G4" s="4"/>
    </row>
    <row r="5" spans="1:7" ht="23.25" customHeight="1">
      <c r="A5" s="5" t="s">
        <v>1</v>
      </c>
      <c r="B5" s="6" t="s">
        <v>2</v>
      </c>
      <c r="C5" s="44" t="s">
        <v>3</v>
      </c>
      <c r="D5" s="44"/>
      <c r="E5" s="6" t="s">
        <v>4</v>
      </c>
      <c r="F5" s="6" t="s">
        <v>4</v>
      </c>
      <c r="G5" s="7"/>
    </row>
    <row r="6" spans="1:6" ht="27.75" customHeight="1">
      <c r="A6" s="8"/>
      <c r="B6" s="9" t="s">
        <v>5</v>
      </c>
      <c r="C6" s="10"/>
      <c r="D6" s="10"/>
      <c r="E6" s="10" t="s">
        <v>6</v>
      </c>
      <c r="F6" s="10" t="s">
        <v>7</v>
      </c>
    </row>
    <row r="7" spans="1:6" ht="30" customHeight="1">
      <c r="A7" s="11">
        <v>37</v>
      </c>
      <c r="B7" s="12" t="s">
        <v>8</v>
      </c>
      <c r="C7" s="45">
        <v>19</v>
      </c>
      <c r="D7" s="45"/>
      <c r="E7" s="13">
        <f>F7*1.1</f>
        <v>485.7424000000001</v>
      </c>
      <c r="F7" s="13">
        <v>441.58400000000006</v>
      </c>
    </row>
    <row r="8" spans="1:6" ht="30" customHeight="1">
      <c r="A8" s="11">
        <v>43</v>
      </c>
      <c r="B8" s="12" t="s">
        <v>9</v>
      </c>
      <c r="C8" s="45">
        <v>11</v>
      </c>
      <c r="D8" s="45"/>
      <c r="E8" s="13">
        <f>F8*1.1</f>
        <v>682.0528000000002</v>
      </c>
      <c r="F8" s="13">
        <v>620.0480000000001</v>
      </c>
    </row>
    <row r="9" spans="1:6" ht="30" customHeight="1">
      <c r="A9" s="11">
        <v>49</v>
      </c>
      <c r="B9" s="12" t="s">
        <v>10</v>
      </c>
      <c r="C9" s="46">
        <v>13</v>
      </c>
      <c r="D9" s="46"/>
      <c r="E9" s="13">
        <f>F9*1.1</f>
        <v>767.6240000000001</v>
      </c>
      <c r="F9" s="13">
        <v>697.84</v>
      </c>
    </row>
    <row r="10" spans="1:7" ht="18.75" customHeight="1">
      <c r="A10" s="43" t="s">
        <v>11</v>
      </c>
      <c r="B10" s="43"/>
      <c r="C10" s="43"/>
      <c r="D10" s="43"/>
      <c r="E10" s="43"/>
      <c r="F10" s="43"/>
      <c r="G10" s="4"/>
    </row>
    <row r="11" spans="1:7" ht="23.25" customHeight="1">
      <c r="A11" s="6" t="s">
        <v>1</v>
      </c>
      <c r="B11" s="14" t="s">
        <v>2</v>
      </c>
      <c r="C11" s="47" t="s">
        <v>3</v>
      </c>
      <c r="D11" s="47"/>
      <c r="E11" s="6" t="s">
        <v>4</v>
      </c>
      <c r="F11" s="6" t="s">
        <v>4</v>
      </c>
      <c r="G11" s="15"/>
    </row>
    <row r="12" spans="1:6" ht="27.75" customHeight="1">
      <c r="A12" s="8"/>
      <c r="B12" s="16" t="s">
        <v>5</v>
      </c>
      <c r="C12" s="10"/>
      <c r="D12" s="10"/>
      <c r="E12" s="10" t="s">
        <v>6</v>
      </c>
      <c r="F12" s="10" t="s">
        <v>7</v>
      </c>
    </row>
    <row r="13" spans="1:6" ht="19.5" customHeight="1">
      <c r="A13" s="17"/>
      <c r="B13" s="18" t="s">
        <v>12</v>
      </c>
      <c r="C13" s="48">
        <v>7</v>
      </c>
      <c r="D13" s="48"/>
      <c r="E13" s="19">
        <f aca="true" t="shared" si="0" ref="E13:E30">F13*1.1</f>
        <v>314.6</v>
      </c>
      <c r="F13" s="41">
        <v>286</v>
      </c>
    </row>
    <row r="14" spans="1:6" ht="19.5" customHeight="1">
      <c r="A14" s="17"/>
      <c r="B14" s="18" t="s">
        <v>13</v>
      </c>
      <c r="C14" s="48">
        <v>16</v>
      </c>
      <c r="D14" s="48"/>
      <c r="E14" s="19">
        <f t="shared" si="0"/>
        <v>263.12000000000006</v>
      </c>
      <c r="F14" s="41">
        <v>239.20000000000002</v>
      </c>
    </row>
    <row r="15" spans="1:6" ht="19.5" customHeight="1">
      <c r="A15" s="20">
        <v>84</v>
      </c>
      <c r="B15" s="21" t="s">
        <v>14</v>
      </c>
      <c r="C15" s="49">
        <v>50</v>
      </c>
      <c r="D15" s="49"/>
      <c r="E15" s="19">
        <f t="shared" si="0"/>
        <v>138.424</v>
      </c>
      <c r="F15" s="41">
        <v>125.84</v>
      </c>
    </row>
    <row r="16" spans="1:6" ht="19.5" customHeight="1">
      <c r="A16" s="22">
        <v>85</v>
      </c>
      <c r="B16" s="23" t="s">
        <v>15</v>
      </c>
      <c r="C16" s="45">
        <v>40</v>
      </c>
      <c r="D16" s="45"/>
      <c r="E16" s="13">
        <f t="shared" si="0"/>
        <v>188.76000000000002</v>
      </c>
      <c r="F16" s="13">
        <v>171.6</v>
      </c>
    </row>
    <row r="17" spans="1:6" ht="19.5" customHeight="1">
      <c r="A17" s="11">
        <v>86</v>
      </c>
      <c r="B17" s="23" t="s">
        <v>16</v>
      </c>
      <c r="C17" s="45">
        <v>30</v>
      </c>
      <c r="D17" s="45"/>
      <c r="E17" s="13">
        <f t="shared" si="0"/>
        <v>139.6824</v>
      </c>
      <c r="F17" s="13">
        <v>126.984</v>
      </c>
    </row>
    <row r="18" spans="1:6" ht="19.5" customHeight="1">
      <c r="A18" s="22">
        <v>87</v>
      </c>
      <c r="B18" s="23" t="s">
        <v>17</v>
      </c>
      <c r="C18" s="45">
        <v>20</v>
      </c>
      <c r="D18" s="45"/>
      <c r="E18" s="13">
        <f t="shared" si="0"/>
        <v>203.8608</v>
      </c>
      <c r="F18" s="13">
        <v>185.328</v>
      </c>
    </row>
    <row r="19" spans="1:6" ht="19.5" customHeight="1">
      <c r="A19" s="22">
        <v>88</v>
      </c>
      <c r="B19" s="23" t="s">
        <v>18</v>
      </c>
      <c r="C19" s="45">
        <v>15</v>
      </c>
      <c r="D19" s="45"/>
      <c r="E19" s="13">
        <f t="shared" si="0"/>
        <v>218.96160000000003</v>
      </c>
      <c r="F19" s="13">
        <v>199.056</v>
      </c>
    </row>
    <row r="20" spans="1:6" ht="19.5" customHeight="1">
      <c r="A20" s="20">
        <v>90</v>
      </c>
      <c r="B20" s="21" t="s">
        <v>19</v>
      </c>
      <c r="C20" s="50">
        <v>40</v>
      </c>
      <c r="D20" s="50"/>
      <c r="E20" s="19">
        <f t="shared" si="0"/>
        <v>153.65064</v>
      </c>
      <c r="F20" s="41">
        <v>139.6824</v>
      </c>
    </row>
    <row r="21" spans="1:6" ht="19.5" customHeight="1">
      <c r="A21" s="22">
        <v>91</v>
      </c>
      <c r="B21" s="23" t="s">
        <v>20</v>
      </c>
      <c r="C21" s="51">
        <v>30</v>
      </c>
      <c r="D21" s="51"/>
      <c r="E21" s="13">
        <f t="shared" si="0"/>
        <v>191.02512000000002</v>
      </c>
      <c r="F21" s="13">
        <v>173.6592</v>
      </c>
    </row>
    <row r="22" spans="1:6" ht="19.5" customHeight="1">
      <c r="A22" s="11">
        <v>92</v>
      </c>
      <c r="B22" s="23" t="s">
        <v>21</v>
      </c>
      <c r="C22" s="51">
        <v>30</v>
      </c>
      <c r="D22" s="51"/>
      <c r="E22" s="13">
        <f t="shared" si="0"/>
        <v>204.776</v>
      </c>
      <c r="F22" s="13">
        <v>186.16</v>
      </c>
    </row>
    <row r="23" spans="1:6" ht="19.5" customHeight="1">
      <c r="A23" s="22">
        <v>93</v>
      </c>
      <c r="B23" s="23" t="s">
        <v>22</v>
      </c>
      <c r="C23" s="51">
        <v>25</v>
      </c>
      <c r="D23" s="51"/>
      <c r="E23" s="13">
        <f t="shared" si="0"/>
        <v>249.39200000000002</v>
      </c>
      <c r="F23" s="13">
        <v>226.72</v>
      </c>
    </row>
    <row r="24" spans="1:6" ht="19.5" customHeight="1">
      <c r="A24" s="20">
        <v>94</v>
      </c>
      <c r="B24" s="21" t="s">
        <v>23</v>
      </c>
      <c r="C24" s="52">
        <v>90</v>
      </c>
      <c r="D24" s="52"/>
      <c r="E24" s="19">
        <f t="shared" si="0"/>
        <v>33.62216</v>
      </c>
      <c r="F24" s="41">
        <v>30.5656</v>
      </c>
    </row>
    <row r="25" spans="1:6" ht="19.5" customHeight="1">
      <c r="A25" s="22">
        <v>95</v>
      </c>
      <c r="B25" s="23" t="s">
        <v>24</v>
      </c>
      <c r="C25" s="45">
        <v>125</v>
      </c>
      <c r="D25" s="45"/>
      <c r="E25" s="13">
        <f t="shared" si="0"/>
        <v>33.301840000000006</v>
      </c>
      <c r="F25" s="13">
        <v>30.2744</v>
      </c>
    </row>
    <row r="26" spans="1:6" ht="19.5" customHeight="1">
      <c r="A26" s="20">
        <v>103</v>
      </c>
      <c r="B26" s="21" t="s">
        <v>25</v>
      </c>
      <c r="C26" s="52">
        <v>90</v>
      </c>
      <c r="D26" s="52"/>
      <c r="E26" s="40">
        <f t="shared" si="0"/>
        <v>35.681360000000005</v>
      </c>
      <c r="F26" s="41">
        <v>32.4376</v>
      </c>
    </row>
    <row r="27" spans="1:6" ht="19.5" customHeight="1">
      <c r="A27" s="11">
        <v>104</v>
      </c>
      <c r="B27" s="23" t="s">
        <v>26</v>
      </c>
      <c r="C27" s="45">
        <v>75</v>
      </c>
      <c r="D27" s="45"/>
      <c r="E27" s="13">
        <f t="shared" si="0"/>
        <v>47.05272000000001</v>
      </c>
      <c r="F27" s="13">
        <v>42.775200000000005</v>
      </c>
    </row>
    <row r="28" spans="1:6" ht="19.5" customHeight="1">
      <c r="A28" s="11">
        <v>105</v>
      </c>
      <c r="B28" s="23" t="s">
        <v>27</v>
      </c>
      <c r="C28" s="45">
        <v>80</v>
      </c>
      <c r="D28" s="45"/>
      <c r="E28" s="13">
        <f t="shared" si="0"/>
        <v>43.311840000000004</v>
      </c>
      <c r="F28" s="13">
        <v>39.3744</v>
      </c>
    </row>
    <row r="29" spans="1:6" ht="19.5" customHeight="1">
      <c r="A29" s="24">
        <v>106</v>
      </c>
      <c r="B29" s="23" t="s">
        <v>28</v>
      </c>
      <c r="C29" s="45">
        <v>70</v>
      </c>
      <c r="D29" s="45"/>
      <c r="E29" s="13">
        <f t="shared" si="0"/>
        <v>58.80160000000001</v>
      </c>
      <c r="F29" s="13">
        <v>53.456</v>
      </c>
    </row>
    <row r="30" spans="1:6" ht="19.5" customHeight="1">
      <c r="A30" s="20">
        <v>107</v>
      </c>
      <c r="B30" s="21" t="s">
        <v>29</v>
      </c>
      <c r="C30" s="52">
        <v>25</v>
      </c>
      <c r="D30" s="52"/>
      <c r="E30" s="19">
        <f t="shared" si="0"/>
        <v>98.73864</v>
      </c>
      <c r="F30" s="41">
        <v>89.7624</v>
      </c>
    </row>
    <row r="31" spans="1:6" ht="19.5" customHeight="1">
      <c r="A31" s="53" t="s">
        <v>30</v>
      </c>
      <c r="B31" s="53"/>
      <c r="C31" s="53"/>
      <c r="D31" s="53"/>
      <c r="E31" s="53"/>
      <c r="F31" s="53"/>
    </row>
    <row r="32" spans="1:6" ht="24" customHeight="1">
      <c r="A32" s="25" t="s">
        <v>1</v>
      </c>
      <c r="B32" s="25" t="s">
        <v>2</v>
      </c>
      <c r="C32" s="44" t="s">
        <v>3</v>
      </c>
      <c r="D32" s="44"/>
      <c r="E32" s="6" t="s">
        <v>31</v>
      </c>
      <c r="F32" s="6" t="s">
        <v>31</v>
      </c>
    </row>
    <row r="33" spans="1:6" ht="25.5" customHeight="1">
      <c r="A33" s="25"/>
      <c r="B33" s="26" t="s">
        <v>5</v>
      </c>
      <c r="C33" s="10"/>
      <c r="D33" s="10"/>
      <c r="E33" s="10" t="s">
        <v>6</v>
      </c>
      <c r="F33" s="10" t="s">
        <v>7</v>
      </c>
    </row>
    <row r="34" spans="1:6" ht="19.5" customHeight="1">
      <c r="A34" s="20">
        <v>111</v>
      </c>
      <c r="B34" s="21" t="s">
        <v>32</v>
      </c>
      <c r="C34" s="52">
        <v>12</v>
      </c>
      <c r="D34" s="52"/>
      <c r="E34" s="19">
        <f>F34*1.1</f>
        <v>286</v>
      </c>
      <c r="F34" s="41">
        <v>260</v>
      </c>
    </row>
    <row r="35" spans="1:6" ht="19.5" customHeight="1">
      <c r="A35" s="24">
        <v>113</v>
      </c>
      <c r="B35" s="23" t="s">
        <v>33</v>
      </c>
      <c r="C35" s="54">
        <v>8</v>
      </c>
      <c r="D35" s="54"/>
      <c r="E35" s="13">
        <f>F35*1.1</f>
        <v>514.8000000000001</v>
      </c>
      <c r="F35" s="42">
        <v>468</v>
      </c>
    </row>
    <row r="36" spans="1:6" ht="19.5" customHeight="1">
      <c r="A36" s="20">
        <v>115</v>
      </c>
      <c r="B36" s="21" t="s">
        <v>34</v>
      </c>
      <c r="C36" s="52">
        <v>12</v>
      </c>
      <c r="D36" s="52"/>
      <c r="E36" s="19">
        <f>F36*1.1</f>
        <v>377.52000000000004</v>
      </c>
      <c r="F36" s="41">
        <v>343.2</v>
      </c>
    </row>
    <row r="37" spans="1:6" ht="19.5" customHeight="1">
      <c r="A37" s="24">
        <v>117</v>
      </c>
      <c r="B37" s="23" t="s">
        <v>35</v>
      </c>
      <c r="C37" s="45">
        <v>7</v>
      </c>
      <c r="D37" s="45"/>
      <c r="E37" s="13">
        <f>F37*1.1</f>
        <v>623.4800000000001</v>
      </c>
      <c r="F37" s="42">
        <v>566.8000000000001</v>
      </c>
    </row>
    <row r="38" spans="1:6" ht="26.25" customHeight="1">
      <c r="A38" s="43" t="s">
        <v>36</v>
      </c>
      <c r="B38" s="43"/>
      <c r="C38" s="43"/>
      <c r="D38" s="43"/>
      <c r="E38" s="43"/>
      <c r="F38" s="43"/>
    </row>
    <row r="39" spans="1:6" ht="24" customHeight="1">
      <c r="A39" s="25" t="s">
        <v>1</v>
      </c>
      <c r="B39" s="25" t="s">
        <v>2</v>
      </c>
      <c r="C39" s="44" t="s">
        <v>3</v>
      </c>
      <c r="D39" s="44"/>
      <c r="E39" s="6" t="s">
        <v>31</v>
      </c>
      <c r="F39" s="6" t="s">
        <v>31</v>
      </c>
    </row>
    <row r="40" spans="1:6" ht="19.5" customHeight="1">
      <c r="A40" s="20">
        <v>150</v>
      </c>
      <c r="B40" s="21" t="s">
        <v>37</v>
      </c>
      <c r="C40" s="52"/>
      <c r="D40" s="52"/>
      <c r="E40" s="19">
        <f>F40*1.1</f>
        <v>94.38000000000001</v>
      </c>
      <c r="F40" s="41">
        <v>85.8</v>
      </c>
    </row>
    <row r="41" spans="1:6" ht="19.5" customHeight="1">
      <c r="A41" s="20">
        <v>150</v>
      </c>
      <c r="B41" s="21" t="s">
        <v>38</v>
      </c>
      <c r="C41" s="52"/>
      <c r="D41" s="52"/>
      <c r="E41" s="19">
        <f>F41*1.1</f>
        <v>143.4576</v>
      </c>
      <c r="F41" s="41">
        <v>130.416</v>
      </c>
    </row>
    <row r="42" spans="1:6" ht="19.5" customHeight="1">
      <c r="A42" s="20">
        <v>150</v>
      </c>
      <c r="B42" s="21" t="s">
        <v>39</v>
      </c>
      <c r="C42" s="52"/>
      <c r="D42" s="52"/>
      <c r="E42" s="19">
        <f>F42*1.1</f>
        <v>190.0184</v>
      </c>
      <c r="F42" s="41">
        <v>172.744</v>
      </c>
    </row>
    <row r="43" spans="1:6" ht="19.5" customHeight="1">
      <c r="A43" s="20">
        <v>150</v>
      </c>
      <c r="B43" s="21" t="s">
        <v>40</v>
      </c>
      <c r="C43" s="52"/>
      <c r="D43" s="52"/>
      <c r="E43" s="19">
        <f>F43*1.1</f>
        <v>247.06968000000003</v>
      </c>
      <c r="F43" s="41">
        <v>224.6088</v>
      </c>
    </row>
    <row r="44" spans="1:10" ht="14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</row>
    <row r="45" spans="1:10" ht="39.75" customHeight="1">
      <c r="A45" s="28"/>
      <c r="B45" s="28"/>
      <c r="C45" s="28"/>
      <c r="D45" s="28"/>
      <c r="E45" s="28"/>
      <c r="F45" s="28"/>
      <c r="G45" s="29"/>
      <c r="H45" s="29"/>
      <c r="I45" s="29"/>
      <c r="J45" s="29"/>
    </row>
    <row r="46" spans="1:10" ht="21.75" customHeight="1">
      <c r="A46" s="30"/>
      <c r="B46" s="30"/>
      <c r="C46" s="30"/>
      <c r="D46" s="30"/>
      <c r="E46" s="30"/>
      <c r="F46" s="30"/>
      <c r="G46" s="31"/>
      <c r="H46" s="31"/>
      <c r="I46" s="31"/>
      <c r="J46" s="31"/>
    </row>
    <row r="47" spans="1:9" ht="15.75" customHeight="1">
      <c r="A47" s="32"/>
      <c r="B47" s="32"/>
      <c r="C47" s="32"/>
      <c r="D47" s="32"/>
      <c r="E47" s="32"/>
      <c r="F47" s="32"/>
      <c r="G47" s="33"/>
      <c r="H47" s="33"/>
      <c r="I47" s="33"/>
    </row>
    <row r="48" spans="1:9" ht="15.75" customHeight="1">
      <c r="A48" s="34"/>
      <c r="B48" s="34"/>
      <c r="C48" s="34"/>
      <c r="D48" s="34"/>
      <c r="E48" s="34"/>
      <c r="F48" s="34"/>
      <c r="G48" s="35"/>
      <c r="H48" s="35"/>
      <c r="I48" s="35"/>
    </row>
    <row r="49" spans="1:9" ht="20.25" customHeight="1">
      <c r="A49" s="36"/>
      <c r="B49" s="36"/>
      <c r="C49" s="36"/>
      <c r="D49" s="36"/>
      <c r="E49" s="36"/>
      <c r="F49" s="36"/>
      <c r="G49" s="37"/>
      <c r="H49" s="37"/>
      <c r="I49" s="37"/>
    </row>
    <row r="50" spans="3:7" ht="15.75">
      <c r="C50" s="38"/>
      <c r="F50" s="39"/>
      <c r="G50" s="15"/>
    </row>
    <row r="51" spans="3:7" ht="15.75">
      <c r="C51" s="38"/>
      <c r="F51" s="39"/>
      <c r="G51" s="15"/>
    </row>
    <row r="52" spans="3:7" ht="15.75">
      <c r="C52" s="38"/>
      <c r="F52" s="39"/>
      <c r="G52" s="15"/>
    </row>
    <row r="53" spans="3:7" ht="15.75">
      <c r="C53" s="38"/>
      <c r="F53" s="39"/>
      <c r="G53" s="15"/>
    </row>
    <row r="54" spans="3:7" ht="15.75">
      <c r="C54" s="38"/>
      <c r="F54" s="39"/>
      <c r="G54" s="15"/>
    </row>
    <row r="55" spans="3:7" ht="15.75">
      <c r="C55" s="38"/>
      <c r="F55" s="39"/>
      <c r="G55" s="15"/>
    </row>
    <row r="56" spans="3:7" ht="15.75">
      <c r="C56" s="38"/>
      <c r="F56" s="39"/>
      <c r="G56" s="15"/>
    </row>
    <row r="57" spans="3:7" ht="15.75">
      <c r="C57" s="38"/>
      <c r="F57" s="39"/>
      <c r="G57" s="15"/>
    </row>
  </sheetData>
  <sheetProtection selectLockedCells="1" selectUnlockedCells="1"/>
  <mergeCells count="37">
    <mergeCell ref="C43:D43"/>
    <mergeCell ref="C37:D37"/>
    <mergeCell ref="A38:F38"/>
    <mergeCell ref="C39:D39"/>
    <mergeCell ref="C40:D40"/>
    <mergeCell ref="C41:D41"/>
    <mergeCell ref="C42:D42"/>
    <mergeCell ref="C30:D30"/>
    <mergeCell ref="A31:F31"/>
    <mergeCell ref="C32:D32"/>
    <mergeCell ref="C34:D34"/>
    <mergeCell ref="C35:D35"/>
    <mergeCell ref="C36:D36"/>
    <mergeCell ref="C24:D24"/>
    <mergeCell ref="C25:D25"/>
    <mergeCell ref="C26:D26"/>
    <mergeCell ref="C27:D27"/>
    <mergeCell ref="C28:D28"/>
    <mergeCell ref="C29:D29"/>
    <mergeCell ref="C18:D18"/>
    <mergeCell ref="C19:D19"/>
    <mergeCell ref="C20:D20"/>
    <mergeCell ref="C21:D21"/>
    <mergeCell ref="C22:D22"/>
    <mergeCell ref="C23:D23"/>
    <mergeCell ref="C11:D11"/>
    <mergeCell ref="C13:D13"/>
    <mergeCell ref="C14:D14"/>
    <mergeCell ref="C15:D15"/>
    <mergeCell ref="C16:D16"/>
    <mergeCell ref="C17:D17"/>
    <mergeCell ref="A4:F4"/>
    <mergeCell ref="C5:D5"/>
    <mergeCell ref="C7:D7"/>
    <mergeCell ref="C8:D8"/>
    <mergeCell ref="C9:D9"/>
    <mergeCell ref="A10:F10"/>
  </mergeCells>
  <printOptions/>
  <pageMargins left="0.8902777777777777" right="0.5597222222222222" top="0.3638888888888889" bottom="0.030555555555555555" header="0.5118055555555555" footer="0.5118055555555555"/>
  <pageSetup horizontalDpi="300" verticalDpi="300" orientation="portrait" paperSize="9" scale="67"/>
  <rowBreaks count="5" manualBreakCount="5">
    <brk id="44" max="255" man="1"/>
    <brk id="69" max="255" man="1"/>
    <brk id="99" max="255" man="1"/>
    <brk id="127" max="255" man="1"/>
    <brk id="1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Герасимов Эдуард</dc:creator>
  <cp:keywords/>
  <dc:description/>
  <cp:lastModifiedBy>Admin</cp:lastModifiedBy>
  <dcterms:created xsi:type="dcterms:W3CDTF">2018-09-26T03:07:27Z</dcterms:created>
  <dcterms:modified xsi:type="dcterms:W3CDTF">2019-02-12T10:19:30Z</dcterms:modified>
  <cp:category/>
  <cp:version/>
  <cp:contentType/>
  <cp:contentStatus/>
</cp:coreProperties>
</file>