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3" i="1"/>
  <c r="E4"/>
  <c r="E5"/>
  <c r="E6"/>
  <c r="E7"/>
  <c r="E8"/>
  <c r="E9"/>
  <c r="E10"/>
  <c r="E11"/>
  <c r="E12"/>
  <c r="E13"/>
  <c r="E14"/>
  <c r="E15"/>
  <c r="E16"/>
  <c r="E17"/>
  <c r="E18"/>
  <c r="E19"/>
  <c r="E2"/>
</calcChain>
</file>

<file path=xl/sharedStrings.xml><?xml version="1.0" encoding="utf-8"?>
<sst xmlns="http://schemas.openxmlformats.org/spreadsheetml/2006/main" count="45" uniqueCount="40">
  <si>
    <t>ник</t>
  </si>
  <si>
    <t>заказ</t>
  </si>
  <si>
    <t>размер</t>
  </si>
  <si>
    <t>цена</t>
  </si>
  <si>
    <t>с орг%</t>
  </si>
  <si>
    <t>сдано</t>
  </si>
  <si>
    <t>транспр</t>
  </si>
  <si>
    <t>баланс</t>
  </si>
  <si>
    <t>я</t>
  </si>
  <si>
    <t>к оплате</t>
  </si>
  <si>
    <t xml:space="preserve">Evgeniya.H </t>
  </si>
  <si>
    <t xml:space="preserve">Tasia-&amp;- </t>
  </si>
  <si>
    <t xml:space="preserve">IN-2034-3-GREY </t>
  </si>
  <si>
    <t xml:space="preserve">SLV-JN33233B-1 </t>
  </si>
  <si>
    <t xml:space="preserve">Бузина </t>
  </si>
  <si>
    <t>74676-00</t>
  </si>
  <si>
    <t xml:space="preserve">QI-B-0342-C </t>
  </si>
  <si>
    <t xml:space="preserve">Лада@ </t>
  </si>
  <si>
    <t xml:space="preserve">OM-6225-12-Grey </t>
  </si>
  <si>
    <t xml:space="preserve">fov </t>
  </si>
  <si>
    <t xml:space="preserve"> BA5190-010</t>
  </si>
  <si>
    <t xml:space="preserve">yanakar </t>
  </si>
  <si>
    <t xml:space="preserve">OM-6016-18 </t>
  </si>
  <si>
    <t xml:space="preserve">tatyanka_barnaul </t>
  </si>
  <si>
    <t xml:space="preserve">S22-056620 </t>
  </si>
  <si>
    <t xml:space="preserve">Маруsка </t>
  </si>
  <si>
    <t>OM-19-02-BLACK</t>
  </si>
  <si>
    <t>OM-2202-1-BLACK</t>
  </si>
  <si>
    <t>OM-6016-18</t>
  </si>
  <si>
    <t>Evgeniya.H</t>
  </si>
  <si>
    <t>IN-TPR8973-BROWN</t>
  </si>
  <si>
    <t>Ленша</t>
  </si>
  <si>
    <t xml:space="preserve">KA-43189-1 </t>
  </si>
  <si>
    <t>WI-43-KN-02-HQQ</t>
  </si>
  <si>
    <t>DP0R0Z00020</t>
  </si>
  <si>
    <t>м</t>
  </si>
  <si>
    <t>fov</t>
  </si>
  <si>
    <t>ERJBP03112-KVJ7</t>
  </si>
  <si>
    <t xml:space="preserve">44949-1002-92-702903 </t>
  </si>
  <si>
    <t>kremlevajuliya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</si>
</sst>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5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2" borderId="1" xfId="0" applyFill="1" applyBorder="1"/>
    <xf numFmtId="0" fontId="2" fillId="2" borderId="1" xfId="1" applyFill="1" applyBorder="1" applyAlignment="1" applyProtection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1051;&#1072;&#1076;&#1072;@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4"/>
  <sheetViews>
    <sheetView tabSelected="1" workbookViewId="0">
      <selection activeCell="H26" sqref="H26"/>
    </sheetView>
  </sheetViews>
  <sheetFormatPr defaultRowHeight="15"/>
  <cols>
    <col min="1" max="1" width="20.42578125" customWidth="1"/>
    <col min="2" max="2" width="23.42578125" customWidth="1"/>
  </cols>
  <sheetData>
    <row r="1" spans="1:9" s="1" customForma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9</v>
      </c>
      <c r="G1" s="1" t="s">
        <v>5</v>
      </c>
      <c r="H1" s="1" t="s">
        <v>6</v>
      </c>
      <c r="I1" s="1" t="s">
        <v>7</v>
      </c>
    </row>
    <row r="2" spans="1:9" s="3" customFormat="1">
      <c r="A2" s="3" t="s">
        <v>29</v>
      </c>
      <c r="B2" s="3" t="s">
        <v>30</v>
      </c>
      <c r="C2" s="3">
        <v>35</v>
      </c>
      <c r="D2" s="3">
        <v>495</v>
      </c>
      <c r="E2" s="3">
        <f>D2*1.15</f>
        <v>569.25</v>
      </c>
    </row>
    <row r="3" spans="1:9" s="3" customFormat="1">
      <c r="A3" s="3" t="s">
        <v>10</v>
      </c>
      <c r="B3" s="3" t="s">
        <v>16</v>
      </c>
      <c r="C3" s="3">
        <v>38</v>
      </c>
      <c r="D3" s="3">
        <v>1150</v>
      </c>
      <c r="E3" s="3">
        <f t="shared" ref="E3:E19" si="0">D3*1.15</f>
        <v>1322.5</v>
      </c>
      <c r="F3" s="3">
        <v>1892</v>
      </c>
    </row>
    <row r="4" spans="1:9" s="3" customFormat="1">
      <c r="A4" s="3" t="s">
        <v>36</v>
      </c>
      <c r="B4" s="3" t="s">
        <v>37</v>
      </c>
      <c r="D4" s="3">
        <v>1495</v>
      </c>
      <c r="E4" s="3">
        <f t="shared" si="0"/>
        <v>1719.2499999999998</v>
      </c>
    </row>
    <row r="5" spans="1:9" s="3" customFormat="1">
      <c r="A5" s="3" t="s">
        <v>36</v>
      </c>
      <c r="B5" s="3">
        <v>7294001</v>
      </c>
      <c r="D5" s="3">
        <v>1914</v>
      </c>
      <c r="E5" s="3">
        <f t="shared" si="0"/>
        <v>2201.1</v>
      </c>
    </row>
    <row r="6" spans="1:9" s="3" customFormat="1">
      <c r="A6" s="3" t="s">
        <v>19</v>
      </c>
      <c r="B6" s="3" t="s">
        <v>20</v>
      </c>
      <c r="D6" s="3">
        <v>1294</v>
      </c>
      <c r="E6" s="3">
        <f t="shared" si="0"/>
        <v>1488.1</v>
      </c>
      <c r="F6" s="3">
        <v>5408</v>
      </c>
    </row>
    <row r="7" spans="1:9" s="3" customFormat="1">
      <c r="A7" s="2" t="s">
        <v>39</v>
      </c>
      <c r="B7" s="2" t="s">
        <v>38</v>
      </c>
      <c r="C7" s="2">
        <v>37</v>
      </c>
      <c r="D7" s="2">
        <v>3500</v>
      </c>
      <c r="E7" s="3">
        <f t="shared" si="0"/>
        <v>4024.9999999999995</v>
      </c>
      <c r="F7" s="2">
        <v>4025</v>
      </c>
      <c r="G7" s="2"/>
      <c r="H7" s="2"/>
      <c r="I7" s="2"/>
    </row>
    <row r="8" spans="1:9" s="3" customFormat="1">
      <c r="A8" s="3" t="s">
        <v>11</v>
      </c>
      <c r="B8" s="3" t="s">
        <v>12</v>
      </c>
      <c r="C8" s="3">
        <v>43</v>
      </c>
      <c r="D8" s="3">
        <v>550</v>
      </c>
      <c r="E8" s="3">
        <f t="shared" si="0"/>
        <v>632.5</v>
      </c>
    </row>
    <row r="9" spans="1:9" s="3" customFormat="1">
      <c r="A9" s="3" t="s">
        <v>11</v>
      </c>
      <c r="B9" s="3" t="s">
        <v>13</v>
      </c>
      <c r="C9" s="3">
        <v>37</v>
      </c>
      <c r="D9" s="3">
        <v>1890</v>
      </c>
      <c r="E9" s="3">
        <f t="shared" si="0"/>
        <v>2173.5</v>
      </c>
      <c r="F9" s="3">
        <v>2806</v>
      </c>
    </row>
    <row r="10" spans="1:9" s="3" customFormat="1">
      <c r="A10" s="3" t="s">
        <v>23</v>
      </c>
      <c r="B10" s="3" t="s">
        <v>24</v>
      </c>
      <c r="C10" s="3">
        <v>42</v>
      </c>
      <c r="D10" s="3">
        <v>2914</v>
      </c>
      <c r="E10" s="3">
        <f t="shared" si="0"/>
        <v>3351.1</v>
      </c>
      <c r="F10" s="3">
        <v>3351</v>
      </c>
    </row>
    <row r="11" spans="1:9" s="3" customFormat="1">
      <c r="A11" s="3" t="s">
        <v>21</v>
      </c>
      <c r="B11" s="3" t="s">
        <v>22</v>
      </c>
      <c r="C11" s="3">
        <v>37</v>
      </c>
      <c r="D11" s="3">
        <v>990</v>
      </c>
      <c r="E11" s="3">
        <f t="shared" si="0"/>
        <v>1138.5</v>
      </c>
      <c r="F11" s="3">
        <v>1138.5</v>
      </c>
    </row>
    <row r="12" spans="1:9" s="3" customFormat="1">
      <c r="A12" s="3" t="s">
        <v>14</v>
      </c>
      <c r="B12" s="3" t="s">
        <v>15</v>
      </c>
      <c r="C12" s="3">
        <v>39</v>
      </c>
      <c r="D12" s="3">
        <v>3531</v>
      </c>
      <c r="E12" s="3">
        <f t="shared" si="0"/>
        <v>4060.6499999999996</v>
      </c>
      <c r="F12" s="3">
        <v>4061</v>
      </c>
    </row>
    <row r="13" spans="1:9" s="3" customFormat="1">
      <c r="A13" s="4" t="s">
        <v>17</v>
      </c>
      <c r="B13" s="3" t="s">
        <v>18</v>
      </c>
      <c r="C13" s="3">
        <v>40</v>
      </c>
      <c r="D13" s="3">
        <v>990</v>
      </c>
      <c r="E13" s="3">
        <f t="shared" si="0"/>
        <v>1138.5</v>
      </c>
      <c r="F13" s="3">
        <v>1138.5</v>
      </c>
    </row>
    <row r="14" spans="1:9" s="3" customFormat="1">
      <c r="A14" s="3" t="s">
        <v>31</v>
      </c>
      <c r="B14" s="3" t="s">
        <v>32</v>
      </c>
      <c r="C14" s="3">
        <v>35</v>
      </c>
      <c r="D14" s="3">
        <v>2190</v>
      </c>
      <c r="E14" s="3">
        <f t="shared" si="0"/>
        <v>2518.5</v>
      </c>
    </row>
    <row r="15" spans="1:9" s="3" customFormat="1">
      <c r="A15" s="3" t="s">
        <v>31</v>
      </c>
      <c r="B15" s="3" t="s">
        <v>33</v>
      </c>
      <c r="C15" s="3">
        <v>40</v>
      </c>
      <c r="D15" s="3">
        <v>2490</v>
      </c>
      <c r="E15" s="3">
        <f t="shared" si="0"/>
        <v>2863.5</v>
      </c>
      <c r="F15" s="3">
        <v>5382</v>
      </c>
    </row>
    <row r="16" spans="1:9" s="3" customFormat="1">
      <c r="A16" s="3" t="s">
        <v>25</v>
      </c>
      <c r="B16" s="3" t="s">
        <v>26</v>
      </c>
      <c r="C16" s="3">
        <v>39</v>
      </c>
      <c r="D16" s="3">
        <v>990</v>
      </c>
      <c r="E16" s="3">
        <f t="shared" si="0"/>
        <v>1138.5</v>
      </c>
    </row>
    <row r="17" spans="1:9" s="3" customFormat="1">
      <c r="A17" s="3" t="s">
        <v>25</v>
      </c>
      <c r="B17" s="3" t="s">
        <v>27</v>
      </c>
      <c r="C17" s="3">
        <v>37</v>
      </c>
      <c r="D17" s="3">
        <v>990</v>
      </c>
      <c r="E17" s="3">
        <f t="shared" si="0"/>
        <v>1138.5</v>
      </c>
      <c r="F17" s="3">
        <v>2277</v>
      </c>
    </row>
    <row r="18" spans="1:9" s="3" customFormat="1">
      <c r="A18" s="3" t="s">
        <v>8</v>
      </c>
      <c r="B18" s="3" t="s">
        <v>28</v>
      </c>
      <c r="C18" s="3">
        <v>41</v>
      </c>
      <c r="D18" s="3">
        <v>990</v>
      </c>
      <c r="E18" s="3">
        <f t="shared" si="0"/>
        <v>1138.5</v>
      </c>
    </row>
    <row r="19" spans="1:9" s="2" customFormat="1">
      <c r="A19" s="3" t="s">
        <v>8</v>
      </c>
      <c r="B19" s="3" t="s">
        <v>34</v>
      </c>
      <c r="C19" s="3" t="s">
        <v>35</v>
      </c>
      <c r="D19" s="3">
        <v>871</v>
      </c>
      <c r="E19" s="3">
        <f t="shared" si="0"/>
        <v>1001.65</v>
      </c>
      <c r="F19" s="3">
        <v>2140</v>
      </c>
      <c r="G19" s="3"/>
      <c r="H19" s="3"/>
      <c r="I19" s="3"/>
    </row>
    <row r="20" spans="1:9" s="2" customFormat="1"/>
    <row r="21" spans="1:9" s="2" customFormat="1"/>
    <row r="22" spans="1:9" s="2" customFormat="1"/>
    <row r="23" spans="1:9" s="2" customFormat="1"/>
    <row r="24" spans="1:9" s="2" customFormat="1"/>
  </sheetData>
  <sortState ref="A2:I21">
    <sortCondition ref="A2"/>
  </sortState>
  <hyperlinks>
    <hyperlink ref="A13" r:id="rId1"/>
  </hyperlinks>
  <pageMargins left="0.7" right="0.7" top="0.75" bottom="0.75" header="0.3" footer="0.3"/>
  <pageSetup paperSize="9" orientation="portrait" horizontalDpi="180" verticalDpi="18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2016-10-17T16:34:52Z</dcterms:modified>
</cp:coreProperties>
</file>