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3"/>
  <c r="E4"/>
  <c r="E5"/>
  <c r="E6"/>
  <c r="E7"/>
  <c r="E8"/>
  <c r="E9"/>
  <c r="E10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2"/>
</calcChain>
</file>

<file path=xl/sharedStrings.xml><?xml version="1.0" encoding="utf-8"?>
<sst xmlns="http://schemas.openxmlformats.org/spreadsheetml/2006/main" count="120" uniqueCount="80">
  <si>
    <t>ник</t>
  </si>
  <si>
    <t>заказ</t>
  </si>
  <si>
    <t>цена</t>
  </si>
  <si>
    <t>с орг%</t>
  </si>
  <si>
    <t>сдано</t>
  </si>
  <si>
    <t>транспр</t>
  </si>
  <si>
    <t>баланс</t>
  </si>
  <si>
    <t>к оплате</t>
  </si>
  <si>
    <t>размер</t>
  </si>
  <si>
    <t xml:space="preserve">sheffer </t>
  </si>
  <si>
    <t>Сарафан 08.AF-10082</t>
  </si>
  <si>
    <t>м</t>
  </si>
  <si>
    <t>Таньчик 22</t>
  </si>
  <si>
    <t xml:space="preserve">Блуза 07.JD-9987-B </t>
  </si>
  <si>
    <t xml:space="preserve">Инферно </t>
  </si>
  <si>
    <t>Платье AG-TF227</t>
  </si>
  <si>
    <t>XL</t>
  </si>
  <si>
    <t xml:space="preserve">Джуся </t>
  </si>
  <si>
    <t>Куртка AG-TI005</t>
  </si>
  <si>
    <t>L</t>
  </si>
  <si>
    <t>Платье 08.WEV-145</t>
  </si>
  <si>
    <t xml:space="preserve">Платье AG-TF100 </t>
  </si>
  <si>
    <t xml:space="preserve">
Чудесница </t>
  </si>
  <si>
    <t>Юбка 01.VC-2369</t>
  </si>
  <si>
    <t xml:space="preserve">$$$~ТЭТ~$$$ </t>
  </si>
  <si>
    <t>.Брюки AG-VY015</t>
  </si>
  <si>
    <t xml:space="preserve">Платье 08.VC-4251 </t>
  </si>
  <si>
    <t xml:space="preserve">Clio </t>
  </si>
  <si>
    <t>s</t>
  </si>
  <si>
    <t xml:space="preserve">Туника AG-HA205 </t>
  </si>
  <si>
    <t>s-m</t>
  </si>
  <si>
    <t>Тапа</t>
  </si>
  <si>
    <t>Платье 38.AF-9772</t>
  </si>
  <si>
    <t xml:space="preserve">Платье 38.VC-1732 </t>
  </si>
  <si>
    <t>.Блуза AG-P745</t>
  </si>
  <si>
    <t>Lm</t>
  </si>
  <si>
    <t xml:space="preserve">Светлана Дм </t>
  </si>
  <si>
    <t>Платье AG-TF230</t>
  </si>
  <si>
    <t>yakudza22</t>
  </si>
  <si>
    <t>Платье AG-RT002</t>
  </si>
  <si>
    <t xml:space="preserve">Платье AG-TF306 </t>
  </si>
  <si>
    <t xml:space="preserve">Ф.Елена </t>
  </si>
  <si>
    <t xml:space="preserve">Сарафан AG-T900 </t>
  </si>
  <si>
    <t>Платье 08.RE-2714-B</t>
  </si>
  <si>
    <t xml:space="preserve">Сарафан 08.AF-10254 </t>
  </si>
  <si>
    <t xml:space="preserve">
tanidi</t>
  </si>
  <si>
    <t>Платье AG-Z953</t>
  </si>
  <si>
    <t>НастЬя</t>
  </si>
  <si>
    <t>Платье 08.DR-363</t>
  </si>
  <si>
    <t xml:space="preserve">pepi.n </t>
  </si>
  <si>
    <t xml:space="preserve">SeVeRina10 </t>
  </si>
  <si>
    <t>Сарафан 08.AF-10254</t>
  </si>
  <si>
    <t xml:space="preserve">
Lili4ka </t>
  </si>
  <si>
    <t>Платье AG-TF100</t>
  </si>
  <si>
    <t>Платье 38.AF-9804</t>
  </si>
  <si>
    <t xml:space="preserve">Ellene </t>
  </si>
  <si>
    <t>Платье 38.VC-1732</t>
  </si>
  <si>
    <t xml:space="preserve">medvedik </t>
  </si>
  <si>
    <t>Топ AG-KH937</t>
  </si>
  <si>
    <t>Платье AG-HA208</t>
  </si>
  <si>
    <t>XXL</t>
  </si>
  <si>
    <t>Блуза AG-TF190</t>
  </si>
  <si>
    <t>Платье AG-TF224</t>
  </si>
  <si>
    <t xml:space="preserve">КСВ </t>
  </si>
  <si>
    <t xml:space="preserve">Сарафан 08.AF-9927 </t>
  </si>
  <si>
    <t xml:space="preserve">Venezi@ </t>
  </si>
  <si>
    <t xml:space="preserve"> Платье AG-HA208</t>
  </si>
  <si>
    <t>SeVeRina10</t>
  </si>
  <si>
    <t>Шорты 44340</t>
  </si>
  <si>
    <t xml:space="preserve">Hanny_SH </t>
  </si>
  <si>
    <t>L-48</t>
  </si>
  <si>
    <t xml:space="preserve">Ivory </t>
  </si>
  <si>
    <t xml:space="preserve">Платье AG-Z816 </t>
  </si>
  <si>
    <t>L(48)</t>
  </si>
  <si>
    <t>Джемпер AG-W409</t>
  </si>
  <si>
    <t xml:space="preserve">Куртка AG-TI005 </t>
  </si>
  <si>
    <t xml:space="preserve">Платье AG-KH965 </t>
  </si>
  <si>
    <t xml:space="preserve">L(48) </t>
  </si>
  <si>
    <t>Платье 08.JD-10028</t>
  </si>
  <si>
    <t>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</si>
</sst>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0" borderId="1" xfId="1" applyBorder="1" applyAlignment="1" applyProtection="1"/>
    <xf numFmtId="0" fontId="0" fillId="0" borderId="1" xfId="0" applyBorder="1" applyAlignment="1">
      <alignment wrapText="1"/>
    </xf>
    <xf numFmtId="0" fontId="0" fillId="3" borderId="1" xfId="0" applyFill="1" applyBorder="1"/>
    <xf numFmtId="0" fontId="1" fillId="2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nezi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workbookViewId="0">
      <selection activeCell="I41" sqref="I41"/>
    </sheetView>
  </sheetViews>
  <sheetFormatPr defaultRowHeight="15"/>
  <cols>
    <col min="1" max="1" width="20.7109375" customWidth="1"/>
    <col min="2" max="2" width="30.85546875" customWidth="1"/>
    <col min="3" max="3" width="9.7109375" customWidth="1"/>
  </cols>
  <sheetData>
    <row r="1" spans="1:24" s="1" customFormat="1">
      <c r="A1" s="1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1" t="s">
        <v>7</v>
      </c>
      <c r="G1" s="1" t="s">
        <v>4</v>
      </c>
      <c r="H1" s="1" t="s">
        <v>5</v>
      </c>
      <c r="I1" s="1" t="s">
        <v>6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2" customFormat="1" ht="45">
      <c r="A2" s="5" t="s">
        <v>22</v>
      </c>
      <c r="B2" s="3" t="s">
        <v>23</v>
      </c>
      <c r="C2" s="3" t="s">
        <v>16</v>
      </c>
      <c r="D2" s="2">
        <v>1400</v>
      </c>
      <c r="E2" s="2">
        <f t="shared" ref="E2:E40" si="0">D2*1.15</f>
        <v>1609.9999999999998</v>
      </c>
      <c r="F2" s="2">
        <v>1610</v>
      </c>
      <c r="G2" s="2">
        <v>1610</v>
      </c>
      <c r="H2" s="2">
        <v>9</v>
      </c>
      <c r="I2" s="2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2" customFormat="1" ht="30">
      <c r="A3" s="5" t="s">
        <v>52</v>
      </c>
      <c r="B3" s="3" t="s">
        <v>54</v>
      </c>
      <c r="C3" s="3">
        <v>44</v>
      </c>
      <c r="D3" s="2">
        <v>1190</v>
      </c>
      <c r="E3" s="2">
        <f t="shared" si="0"/>
        <v>1368.5</v>
      </c>
      <c r="F3" s="2">
        <v>1368.5</v>
      </c>
      <c r="G3" s="2">
        <v>1368.5</v>
      </c>
      <c r="H3" s="2">
        <v>9</v>
      </c>
      <c r="I3" s="2">
        <v>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2" customFormat="1" ht="30">
      <c r="A4" s="5" t="s">
        <v>45</v>
      </c>
      <c r="B4" s="3" t="s">
        <v>46</v>
      </c>
      <c r="C4" s="3" t="s">
        <v>28</v>
      </c>
      <c r="D4" s="2">
        <v>1450</v>
      </c>
      <c r="E4" s="2">
        <f t="shared" si="0"/>
        <v>1667.4999999999998</v>
      </c>
      <c r="F4" s="2">
        <v>1667.5</v>
      </c>
      <c r="G4" s="2">
        <v>1668</v>
      </c>
      <c r="H4" s="2">
        <v>9</v>
      </c>
      <c r="I4" s="2">
        <v>8.5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2" customFormat="1">
      <c r="A5" s="2" t="s">
        <v>24</v>
      </c>
      <c r="B5" s="3" t="s">
        <v>25</v>
      </c>
      <c r="C5" s="3">
        <v>48</v>
      </c>
      <c r="D5" s="2">
        <v>1150</v>
      </c>
      <c r="E5" s="2">
        <f t="shared" si="0"/>
        <v>1322.5</v>
      </c>
      <c r="H5" s="2">
        <v>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6" customFormat="1">
      <c r="A6" s="2" t="s">
        <v>24</v>
      </c>
      <c r="B6" s="3" t="s">
        <v>26</v>
      </c>
      <c r="C6" s="3" t="s">
        <v>16</v>
      </c>
      <c r="D6" s="2">
        <v>1350</v>
      </c>
      <c r="E6" s="2">
        <f t="shared" si="0"/>
        <v>1552.4999999999998</v>
      </c>
      <c r="F6" s="2">
        <v>2875</v>
      </c>
      <c r="G6" s="3">
        <v>2875</v>
      </c>
      <c r="H6" s="2">
        <v>9</v>
      </c>
      <c r="I6" s="2">
        <v>18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3" customFormat="1" ht="36" customHeight="1">
      <c r="A7" s="3" t="s">
        <v>27</v>
      </c>
      <c r="B7" s="3" t="s">
        <v>10</v>
      </c>
      <c r="C7" s="3" t="s">
        <v>28</v>
      </c>
      <c r="D7" s="3">
        <v>1300</v>
      </c>
      <c r="E7" s="3">
        <f t="shared" si="0"/>
        <v>1494.9999999999998</v>
      </c>
      <c r="H7" s="2">
        <v>9</v>
      </c>
    </row>
    <row r="8" spans="1:24" s="2" customFormat="1">
      <c r="A8" s="2" t="s">
        <v>27</v>
      </c>
      <c r="B8" s="3" t="s">
        <v>29</v>
      </c>
      <c r="C8" s="3" t="s">
        <v>30</v>
      </c>
      <c r="D8" s="2">
        <v>780</v>
      </c>
      <c r="E8" s="2">
        <f t="shared" si="0"/>
        <v>896.99999999999989</v>
      </c>
      <c r="F8" s="2">
        <v>2392</v>
      </c>
      <c r="G8" s="2">
        <v>2392</v>
      </c>
      <c r="H8" s="2">
        <v>9</v>
      </c>
      <c r="I8" s="2">
        <v>18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2" customFormat="1">
      <c r="A9" s="2" t="s">
        <v>55</v>
      </c>
      <c r="B9" s="3" t="s">
        <v>56</v>
      </c>
      <c r="C9" s="3" t="s">
        <v>11</v>
      </c>
      <c r="D9" s="2">
        <v>1350</v>
      </c>
      <c r="E9" s="2">
        <f t="shared" si="0"/>
        <v>1552.4999999999998</v>
      </c>
      <c r="F9" s="2">
        <v>1552.5</v>
      </c>
      <c r="G9" s="3">
        <v>1553</v>
      </c>
      <c r="H9" s="2">
        <v>9</v>
      </c>
      <c r="I9" s="2">
        <v>8.5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2" customFormat="1">
      <c r="A10" s="2" t="s">
        <v>69</v>
      </c>
      <c r="B10" s="3" t="s">
        <v>53</v>
      </c>
      <c r="C10" s="2" t="s">
        <v>70</v>
      </c>
      <c r="D10" s="2">
        <v>950</v>
      </c>
      <c r="E10" s="2">
        <f t="shared" si="0"/>
        <v>1092.5</v>
      </c>
      <c r="F10" s="2">
        <v>1092.5</v>
      </c>
      <c r="G10" s="2">
        <v>1093</v>
      </c>
      <c r="H10" s="2">
        <v>9</v>
      </c>
      <c r="I10" s="2">
        <v>8.5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6" customFormat="1">
      <c r="A11" s="2" t="s">
        <v>69</v>
      </c>
      <c r="B11" s="2" t="s">
        <v>78</v>
      </c>
      <c r="C11" s="2" t="s">
        <v>79</v>
      </c>
      <c r="D11" s="2">
        <v>980</v>
      </c>
      <c r="E11" s="2">
        <f t="shared" si="0"/>
        <v>1127</v>
      </c>
      <c r="F11" s="2">
        <v>1127</v>
      </c>
      <c r="G11" s="3">
        <v>1127</v>
      </c>
      <c r="H11" s="2">
        <v>9</v>
      </c>
      <c r="I11" s="2">
        <v>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2" customFormat="1">
      <c r="A12" s="2" t="s">
        <v>71</v>
      </c>
      <c r="B12" s="3" t="s">
        <v>72</v>
      </c>
      <c r="C12" s="2" t="s">
        <v>73</v>
      </c>
      <c r="D12" s="2">
        <v>950</v>
      </c>
      <c r="E12" s="2">
        <f t="shared" si="0"/>
        <v>1092.5</v>
      </c>
      <c r="H12" s="2">
        <v>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2" customFormat="1">
      <c r="A13" s="2" t="s">
        <v>71</v>
      </c>
      <c r="B13" s="3" t="s">
        <v>76</v>
      </c>
      <c r="C13" s="2" t="s">
        <v>77</v>
      </c>
      <c r="D13" s="2">
        <v>950</v>
      </c>
      <c r="E13" s="2">
        <f t="shared" si="0"/>
        <v>1092.5</v>
      </c>
      <c r="F13" s="2">
        <v>2185</v>
      </c>
      <c r="G13" s="2">
        <v>2185</v>
      </c>
      <c r="H13" s="2">
        <v>9</v>
      </c>
      <c r="I13" s="2">
        <v>18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2" customFormat="1">
      <c r="A14" s="2" t="s">
        <v>57</v>
      </c>
      <c r="B14" s="3" t="s">
        <v>58</v>
      </c>
      <c r="C14" s="2" t="s">
        <v>16</v>
      </c>
      <c r="D14" s="2">
        <v>450</v>
      </c>
      <c r="E14" s="2">
        <f t="shared" si="0"/>
        <v>517.5</v>
      </c>
      <c r="H14" s="2">
        <v>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6" customFormat="1">
      <c r="A15" s="2" t="s">
        <v>57</v>
      </c>
      <c r="B15" s="3" t="s">
        <v>59</v>
      </c>
      <c r="C15" s="2" t="s">
        <v>16</v>
      </c>
      <c r="D15" s="2">
        <v>500</v>
      </c>
      <c r="E15" s="2">
        <f t="shared" si="0"/>
        <v>575</v>
      </c>
      <c r="F15" s="2"/>
      <c r="G15" s="2"/>
      <c r="H15" s="2">
        <v>9</v>
      </c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2" customFormat="1">
      <c r="A16" s="2" t="s">
        <v>57</v>
      </c>
      <c r="B16" s="3" t="s">
        <v>61</v>
      </c>
      <c r="C16" s="2" t="s">
        <v>60</v>
      </c>
      <c r="D16" s="2">
        <v>600</v>
      </c>
      <c r="E16" s="2">
        <f t="shared" si="0"/>
        <v>690</v>
      </c>
      <c r="H16" s="2">
        <v>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2" customFormat="1">
      <c r="A17" s="2" t="s">
        <v>57</v>
      </c>
      <c r="B17" s="3" t="s">
        <v>62</v>
      </c>
      <c r="C17" s="2" t="s">
        <v>16</v>
      </c>
      <c r="D17" s="2">
        <v>950</v>
      </c>
      <c r="E17" s="2">
        <f t="shared" si="0"/>
        <v>1092.5</v>
      </c>
      <c r="F17" s="2">
        <v>2875</v>
      </c>
      <c r="G17" s="3">
        <v>2875</v>
      </c>
      <c r="H17" s="2">
        <v>9</v>
      </c>
      <c r="I17" s="2">
        <v>36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6" customFormat="1">
      <c r="A18" s="2" t="s">
        <v>49</v>
      </c>
      <c r="B18" s="3" t="s">
        <v>44</v>
      </c>
      <c r="C18" s="3" t="s">
        <v>19</v>
      </c>
      <c r="D18" s="2">
        <v>1300</v>
      </c>
      <c r="E18" s="2">
        <f t="shared" si="0"/>
        <v>1494.9999999999998</v>
      </c>
      <c r="F18" s="2">
        <v>1495</v>
      </c>
      <c r="G18" s="2">
        <v>1495</v>
      </c>
      <c r="H18" s="2">
        <v>9</v>
      </c>
      <c r="I18" s="2">
        <v>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6" customFormat="1">
      <c r="A19" s="2" t="s">
        <v>67</v>
      </c>
      <c r="B19" s="3" t="s">
        <v>68</v>
      </c>
      <c r="C19" s="2">
        <v>48</v>
      </c>
      <c r="D19" s="2">
        <v>880</v>
      </c>
      <c r="E19" s="2">
        <f t="shared" si="0"/>
        <v>1011.9999999999999</v>
      </c>
      <c r="F19" s="2"/>
      <c r="G19" s="2"/>
      <c r="H19" s="2">
        <v>9</v>
      </c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2" customFormat="1">
      <c r="A20" s="2" t="s">
        <v>50</v>
      </c>
      <c r="B20" s="3" t="s">
        <v>51</v>
      </c>
      <c r="C20" s="3">
        <v>46</v>
      </c>
      <c r="D20" s="3">
        <v>1300</v>
      </c>
      <c r="E20" s="2">
        <f t="shared" si="0"/>
        <v>1494.9999999999998</v>
      </c>
      <c r="F20" s="2">
        <v>2507</v>
      </c>
      <c r="G20" s="2">
        <v>2507</v>
      </c>
      <c r="H20" s="2">
        <v>9</v>
      </c>
      <c r="I20" s="2">
        <v>18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6" customFormat="1">
      <c r="A21" s="2" t="s">
        <v>9</v>
      </c>
      <c r="B21" s="3" t="s">
        <v>10</v>
      </c>
      <c r="C21" s="3" t="s">
        <v>11</v>
      </c>
      <c r="D21" s="3">
        <v>1300</v>
      </c>
      <c r="E21" s="2">
        <f t="shared" si="0"/>
        <v>1494.9999999999998</v>
      </c>
      <c r="F21" s="2">
        <v>1495</v>
      </c>
      <c r="G21" s="2">
        <v>1495</v>
      </c>
      <c r="H21" s="2">
        <v>9</v>
      </c>
      <c r="I21" s="2">
        <v>9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6" customFormat="1">
      <c r="A22" s="4" t="s">
        <v>65</v>
      </c>
      <c r="B22" s="3" t="s">
        <v>66</v>
      </c>
      <c r="C22" s="2" t="s">
        <v>11</v>
      </c>
      <c r="D22" s="2">
        <v>500</v>
      </c>
      <c r="E22" s="2">
        <f t="shared" si="0"/>
        <v>575</v>
      </c>
      <c r="F22" s="2">
        <v>575</v>
      </c>
      <c r="G22" s="3">
        <v>575</v>
      </c>
      <c r="H22" s="2">
        <v>9</v>
      </c>
      <c r="I22" s="2">
        <v>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2" customFormat="1">
      <c r="A23" s="2" t="s">
        <v>38</v>
      </c>
      <c r="B23" s="3" t="s">
        <v>39</v>
      </c>
      <c r="C23" s="3" t="s">
        <v>28</v>
      </c>
      <c r="D23" s="2">
        <v>1150</v>
      </c>
      <c r="E23" s="2">
        <f t="shared" si="0"/>
        <v>1322.5</v>
      </c>
      <c r="H23" s="2">
        <v>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2" customFormat="1">
      <c r="A24" s="2" t="s">
        <v>38</v>
      </c>
      <c r="B24" s="3" t="s">
        <v>40</v>
      </c>
      <c r="C24" s="3" t="s">
        <v>28</v>
      </c>
      <c r="D24" s="2">
        <v>1480</v>
      </c>
      <c r="E24" s="2">
        <f t="shared" si="0"/>
        <v>1701.9999999999998</v>
      </c>
      <c r="H24" s="2">
        <v>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6" customFormat="1">
      <c r="A25" s="2" t="s">
        <v>38</v>
      </c>
      <c r="B25" s="3" t="s">
        <v>74</v>
      </c>
      <c r="C25" s="2" t="s">
        <v>11</v>
      </c>
      <c r="D25" s="2">
        <v>560</v>
      </c>
      <c r="E25" s="2">
        <f t="shared" si="0"/>
        <v>644</v>
      </c>
      <c r="F25" s="2"/>
      <c r="G25" s="2"/>
      <c r="H25" s="2">
        <v>9</v>
      </c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2" customFormat="1">
      <c r="A26" s="2" t="s">
        <v>38</v>
      </c>
      <c r="B26" s="3" t="s">
        <v>75</v>
      </c>
      <c r="C26" s="2">
        <v>44</v>
      </c>
      <c r="D26" s="2">
        <v>1200</v>
      </c>
      <c r="E26" s="2">
        <f t="shared" si="0"/>
        <v>1380</v>
      </c>
      <c r="F26" s="2">
        <v>5048.5</v>
      </c>
      <c r="G26" s="2">
        <v>5048.5</v>
      </c>
      <c r="H26" s="2">
        <v>9</v>
      </c>
      <c r="I26" s="2">
        <v>36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6" customFormat="1">
      <c r="A27" s="4" t="s">
        <v>17</v>
      </c>
      <c r="B27" s="3" t="s">
        <v>18</v>
      </c>
      <c r="C27" s="3" t="s">
        <v>19</v>
      </c>
      <c r="D27" s="2">
        <v>1200</v>
      </c>
      <c r="E27" s="2">
        <f t="shared" si="0"/>
        <v>1380</v>
      </c>
      <c r="F27" s="2"/>
      <c r="G27" s="2"/>
      <c r="H27" s="2">
        <v>9</v>
      </c>
      <c r="I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6" customFormat="1">
      <c r="A28" s="4" t="s">
        <v>17</v>
      </c>
      <c r="B28" s="3" t="s">
        <v>20</v>
      </c>
      <c r="C28" s="3" t="s">
        <v>19</v>
      </c>
      <c r="D28" s="2">
        <v>1350</v>
      </c>
      <c r="E28" s="2">
        <f t="shared" si="0"/>
        <v>1552.4999999999998</v>
      </c>
      <c r="F28" s="2">
        <v>2932.5</v>
      </c>
      <c r="G28" s="3">
        <v>2933</v>
      </c>
      <c r="H28" s="2">
        <v>9</v>
      </c>
      <c r="I28" s="2">
        <v>17.5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2" customFormat="1">
      <c r="A29" s="2" t="s">
        <v>14</v>
      </c>
      <c r="B29" s="3" t="s">
        <v>15</v>
      </c>
      <c r="C29" s="3" t="s">
        <v>16</v>
      </c>
      <c r="D29" s="2">
        <v>950</v>
      </c>
      <c r="E29" s="2">
        <f t="shared" si="0"/>
        <v>1092.5</v>
      </c>
      <c r="F29" s="2">
        <v>1092.5</v>
      </c>
      <c r="G29" s="2">
        <v>1093</v>
      </c>
      <c r="H29" s="2">
        <v>9</v>
      </c>
      <c r="I29" s="2">
        <v>8.5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6" customFormat="1">
      <c r="A30" s="2" t="s">
        <v>63</v>
      </c>
      <c r="B30" s="3" t="s">
        <v>64</v>
      </c>
      <c r="C30" s="2">
        <v>50</v>
      </c>
      <c r="D30" s="2">
        <v>1150</v>
      </c>
      <c r="E30" s="2">
        <f t="shared" si="0"/>
        <v>1322.5</v>
      </c>
      <c r="F30" s="2">
        <v>1322.5</v>
      </c>
      <c r="G30" s="2">
        <v>1322.5</v>
      </c>
      <c r="H30" s="2">
        <v>9</v>
      </c>
      <c r="I30" s="2">
        <v>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2" customFormat="1">
      <c r="A31" s="2" t="s">
        <v>47</v>
      </c>
      <c r="B31" s="3" t="s">
        <v>48</v>
      </c>
      <c r="C31" s="3" t="s">
        <v>11</v>
      </c>
      <c r="D31" s="2">
        <v>1480</v>
      </c>
      <c r="E31" s="2">
        <f t="shared" si="0"/>
        <v>1701.9999999999998</v>
      </c>
      <c r="F31" s="2">
        <v>1702</v>
      </c>
      <c r="G31" s="2">
        <v>1702</v>
      </c>
      <c r="H31" s="2">
        <v>9</v>
      </c>
      <c r="I31" s="2">
        <v>9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2" customFormat="1">
      <c r="A32" s="2" t="s">
        <v>36</v>
      </c>
      <c r="B32" s="3" t="s">
        <v>37</v>
      </c>
      <c r="C32" s="3" t="s">
        <v>16</v>
      </c>
      <c r="D32" s="2">
        <v>1450</v>
      </c>
      <c r="E32" s="2">
        <f t="shared" si="0"/>
        <v>1667.4999999999998</v>
      </c>
      <c r="F32" s="2">
        <v>1667.5</v>
      </c>
      <c r="G32" s="2">
        <v>1667.5</v>
      </c>
      <c r="H32" s="2">
        <v>9</v>
      </c>
      <c r="I32" s="2">
        <v>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6" customFormat="1">
      <c r="A33" s="2" t="s">
        <v>12</v>
      </c>
      <c r="B33" s="3" t="s">
        <v>13</v>
      </c>
      <c r="C33" s="3" t="s">
        <v>11</v>
      </c>
      <c r="D33" s="2">
        <v>980</v>
      </c>
      <c r="E33" s="2">
        <f t="shared" si="0"/>
        <v>1127</v>
      </c>
      <c r="F33" s="2"/>
      <c r="G33" s="2"/>
      <c r="H33" s="2">
        <v>9</v>
      </c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6" customFormat="1">
      <c r="A34" s="2" t="s">
        <v>12</v>
      </c>
      <c r="B34" s="3" t="s">
        <v>21</v>
      </c>
      <c r="C34" s="3" t="s">
        <v>19</v>
      </c>
      <c r="D34" s="2">
        <v>950</v>
      </c>
      <c r="E34" s="2">
        <f t="shared" si="0"/>
        <v>1092.5</v>
      </c>
      <c r="F34" s="2"/>
      <c r="G34" s="2"/>
      <c r="H34" s="2">
        <v>9</v>
      </c>
      <c r="I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6" customFormat="1">
      <c r="A35" s="2" t="s">
        <v>12</v>
      </c>
      <c r="B35" s="3" t="s">
        <v>44</v>
      </c>
      <c r="C35" s="3" t="s">
        <v>28</v>
      </c>
      <c r="D35" s="3">
        <v>1300</v>
      </c>
      <c r="E35" s="2">
        <f t="shared" si="0"/>
        <v>1494.9999999999998</v>
      </c>
      <c r="F35" s="2">
        <v>3714.5</v>
      </c>
      <c r="G35" s="2">
        <v>3715</v>
      </c>
      <c r="H35" s="2">
        <v>9</v>
      </c>
      <c r="I35" s="2">
        <v>26.5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6" customFormat="1">
      <c r="A36" s="2" t="s">
        <v>31</v>
      </c>
      <c r="B36" s="3" t="s">
        <v>32</v>
      </c>
      <c r="C36" s="3" t="s">
        <v>19</v>
      </c>
      <c r="D36" s="2">
        <v>1480</v>
      </c>
      <c r="E36" s="2">
        <f t="shared" si="0"/>
        <v>1701.9999999999998</v>
      </c>
      <c r="F36" s="2"/>
      <c r="G36" s="2"/>
      <c r="H36" s="2">
        <v>9</v>
      </c>
      <c r="I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6" customFormat="1">
      <c r="A37" s="2" t="s">
        <v>31</v>
      </c>
      <c r="B37" s="3" t="s">
        <v>33</v>
      </c>
      <c r="C37" s="3" t="s">
        <v>19</v>
      </c>
      <c r="D37" s="2">
        <v>1350</v>
      </c>
      <c r="E37" s="2">
        <f t="shared" si="0"/>
        <v>1552.4999999999998</v>
      </c>
      <c r="F37" s="2"/>
      <c r="G37" s="2"/>
      <c r="H37" s="2">
        <v>9</v>
      </c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2" customFormat="1">
      <c r="A38" s="2" t="s">
        <v>31</v>
      </c>
      <c r="B38" s="3" t="s">
        <v>34</v>
      </c>
      <c r="C38" s="3" t="s">
        <v>35</v>
      </c>
      <c r="D38" s="2">
        <v>790</v>
      </c>
      <c r="E38" s="2">
        <f t="shared" si="0"/>
        <v>908.49999999999989</v>
      </c>
      <c r="F38" s="2">
        <v>4163</v>
      </c>
      <c r="G38" s="2">
        <v>4163</v>
      </c>
      <c r="H38" s="2">
        <v>9</v>
      </c>
      <c r="I38" s="2">
        <v>27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2" customFormat="1">
      <c r="A39" s="2" t="s">
        <v>41</v>
      </c>
      <c r="B39" s="3" t="s">
        <v>42</v>
      </c>
      <c r="C39" s="3" t="s">
        <v>11</v>
      </c>
      <c r="D39" s="2">
        <v>650</v>
      </c>
      <c r="E39" s="2">
        <f t="shared" si="0"/>
        <v>747.49999999999989</v>
      </c>
      <c r="H39" s="2">
        <v>9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2" customFormat="1">
      <c r="A40" s="2" t="s">
        <v>41</v>
      </c>
      <c r="B40" s="3" t="s">
        <v>43</v>
      </c>
      <c r="C40" s="3" t="s">
        <v>11</v>
      </c>
      <c r="D40" s="2">
        <v>1150</v>
      </c>
      <c r="E40" s="2">
        <f t="shared" si="0"/>
        <v>1322.5</v>
      </c>
      <c r="F40" s="2">
        <v>2070</v>
      </c>
      <c r="G40" s="3">
        <v>2070</v>
      </c>
      <c r="H40" s="2">
        <v>9</v>
      </c>
      <c r="I40" s="2">
        <v>18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2" customFormat="1"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2" customFormat="1"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2" customFormat="1"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2" customFormat="1"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2" customFormat="1"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2" customFormat="1"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2" customFormat="1"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2" customFormat="1"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0:24" s="2" customFormat="1"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0:24" s="2" customFormat="1"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0:24" s="2" customFormat="1"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0:24" s="2" customFormat="1"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0:24" s="2" customFormat="1"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0:24" s="2" customFormat="1"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0:24" s="2" customFormat="1"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0:24" s="2" customFormat="1"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0:24" s="2" customFormat="1"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0:24" s="2" customFormat="1"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0:24" s="2" customFormat="1"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0:24" s="2" customFormat="1"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0:24" s="2" customFormat="1"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0:24" s="2" customFormat="1"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0:24" s="2" customFormat="1"/>
    <row r="64" spans="10:24" s="2" customFormat="1"/>
    <row r="65" s="2" customFormat="1"/>
    <row r="66" s="2" customFormat="1"/>
    <row r="67" s="2" customFormat="1"/>
    <row r="68" s="2" customFormat="1"/>
    <row r="69" s="2" customFormat="1"/>
    <row r="70" s="2" customFormat="1"/>
  </sheetData>
  <sortState ref="A2:X54">
    <sortCondition ref="A2"/>
  </sortState>
  <hyperlinks>
    <hyperlink ref="A22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2016-04-22T11:31:30Z</dcterms:modified>
</cp:coreProperties>
</file>