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'Лист1'!$A$1:$F$601</definedName>
  </definedNames>
  <calcPr fullCalcOnLoad="1" refMode="R1C1"/>
</workbook>
</file>

<file path=xl/sharedStrings.xml><?xml version="1.0" encoding="utf-8"?>
<sst xmlns="http://schemas.openxmlformats.org/spreadsheetml/2006/main" count="206" uniqueCount="77">
  <si>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</si>
  <si>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</si>
  <si>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</si>
  <si>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</si>
  <si>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</si>
  <si>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</si>
  <si>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</si>
  <si>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</si>
  <si>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</si>
  <si>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</si>
  <si>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</si>
  <si>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</si>
  <si>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</si>
  <si>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</si>
  <si>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</si>
  <si>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Джейн Бонд</t>
  </si>
  <si>
    <t>Дегтярёва Ю.Ю.</t>
  </si>
  <si>
    <t>Супрунова Алена</t>
  </si>
  <si>
    <t>Mas04 </t>
  </si>
  <si>
    <t>ООИ </t>
  </si>
  <si>
    <t>КиЛик </t>
  </si>
  <si>
    <t>Кофта для девочек</t>
  </si>
  <si>
    <t>Стаценко </t>
  </si>
  <si>
    <t>Ирина БС.</t>
  </si>
  <si>
    <t>Д-1920</t>
  </si>
  <si>
    <t>Еленка64</t>
  </si>
  <si>
    <t>Майская сирень</t>
  </si>
  <si>
    <t>Д-1922</t>
  </si>
  <si>
    <t>D-17064</t>
  </si>
  <si>
    <t>зната </t>
  </si>
  <si>
    <t>Ekaterina Gavrilova </t>
  </si>
  <si>
    <t>2001-064-1</t>
  </si>
  <si>
    <t>МамаТима</t>
  </si>
  <si>
    <t>натамарк </t>
  </si>
  <si>
    <t>2001-017</t>
  </si>
  <si>
    <t>Гарпия </t>
  </si>
  <si>
    <t>МАМА КИСЫ</t>
  </si>
  <si>
    <t>Д-2173</t>
  </si>
  <si>
    <t>2001-034</t>
  </si>
  <si>
    <t>Vampiressa </t>
  </si>
  <si>
    <t>Д-1737</t>
  </si>
  <si>
    <t>Колготки белые</t>
  </si>
  <si>
    <t>MS-1-2</t>
  </si>
  <si>
    <t>Candy84</t>
  </si>
  <si>
    <t>116-122</t>
  </si>
  <si>
    <t>TK3</t>
  </si>
  <si>
    <t>Комплект нижнего белья</t>
  </si>
  <si>
    <t>Тропиканка </t>
  </si>
  <si>
    <t>140-146</t>
  </si>
  <si>
    <t>152-164</t>
  </si>
  <si>
    <t>Т-543-01</t>
  </si>
  <si>
    <t>Язва </t>
  </si>
  <si>
    <t>рябинушка </t>
  </si>
  <si>
    <t>Millena </t>
  </si>
  <si>
    <t>Т-500</t>
  </si>
  <si>
    <t>Юлия VV</t>
  </si>
  <si>
    <t>oksa1912 </t>
  </si>
  <si>
    <t>Котенки </t>
  </si>
  <si>
    <t>1204-006-1</t>
  </si>
  <si>
    <t>Nikolina </t>
  </si>
  <si>
    <t>МАЛЬВИН@</t>
  </si>
  <si>
    <t>эпатажная </t>
  </si>
  <si>
    <t>Т-521-01</t>
  </si>
  <si>
    <t>Леггинсы подростковые</t>
  </si>
  <si>
    <t>Велюр </t>
  </si>
  <si>
    <t>тугрик </t>
  </si>
  <si>
    <t>natalsha1985 </t>
  </si>
  <si>
    <t>olaniculina </t>
  </si>
  <si>
    <t>Звездочка_Звездочка</t>
  </si>
  <si>
    <t>Елена ЛМ</t>
  </si>
  <si>
    <t>М-1030-01</t>
  </si>
  <si>
    <t>М-1018-01</t>
  </si>
  <si>
    <t>Евгения Владимирова</t>
  </si>
  <si>
    <t>капучино </t>
  </si>
  <si>
    <t>Ульяшка123 </t>
  </si>
  <si>
    <t>1651-015</t>
  </si>
  <si>
    <t>ElenkaGor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</si>
</sst>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4"/>
  <sheetViews>
    <sheetView tabSelected="1" zoomScale="130" zoomScaleNormal="130" zoomScalePageLayoutView="0" workbookViewId="0" topLeftCell="A405">
      <pane ySplit="660" topLeftCell="A52" activePane="bottomLeft" state="split"/>
      <selection pane="topLeft" activeCell="C405" sqref="C405"/>
      <selection pane="bottomLeft" activeCell="L53" sqref="L53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38.625" style="3" customWidth="1"/>
    <col min="4" max="4" width="19.25390625" style="3" customWidth="1"/>
    <col min="5" max="5" width="12.1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43</v>
      </c>
      <c r="B2" s="29"/>
      <c r="C2" s="48" t="s">
        <v>41</v>
      </c>
      <c r="D2" s="48" t="s">
        <v>42</v>
      </c>
      <c r="E2" s="55" t="s">
        <v>44</v>
      </c>
      <c r="F2" s="18">
        <v>160</v>
      </c>
      <c r="G2" s="18"/>
      <c r="H2" s="25"/>
      <c r="I2" s="30"/>
      <c r="J2" s="13">
        <v>9.53</v>
      </c>
      <c r="K2" s="30"/>
    </row>
    <row r="3" spans="1:11" ht="12.75">
      <c r="A3" s="57" t="s">
        <v>43</v>
      </c>
      <c r="B3" s="29"/>
      <c r="C3" s="48" t="s">
        <v>41</v>
      </c>
      <c r="D3" s="48" t="s">
        <v>42</v>
      </c>
      <c r="E3" s="55" t="s">
        <v>44</v>
      </c>
      <c r="F3" s="18">
        <v>160</v>
      </c>
      <c r="G3" s="18"/>
      <c r="H3" s="25"/>
      <c r="I3" s="30"/>
      <c r="J3" s="13">
        <v>9.53</v>
      </c>
      <c r="K3" s="30"/>
    </row>
    <row r="4" spans="1:11" ht="12.75">
      <c r="A4" s="57" t="s">
        <v>43</v>
      </c>
      <c r="B4" s="29"/>
      <c r="C4" s="48" t="s">
        <v>41</v>
      </c>
      <c r="D4" s="48" t="s">
        <v>42</v>
      </c>
      <c r="E4" s="55" t="s">
        <v>44</v>
      </c>
      <c r="F4" s="18">
        <v>160</v>
      </c>
      <c r="G4" s="18">
        <v>480</v>
      </c>
      <c r="H4" s="25">
        <f>G4*1.15</f>
        <v>552</v>
      </c>
      <c r="I4" s="30">
        <v>552</v>
      </c>
      <c r="J4" s="13">
        <v>9.53</v>
      </c>
      <c r="K4" s="30">
        <v>28.59</v>
      </c>
    </row>
    <row r="5" spans="1:11" ht="12.75">
      <c r="A5" s="56" t="s">
        <v>30</v>
      </c>
      <c r="B5" s="29"/>
      <c r="C5" s="48" t="s">
        <v>12</v>
      </c>
      <c r="D5" s="48" t="s">
        <v>28</v>
      </c>
      <c r="E5" s="55">
        <v>122</v>
      </c>
      <c r="F5" s="18">
        <v>240</v>
      </c>
      <c r="G5" s="18"/>
      <c r="H5" s="25"/>
      <c r="I5" s="30"/>
      <c r="J5" s="13">
        <v>9.53</v>
      </c>
      <c r="K5" s="30"/>
    </row>
    <row r="6" spans="1:11" ht="12.75">
      <c r="A6" s="56" t="s">
        <v>30</v>
      </c>
      <c r="B6" s="29"/>
      <c r="C6" s="48" t="s">
        <v>12</v>
      </c>
      <c r="D6" s="48" t="s">
        <v>28</v>
      </c>
      <c r="E6" s="55">
        <v>128</v>
      </c>
      <c r="F6" s="18">
        <v>240</v>
      </c>
      <c r="G6" s="18">
        <v>480</v>
      </c>
      <c r="H6" s="25">
        <f aca="true" t="shared" si="0" ref="H6:H18">G6*1.15</f>
        <v>552</v>
      </c>
      <c r="I6" s="30">
        <v>552</v>
      </c>
      <c r="J6" s="13">
        <v>9.53</v>
      </c>
      <c r="K6" s="30">
        <v>19.06</v>
      </c>
    </row>
    <row r="7" spans="1:11" ht="12.75">
      <c r="A7" s="60" t="s">
        <v>76</v>
      </c>
      <c r="B7" s="29"/>
      <c r="C7" s="48" t="s">
        <v>12</v>
      </c>
      <c r="D7" s="48" t="s">
        <v>34</v>
      </c>
      <c r="E7" s="55">
        <v>128</v>
      </c>
      <c r="F7" s="18">
        <v>350</v>
      </c>
      <c r="G7" s="18">
        <v>350</v>
      </c>
      <c r="H7" s="25">
        <f t="shared" si="0"/>
        <v>402.49999999999994</v>
      </c>
      <c r="I7" s="30">
        <v>402.5</v>
      </c>
      <c r="J7" s="13">
        <v>9.53</v>
      </c>
      <c r="K7" s="30">
        <v>9.53</v>
      </c>
    </row>
    <row r="8" spans="1:11" ht="12.75">
      <c r="A8" s="56" t="s">
        <v>18</v>
      </c>
      <c r="B8" s="29"/>
      <c r="C8" s="48" t="s">
        <v>14</v>
      </c>
      <c r="D8" s="48" t="s">
        <v>58</v>
      </c>
      <c r="E8" s="55">
        <v>122</v>
      </c>
      <c r="F8" s="18">
        <v>240</v>
      </c>
      <c r="G8" s="18">
        <v>240</v>
      </c>
      <c r="H8" s="25">
        <f t="shared" si="0"/>
        <v>276</v>
      </c>
      <c r="I8" s="30">
        <v>276</v>
      </c>
      <c r="J8" s="13">
        <v>9.53</v>
      </c>
      <c r="K8" s="30">
        <v>9.53</v>
      </c>
    </row>
    <row r="9" spans="1:11" ht="12.75">
      <c r="A9" s="57" t="s">
        <v>53</v>
      </c>
      <c r="B9" s="29"/>
      <c r="C9" s="48" t="s">
        <v>14</v>
      </c>
      <c r="D9" s="58">
        <v>4553</v>
      </c>
      <c r="E9" s="55">
        <v>128</v>
      </c>
      <c r="F9" s="18">
        <v>240</v>
      </c>
      <c r="G9" s="18">
        <v>240</v>
      </c>
      <c r="H9" s="25">
        <f t="shared" si="0"/>
        <v>276</v>
      </c>
      <c r="I9" s="30">
        <v>276</v>
      </c>
      <c r="J9" s="13">
        <v>9.53</v>
      </c>
      <c r="K9" s="30">
        <v>9.53</v>
      </c>
    </row>
    <row r="10" spans="1:11" ht="12.75">
      <c r="A10" s="56" t="s">
        <v>66</v>
      </c>
      <c r="B10" s="29"/>
      <c r="C10" s="48" t="s">
        <v>63</v>
      </c>
      <c r="D10" s="48" t="s">
        <v>62</v>
      </c>
      <c r="E10" s="55">
        <v>152</v>
      </c>
      <c r="F10" s="18">
        <v>360</v>
      </c>
      <c r="G10" s="18">
        <v>360</v>
      </c>
      <c r="H10" s="25">
        <f t="shared" si="0"/>
        <v>413.99999999999994</v>
      </c>
      <c r="I10" s="30">
        <v>414</v>
      </c>
      <c r="J10" s="13">
        <v>9.53</v>
      </c>
      <c r="K10" s="30">
        <v>9.53</v>
      </c>
    </row>
    <row r="11" spans="1:11" ht="12.75">
      <c r="A11" s="57" t="s">
        <v>59</v>
      </c>
      <c r="B11" s="29"/>
      <c r="C11" s="48" t="s">
        <v>14</v>
      </c>
      <c r="D11" s="48" t="s">
        <v>58</v>
      </c>
      <c r="E11" s="55">
        <v>152</v>
      </c>
      <c r="F11" s="18">
        <v>240</v>
      </c>
      <c r="G11" s="18">
        <v>240</v>
      </c>
      <c r="H11" s="25">
        <f t="shared" si="0"/>
        <v>276</v>
      </c>
      <c r="I11" s="30">
        <v>276</v>
      </c>
      <c r="J11" s="13">
        <v>9.53</v>
      </c>
      <c r="K11" s="30">
        <v>9.53</v>
      </c>
    </row>
    <row r="12" spans="1:11" ht="12.75">
      <c r="A12" s="56" t="s">
        <v>56</v>
      </c>
      <c r="B12" s="29"/>
      <c r="C12" s="48" t="s">
        <v>14</v>
      </c>
      <c r="D12" s="48" t="s">
        <v>54</v>
      </c>
      <c r="E12" s="55">
        <v>110</v>
      </c>
      <c r="F12" s="18">
        <v>180</v>
      </c>
      <c r="G12" s="18">
        <v>180</v>
      </c>
      <c r="H12" s="25">
        <f t="shared" si="0"/>
        <v>206.99999999999997</v>
      </c>
      <c r="I12" s="30">
        <v>207</v>
      </c>
      <c r="J12" s="13">
        <v>9.53</v>
      </c>
      <c r="K12" s="30">
        <v>9.53</v>
      </c>
    </row>
    <row r="13" spans="1:11" ht="12.75">
      <c r="A13" s="57" t="s">
        <v>67</v>
      </c>
      <c r="B13" s="29"/>
      <c r="C13" s="48" t="s">
        <v>63</v>
      </c>
      <c r="D13" s="48" t="s">
        <v>62</v>
      </c>
      <c r="E13" s="55">
        <v>152</v>
      </c>
      <c r="F13" s="18">
        <v>360</v>
      </c>
      <c r="G13" s="18">
        <v>360</v>
      </c>
      <c r="H13" s="25">
        <f t="shared" si="0"/>
        <v>413.99999999999994</v>
      </c>
      <c r="I13" s="30">
        <v>414</v>
      </c>
      <c r="J13" s="13">
        <v>9.53</v>
      </c>
      <c r="K13" s="30">
        <v>9.53</v>
      </c>
    </row>
    <row r="14" spans="1:11" ht="12.75">
      <c r="A14" s="56" t="s">
        <v>39</v>
      </c>
      <c r="B14" s="29"/>
      <c r="C14" s="48" t="s">
        <v>12</v>
      </c>
      <c r="D14" s="48" t="s">
        <v>38</v>
      </c>
      <c r="E14" s="55">
        <v>116</v>
      </c>
      <c r="F14" s="18">
        <v>190</v>
      </c>
      <c r="G14" s="18">
        <v>190</v>
      </c>
      <c r="H14" s="25">
        <f t="shared" si="0"/>
        <v>218.49999999999997</v>
      </c>
      <c r="I14" s="30">
        <v>220</v>
      </c>
      <c r="J14" s="13">
        <v>9.53</v>
      </c>
      <c r="K14" s="30">
        <v>8.03</v>
      </c>
    </row>
    <row r="15" spans="1:11" ht="12.75">
      <c r="A15" s="57" t="s">
        <v>64</v>
      </c>
      <c r="B15" s="29"/>
      <c r="C15" s="48" t="s">
        <v>63</v>
      </c>
      <c r="D15" s="48" t="s">
        <v>62</v>
      </c>
      <c r="E15" s="55">
        <v>140</v>
      </c>
      <c r="F15" s="18">
        <v>360</v>
      </c>
      <c r="G15" s="18">
        <v>360</v>
      </c>
      <c r="H15" s="25">
        <f t="shared" si="0"/>
        <v>413.99999999999994</v>
      </c>
      <c r="I15" s="30">
        <v>414</v>
      </c>
      <c r="J15" s="13">
        <v>9.53</v>
      </c>
      <c r="K15" s="30">
        <v>9.53</v>
      </c>
    </row>
    <row r="16" spans="1:11" ht="12.75">
      <c r="A16" s="56" t="s">
        <v>35</v>
      </c>
      <c r="B16" s="29"/>
      <c r="C16" s="48" t="s">
        <v>12</v>
      </c>
      <c r="D16" s="48" t="s">
        <v>34</v>
      </c>
      <c r="E16" s="55">
        <v>134</v>
      </c>
      <c r="F16" s="18">
        <v>350</v>
      </c>
      <c r="G16" s="18">
        <v>350</v>
      </c>
      <c r="H16" s="25">
        <f t="shared" si="0"/>
        <v>402.49999999999994</v>
      </c>
      <c r="I16" s="30">
        <v>402.5</v>
      </c>
      <c r="J16" s="13">
        <v>9.53</v>
      </c>
      <c r="K16" s="30">
        <v>9.53</v>
      </c>
    </row>
    <row r="17" spans="1:11" ht="12.75">
      <c r="A17" s="57" t="s">
        <v>16</v>
      </c>
      <c r="B17" s="29"/>
      <c r="C17" s="48" t="s">
        <v>12</v>
      </c>
      <c r="D17" s="48" t="s">
        <v>37</v>
      </c>
      <c r="E17" s="55">
        <v>152</v>
      </c>
      <c r="F17" s="18">
        <v>290</v>
      </c>
      <c r="G17" s="18">
        <v>290</v>
      </c>
      <c r="H17" s="25">
        <f t="shared" si="0"/>
        <v>333.5</v>
      </c>
      <c r="I17" s="30">
        <v>334</v>
      </c>
      <c r="J17" s="13">
        <v>9.53</v>
      </c>
      <c r="K17" s="30">
        <v>9.03</v>
      </c>
    </row>
    <row r="18" spans="1:11" ht="12.75">
      <c r="A18" s="56" t="s">
        <v>15</v>
      </c>
      <c r="B18" s="29"/>
      <c r="C18" s="48" t="s">
        <v>14</v>
      </c>
      <c r="D18" s="48" t="s">
        <v>54</v>
      </c>
      <c r="E18" s="55">
        <v>122</v>
      </c>
      <c r="F18" s="18">
        <v>180</v>
      </c>
      <c r="G18" s="18">
        <v>180</v>
      </c>
      <c r="H18" s="25">
        <f t="shared" si="0"/>
        <v>206.99999999999997</v>
      </c>
      <c r="I18" s="30">
        <v>207</v>
      </c>
      <c r="J18" s="13">
        <v>9.53</v>
      </c>
      <c r="K18" s="30">
        <v>9.53</v>
      </c>
    </row>
    <row r="19" spans="1:11" ht="12.75">
      <c r="A19" s="60" t="s">
        <v>72</v>
      </c>
      <c r="B19" s="29"/>
      <c r="C19" s="48" t="s">
        <v>13</v>
      </c>
      <c r="D19" s="48" t="s">
        <v>70</v>
      </c>
      <c r="E19" s="55">
        <v>140</v>
      </c>
      <c r="F19" s="18">
        <v>280</v>
      </c>
      <c r="G19" s="18"/>
      <c r="H19" s="25"/>
      <c r="I19" s="30"/>
      <c r="J19" s="13">
        <v>9.53</v>
      </c>
      <c r="K19" s="30"/>
    </row>
    <row r="20" spans="1:11" ht="12.75">
      <c r="A20" s="60" t="s">
        <v>72</v>
      </c>
      <c r="B20" s="29"/>
      <c r="C20" s="48" t="s">
        <v>13</v>
      </c>
      <c r="D20" s="48" t="s">
        <v>71</v>
      </c>
      <c r="E20" s="55">
        <v>152</v>
      </c>
      <c r="F20" s="18">
        <v>290</v>
      </c>
      <c r="G20" s="18"/>
      <c r="H20" s="25"/>
      <c r="I20" s="30"/>
      <c r="J20" s="13">
        <v>9.53</v>
      </c>
      <c r="K20" s="30"/>
    </row>
    <row r="21" spans="1:11" ht="12.75">
      <c r="A21" s="60" t="s">
        <v>72</v>
      </c>
      <c r="B21" s="29"/>
      <c r="C21" s="48" t="s">
        <v>13</v>
      </c>
      <c r="D21" s="48" t="s">
        <v>75</v>
      </c>
      <c r="E21" s="55">
        <v>146</v>
      </c>
      <c r="F21" s="18">
        <v>260</v>
      </c>
      <c r="G21" s="18">
        <v>830</v>
      </c>
      <c r="H21" s="25">
        <f>G21*1.15</f>
        <v>954.4999999999999</v>
      </c>
      <c r="I21" s="30">
        <v>955</v>
      </c>
      <c r="J21" s="13">
        <v>9.53</v>
      </c>
      <c r="K21" s="30">
        <v>28.09</v>
      </c>
    </row>
    <row r="22" spans="1:11" ht="12.75">
      <c r="A22" s="56" t="s">
        <v>69</v>
      </c>
      <c r="B22" s="29"/>
      <c r="C22" s="48" t="s">
        <v>63</v>
      </c>
      <c r="D22" s="48" t="s">
        <v>62</v>
      </c>
      <c r="E22" s="55">
        <v>164</v>
      </c>
      <c r="F22" s="18">
        <v>360</v>
      </c>
      <c r="G22" s="18">
        <v>360</v>
      </c>
      <c r="H22" s="25">
        <f>G22*1.15</f>
        <v>413.99999999999994</v>
      </c>
      <c r="I22" s="30">
        <v>414</v>
      </c>
      <c r="J22" s="13">
        <v>9.53</v>
      </c>
      <c r="K22" s="30">
        <v>9.53</v>
      </c>
    </row>
    <row r="23" spans="1:11" ht="12.75">
      <c r="A23" s="57" t="s">
        <v>25</v>
      </c>
      <c r="B23" s="29"/>
      <c r="C23" s="48" t="s">
        <v>12</v>
      </c>
      <c r="D23" s="48" t="s">
        <v>27</v>
      </c>
      <c r="E23" s="55">
        <v>116</v>
      </c>
      <c r="F23" s="18">
        <v>190</v>
      </c>
      <c r="G23" s="18"/>
      <c r="H23" s="25"/>
      <c r="I23" s="30"/>
      <c r="J23" s="13">
        <v>9.53</v>
      </c>
      <c r="K23" s="30"/>
    </row>
    <row r="24" spans="1:11" ht="12.75">
      <c r="A24" s="60" t="s">
        <v>25</v>
      </c>
      <c r="B24" s="29"/>
      <c r="C24" s="48" t="s">
        <v>21</v>
      </c>
      <c r="D24" s="48" t="s">
        <v>40</v>
      </c>
      <c r="E24" s="55">
        <v>116</v>
      </c>
      <c r="F24" s="18">
        <v>330</v>
      </c>
      <c r="G24" s="18">
        <v>520</v>
      </c>
      <c r="H24" s="25">
        <f>G24*1.15</f>
        <v>598</v>
      </c>
      <c r="I24" s="30">
        <v>598</v>
      </c>
      <c r="J24" s="13">
        <v>9.53</v>
      </c>
      <c r="K24" s="30">
        <v>19.06</v>
      </c>
    </row>
    <row r="25" spans="1:11" ht="12.75">
      <c r="A25" s="56" t="s">
        <v>68</v>
      </c>
      <c r="B25" s="29"/>
      <c r="C25" s="48" t="s">
        <v>63</v>
      </c>
      <c r="D25" s="48" t="s">
        <v>62</v>
      </c>
      <c r="E25" s="55">
        <v>164</v>
      </c>
      <c r="F25" s="18">
        <v>360</v>
      </c>
      <c r="G25" s="18">
        <v>360</v>
      </c>
      <c r="H25" s="25">
        <f>G25*1.15</f>
        <v>413.99999999999994</v>
      </c>
      <c r="I25" s="30">
        <v>414</v>
      </c>
      <c r="J25" s="13">
        <v>9.53</v>
      </c>
      <c r="K25" s="30">
        <v>9.53</v>
      </c>
    </row>
    <row r="26" spans="1:11" ht="12.75">
      <c r="A26" s="57" t="s">
        <v>29</v>
      </c>
      <c r="B26" s="29"/>
      <c r="C26" s="48" t="s">
        <v>12</v>
      </c>
      <c r="D26" s="48" t="s">
        <v>28</v>
      </c>
      <c r="E26" s="55">
        <v>116</v>
      </c>
      <c r="F26" s="18">
        <v>240</v>
      </c>
      <c r="G26" s="18">
        <v>240</v>
      </c>
      <c r="H26" s="25">
        <f>G26*1.15</f>
        <v>276</v>
      </c>
      <c r="I26" s="30">
        <v>276</v>
      </c>
      <c r="J26" s="13">
        <v>9.53</v>
      </c>
      <c r="K26" s="30">
        <v>9.53</v>
      </c>
    </row>
    <row r="27" spans="1:11" ht="12.75">
      <c r="A27" s="56" t="s">
        <v>23</v>
      </c>
      <c r="B27" s="29"/>
      <c r="C27" s="48" t="s">
        <v>12</v>
      </c>
      <c r="D27" s="48" t="s">
        <v>31</v>
      </c>
      <c r="E27" s="55">
        <v>122</v>
      </c>
      <c r="F27" s="18">
        <v>210</v>
      </c>
      <c r="G27" s="18"/>
      <c r="H27" s="25"/>
      <c r="I27" s="30"/>
      <c r="J27" s="13">
        <v>9.53</v>
      </c>
      <c r="K27" s="30"/>
    </row>
    <row r="28" spans="1:11" ht="12.75">
      <c r="A28" s="56" t="s">
        <v>23</v>
      </c>
      <c r="B28" s="29"/>
      <c r="C28" s="48" t="s">
        <v>12</v>
      </c>
      <c r="D28" s="48" t="s">
        <v>38</v>
      </c>
      <c r="E28" s="55">
        <v>134</v>
      </c>
      <c r="F28" s="18">
        <v>190</v>
      </c>
      <c r="G28" s="18"/>
      <c r="H28" s="25"/>
      <c r="I28" s="30"/>
      <c r="J28" s="13">
        <v>9.53</v>
      </c>
      <c r="K28" s="30"/>
    </row>
    <row r="29" spans="1:11" ht="12.75">
      <c r="A29" s="56" t="s">
        <v>23</v>
      </c>
      <c r="B29" s="29"/>
      <c r="C29" s="48" t="s">
        <v>12</v>
      </c>
      <c r="D29" s="48" t="s">
        <v>38</v>
      </c>
      <c r="E29" s="55">
        <v>140</v>
      </c>
      <c r="F29" s="18">
        <v>190</v>
      </c>
      <c r="G29" s="18">
        <v>590</v>
      </c>
      <c r="H29" s="25">
        <f>G29*1.15</f>
        <v>678.5</v>
      </c>
      <c r="I29" s="30">
        <v>679</v>
      </c>
      <c r="J29" s="13">
        <v>9.53</v>
      </c>
      <c r="K29" s="30">
        <v>28.09</v>
      </c>
    </row>
    <row r="30" spans="1:11" ht="12.75">
      <c r="A30" s="57" t="s">
        <v>73</v>
      </c>
      <c r="B30" s="29"/>
      <c r="C30" s="48" t="s">
        <v>13</v>
      </c>
      <c r="D30" s="48" t="s">
        <v>75</v>
      </c>
      <c r="E30" s="55">
        <v>158</v>
      </c>
      <c r="F30" s="18">
        <v>260</v>
      </c>
      <c r="G30" s="18">
        <v>260</v>
      </c>
      <c r="H30" s="25">
        <f>G30*1.15</f>
        <v>299</v>
      </c>
      <c r="I30" s="30">
        <v>299</v>
      </c>
      <c r="J30" s="13">
        <v>9.53</v>
      </c>
      <c r="K30" s="30">
        <v>9.53</v>
      </c>
    </row>
    <row r="31" spans="1:11" ht="12.75">
      <c r="A31" s="56" t="s">
        <v>20</v>
      </c>
      <c r="B31" s="29"/>
      <c r="C31" s="48" t="s">
        <v>12</v>
      </c>
      <c r="D31" s="48" t="s">
        <v>38</v>
      </c>
      <c r="E31" s="55">
        <v>122</v>
      </c>
      <c r="F31" s="18">
        <v>190</v>
      </c>
      <c r="G31" s="18">
        <v>190</v>
      </c>
      <c r="H31" s="25">
        <f>G31*1.15</f>
        <v>218.49999999999997</v>
      </c>
      <c r="I31" s="30">
        <v>219</v>
      </c>
      <c r="J31" s="13">
        <v>9.53</v>
      </c>
      <c r="K31" s="30">
        <v>9.03</v>
      </c>
    </row>
    <row r="32" spans="1:11" ht="12.75">
      <c r="A32" s="57" t="s">
        <v>57</v>
      </c>
      <c r="B32" s="29"/>
      <c r="C32" s="48" t="s">
        <v>14</v>
      </c>
      <c r="D32" s="48" t="s">
        <v>54</v>
      </c>
      <c r="E32" s="55">
        <v>134</v>
      </c>
      <c r="F32" s="18">
        <v>180</v>
      </c>
      <c r="G32" s="18">
        <v>180</v>
      </c>
      <c r="H32" s="25">
        <f>G32*1.15</f>
        <v>206.99999999999997</v>
      </c>
      <c r="I32" s="30">
        <v>207</v>
      </c>
      <c r="J32" s="13">
        <v>9.53</v>
      </c>
      <c r="K32" s="30">
        <v>9.53</v>
      </c>
    </row>
    <row r="33" spans="1:11" ht="12.75">
      <c r="A33" s="57" t="s">
        <v>26</v>
      </c>
      <c r="B33" s="29"/>
      <c r="C33" s="48" t="s">
        <v>12</v>
      </c>
      <c r="D33" s="48" t="s">
        <v>27</v>
      </c>
      <c r="E33" s="55">
        <v>128</v>
      </c>
      <c r="F33" s="18">
        <v>190</v>
      </c>
      <c r="G33" s="18"/>
      <c r="H33" s="25"/>
      <c r="I33" s="30"/>
      <c r="J33" s="13">
        <v>9.53</v>
      </c>
      <c r="K33" s="30"/>
    </row>
    <row r="34" spans="1:11" ht="12.75">
      <c r="A34" s="57" t="s">
        <v>26</v>
      </c>
      <c r="B34" s="29"/>
      <c r="C34" s="48" t="s">
        <v>12</v>
      </c>
      <c r="D34" s="48" t="s">
        <v>38</v>
      </c>
      <c r="E34" s="55">
        <v>128</v>
      </c>
      <c r="F34" s="18">
        <v>190</v>
      </c>
      <c r="G34" s="18">
        <v>380</v>
      </c>
      <c r="H34" s="25">
        <f>G34*1.15</f>
        <v>436.99999999999994</v>
      </c>
      <c r="I34" s="30">
        <v>437</v>
      </c>
      <c r="J34" s="13">
        <v>9.53</v>
      </c>
      <c r="K34" s="30">
        <v>19.06</v>
      </c>
    </row>
    <row r="35" spans="1:11" ht="12.75">
      <c r="A35" s="56" t="s">
        <v>60</v>
      </c>
      <c r="B35" s="29"/>
      <c r="C35" s="48" t="s">
        <v>14</v>
      </c>
      <c r="D35" s="48" t="s">
        <v>58</v>
      </c>
      <c r="E35" s="55">
        <v>134</v>
      </c>
      <c r="F35" s="18">
        <v>240</v>
      </c>
      <c r="G35" s="18">
        <v>240</v>
      </c>
      <c r="H35" s="25">
        <f>G35*1.15</f>
        <v>276</v>
      </c>
      <c r="I35" s="30">
        <v>276</v>
      </c>
      <c r="J35" s="13">
        <v>9.53</v>
      </c>
      <c r="K35" s="30">
        <v>9.53</v>
      </c>
    </row>
    <row r="36" spans="1:11" ht="12.75">
      <c r="A36" s="57" t="s">
        <v>36</v>
      </c>
      <c r="B36" s="29"/>
      <c r="C36" s="48" t="s">
        <v>12</v>
      </c>
      <c r="D36" s="48" t="s">
        <v>34</v>
      </c>
      <c r="E36" s="55">
        <v>140</v>
      </c>
      <c r="F36" s="18">
        <v>350</v>
      </c>
      <c r="G36" s="18"/>
      <c r="H36" s="25"/>
      <c r="I36" s="30"/>
      <c r="J36" s="13">
        <v>9.53</v>
      </c>
      <c r="K36" s="30"/>
    </row>
    <row r="37" spans="1:11" ht="12.75">
      <c r="A37" s="57" t="s">
        <v>36</v>
      </c>
      <c r="B37" s="29"/>
      <c r="C37" s="48" t="s">
        <v>14</v>
      </c>
      <c r="D37" s="48" t="s">
        <v>58</v>
      </c>
      <c r="E37" s="55">
        <v>146</v>
      </c>
      <c r="F37" s="18">
        <v>240</v>
      </c>
      <c r="G37" s="18">
        <v>590</v>
      </c>
      <c r="H37" s="25">
        <f>G37*1.15</f>
        <v>678.5</v>
      </c>
      <c r="I37" s="30">
        <v>678.5</v>
      </c>
      <c r="J37" s="13">
        <v>9.53</v>
      </c>
      <c r="K37" s="30">
        <v>19.06</v>
      </c>
    </row>
    <row r="38" spans="1:11" ht="12.75">
      <c r="A38" s="56" t="s">
        <v>32</v>
      </c>
      <c r="B38" s="29"/>
      <c r="C38" s="48" t="s">
        <v>12</v>
      </c>
      <c r="D38" s="48" t="s">
        <v>31</v>
      </c>
      <c r="E38" s="55">
        <v>110</v>
      </c>
      <c r="F38" s="18">
        <v>210</v>
      </c>
      <c r="G38" s="18">
        <v>210</v>
      </c>
      <c r="H38" s="25">
        <f>G38*1.15</f>
        <v>241.49999999999997</v>
      </c>
      <c r="I38" s="30">
        <v>250</v>
      </c>
      <c r="J38" s="13">
        <v>9.53</v>
      </c>
      <c r="K38" s="30">
        <v>1.03</v>
      </c>
    </row>
    <row r="39" spans="1:11" ht="12.75">
      <c r="A39" s="57" t="s">
        <v>33</v>
      </c>
      <c r="B39" s="29"/>
      <c r="C39" s="48" t="s">
        <v>12</v>
      </c>
      <c r="D39" s="48" t="s">
        <v>31</v>
      </c>
      <c r="E39" s="55">
        <v>116</v>
      </c>
      <c r="F39" s="18">
        <v>210</v>
      </c>
      <c r="G39" s="18">
        <v>210</v>
      </c>
      <c r="H39" s="25">
        <f>G39*1.15</f>
        <v>241.49999999999997</v>
      </c>
      <c r="I39" s="30">
        <v>241.5</v>
      </c>
      <c r="J39" s="13">
        <v>9.53</v>
      </c>
      <c r="K39" s="30">
        <v>9.53</v>
      </c>
    </row>
    <row r="40" spans="1:11" ht="12.75">
      <c r="A40" s="56" t="s">
        <v>19</v>
      </c>
      <c r="B40" s="29"/>
      <c r="C40" s="48" t="s">
        <v>41</v>
      </c>
      <c r="D40" s="48" t="s">
        <v>42</v>
      </c>
      <c r="E40" s="55" t="s">
        <v>44</v>
      </c>
      <c r="F40" s="18">
        <v>160</v>
      </c>
      <c r="G40" s="18">
        <v>160</v>
      </c>
      <c r="H40" s="25">
        <f>G40*1.15</f>
        <v>184</v>
      </c>
      <c r="I40" s="30">
        <v>184</v>
      </c>
      <c r="J40" s="13">
        <v>9.53</v>
      </c>
      <c r="K40" s="30">
        <v>9.53</v>
      </c>
    </row>
    <row r="41" spans="1:11" ht="12.75">
      <c r="A41" s="60" t="s">
        <v>52</v>
      </c>
      <c r="B41" s="29"/>
      <c r="C41" s="48" t="s">
        <v>14</v>
      </c>
      <c r="D41" s="48" t="s">
        <v>50</v>
      </c>
      <c r="E41" s="55">
        <v>134</v>
      </c>
      <c r="F41" s="18">
        <v>280</v>
      </c>
      <c r="G41" s="18">
        <v>280</v>
      </c>
      <c r="H41" s="25">
        <f>G41*1.15</f>
        <v>322</v>
      </c>
      <c r="I41" s="30">
        <v>322</v>
      </c>
      <c r="J41" s="13">
        <v>9.53</v>
      </c>
      <c r="K41" s="30">
        <v>9.53</v>
      </c>
    </row>
    <row r="42" spans="1:11" ht="12.75">
      <c r="A42" s="56" t="s">
        <v>22</v>
      </c>
      <c r="B42" s="29"/>
      <c r="C42" s="48" t="s">
        <v>14</v>
      </c>
      <c r="D42" s="48" t="s">
        <v>50</v>
      </c>
      <c r="E42" s="55">
        <v>128</v>
      </c>
      <c r="F42" s="18">
        <v>280</v>
      </c>
      <c r="G42" s="18"/>
      <c r="H42" s="25"/>
      <c r="I42" s="30"/>
      <c r="J42" s="13">
        <v>9.53</v>
      </c>
      <c r="K42" s="30"/>
    </row>
    <row r="43" spans="1:11" ht="12.75">
      <c r="A43" s="56" t="s">
        <v>22</v>
      </c>
      <c r="B43" s="29"/>
      <c r="C43" s="48" t="s">
        <v>14</v>
      </c>
      <c r="D43" s="58">
        <v>4553</v>
      </c>
      <c r="E43" s="55">
        <v>122</v>
      </c>
      <c r="F43" s="18">
        <v>240</v>
      </c>
      <c r="G43" s="18">
        <v>520</v>
      </c>
      <c r="H43" s="25">
        <f>G43*1.15</f>
        <v>598</v>
      </c>
      <c r="I43" s="30">
        <v>598</v>
      </c>
      <c r="J43" s="13">
        <v>9.53</v>
      </c>
      <c r="K43" s="30">
        <v>19.06</v>
      </c>
    </row>
    <row r="44" spans="1:11" ht="12.75">
      <c r="A44" s="57" t="s">
        <v>17</v>
      </c>
      <c r="B44" s="29"/>
      <c r="C44" s="48" t="s">
        <v>12</v>
      </c>
      <c r="D44" s="48" t="s">
        <v>37</v>
      </c>
      <c r="E44" s="55">
        <v>140</v>
      </c>
      <c r="F44" s="18">
        <v>290</v>
      </c>
      <c r="G44" s="18"/>
      <c r="H44" s="25"/>
      <c r="I44" s="30"/>
      <c r="J44" s="13">
        <v>9.53</v>
      </c>
      <c r="K44" s="30"/>
    </row>
    <row r="45" spans="1:11" ht="12.75">
      <c r="A45" s="57" t="s">
        <v>17</v>
      </c>
      <c r="B45" s="29"/>
      <c r="C45" s="48" t="s">
        <v>46</v>
      </c>
      <c r="D45" s="48" t="s">
        <v>45</v>
      </c>
      <c r="E45" s="55" t="s">
        <v>48</v>
      </c>
      <c r="F45" s="18">
        <v>490</v>
      </c>
      <c r="G45" s="18">
        <v>780</v>
      </c>
      <c r="H45" s="25">
        <f aca="true" t="shared" si="1" ref="H45:H51">G45*1.15</f>
        <v>896.9999999999999</v>
      </c>
      <c r="I45" s="30">
        <v>897</v>
      </c>
      <c r="J45" s="13">
        <v>9.53</v>
      </c>
      <c r="K45" s="30">
        <v>19.06</v>
      </c>
    </row>
    <row r="46" spans="1:11" ht="12.75">
      <c r="A46" s="56" t="s">
        <v>47</v>
      </c>
      <c r="B46" s="29"/>
      <c r="C46" s="48" t="s">
        <v>46</v>
      </c>
      <c r="D46" s="48" t="s">
        <v>45</v>
      </c>
      <c r="E46" s="55" t="s">
        <v>49</v>
      </c>
      <c r="F46" s="18">
        <v>490</v>
      </c>
      <c r="G46" s="18">
        <v>490</v>
      </c>
      <c r="H46" s="25">
        <f t="shared" si="1"/>
        <v>563.5</v>
      </c>
      <c r="I46" s="30">
        <v>564</v>
      </c>
      <c r="J46" s="13">
        <v>9.53</v>
      </c>
      <c r="K46" s="30">
        <v>9.03</v>
      </c>
    </row>
    <row r="47" spans="1:11" ht="12.75">
      <c r="A47" s="57" t="s">
        <v>65</v>
      </c>
      <c r="B47" s="29"/>
      <c r="C47" s="48" t="s">
        <v>63</v>
      </c>
      <c r="D47" s="48" t="s">
        <v>62</v>
      </c>
      <c r="E47" s="55">
        <v>140</v>
      </c>
      <c r="F47" s="18">
        <v>360</v>
      </c>
      <c r="G47" s="18">
        <v>360</v>
      </c>
      <c r="H47" s="25">
        <f t="shared" si="1"/>
        <v>413.99999999999994</v>
      </c>
      <c r="I47" s="30">
        <v>414</v>
      </c>
      <c r="J47" s="13">
        <v>9.53</v>
      </c>
      <c r="K47" s="30">
        <v>9.53</v>
      </c>
    </row>
    <row r="48" spans="1:11" ht="12.75">
      <c r="A48" s="56" t="s">
        <v>74</v>
      </c>
      <c r="B48" s="29"/>
      <c r="C48" s="48" t="s">
        <v>13</v>
      </c>
      <c r="D48" s="48" t="s">
        <v>75</v>
      </c>
      <c r="E48" s="55">
        <v>164</v>
      </c>
      <c r="F48" s="18">
        <v>260</v>
      </c>
      <c r="G48" s="18">
        <v>260</v>
      </c>
      <c r="H48" s="25">
        <f t="shared" si="1"/>
        <v>299</v>
      </c>
      <c r="I48" s="30">
        <v>299</v>
      </c>
      <c r="J48" s="13">
        <v>9.53</v>
      </c>
      <c r="K48" s="30">
        <v>9.53</v>
      </c>
    </row>
    <row r="49" spans="1:11" ht="12.75">
      <c r="A49" s="57" t="s">
        <v>61</v>
      </c>
      <c r="B49" s="29"/>
      <c r="C49" s="48" t="s">
        <v>14</v>
      </c>
      <c r="D49" s="48" t="s">
        <v>58</v>
      </c>
      <c r="E49" s="55">
        <v>140</v>
      </c>
      <c r="F49" s="18">
        <v>240</v>
      </c>
      <c r="G49" s="18">
        <v>240</v>
      </c>
      <c r="H49" s="25">
        <f t="shared" si="1"/>
        <v>276</v>
      </c>
      <c r="I49" s="30">
        <v>276</v>
      </c>
      <c r="J49" s="13">
        <v>9.53</v>
      </c>
      <c r="K49" s="30">
        <v>9.53</v>
      </c>
    </row>
    <row r="50" spans="1:11" ht="12.75">
      <c r="A50" s="56" t="s">
        <v>55</v>
      </c>
      <c r="B50" s="29"/>
      <c r="C50" s="48" t="s">
        <v>14</v>
      </c>
      <c r="D50" s="48" t="s">
        <v>54</v>
      </c>
      <c r="E50" s="55">
        <v>98</v>
      </c>
      <c r="F50" s="18">
        <v>180</v>
      </c>
      <c r="G50" s="18">
        <v>180</v>
      </c>
      <c r="H50" s="25">
        <f t="shared" si="1"/>
        <v>206.99999999999997</v>
      </c>
      <c r="I50" s="30">
        <v>207</v>
      </c>
      <c r="J50" s="13">
        <v>9.53</v>
      </c>
      <c r="K50" s="30">
        <v>9.53</v>
      </c>
    </row>
    <row r="51" spans="1:11" ht="12.75">
      <c r="A51" s="60" t="s">
        <v>51</v>
      </c>
      <c r="B51" s="29"/>
      <c r="C51" s="48" t="s">
        <v>14</v>
      </c>
      <c r="D51" s="48" t="s">
        <v>50</v>
      </c>
      <c r="E51" s="55">
        <v>122</v>
      </c>
      <c r="F51" s="18">
        <v>280</v>
      </c>
      <c r="G51" s="18">
        <v>280</v>
      </c>
      <c r="H51" s="25">
        <f t="shared" si="1"/>
        <v>322</v>
      </c>
      <c r="I51" s="30">
        <v>322</v>
      </c>
      <c r="J51" s="13">
        <v>9.53</v>
      </c>
      <c r="K51" s="30">
        <v>9.53</v>
      </c>
    </row>
    <row r="52" spans="1:11" ht="12.75">
      <c r="A52" s="49" t="s">
        <v>10</v>
      </c>
      <c r="B52" s="29"/>
      <c r="C52" s="48" t="s">
        <v>12</v>
      </c>
      <c r="D52" s="48" t="s">
        <v>24</v>
      </c>
      <c r="E52" s="55">
        <v>128</v>
      </c>
      <c r="F52" s="18">
        <v>200</v>
      </c>
      <c r="G52" s="18"/>
      <c r="H52" s="25"/>
      <c r="I52" s="30"/>
      <c r="J52" s="13">
        <v>9.53</v>
      </c>
      <c r="K52" s="30"/>
    </row>
    <row r="53" spans="1:11" ht="12.75">
      <c r="A53" s="49" t="s">
        <v>10</v>
      </c>
      <c r="B53" s="29"/>
      <c r="C53" s="48" t="s">
        <v>12</v>
      </c>
      <c r="D53" s="48" t="s">
        <v>27</v>
      </c>
      <c r="E53" s="55">
        <v>104</v>
      </c>
      <c r="F53" s="18">
        <v>190</v>
      </c>
      <c r="G53" s="18"/>
      <c r="H53" s="25"/>
      <c r="I53" s="30"/>
      <c r="J53" s="13">
        <v>9.53</v>
      </c>
      <c r="K53" s="30"/>
    </row>
    <row r="54" spans="1:11" ht="12.75">
      <c r="A54" s="49" t="s">
        <v>10</v>
      </c>
      <c r="B54" s="29"/>
      <c r="C54" s="48" t="s">
        <v>12</v>
      </c>
      <c r="D54" s="48" t="s">
        <v>28</v>
      </c>
      <c r="E54" s="55">
        <v>110</v>
      </c>
      <c r="F54" s="18">
        <v>240</v>
      </c>
      <c r="G54" s="18"/>
      <c r="H54" s="25"/>
      <c r="I54" s="30"/>
      <c r="J54" s="13">
        <v>9.53</v>
      </c>
      <c r="K54" s="30"/>
    </row>
    <row r="55" spans="1:11" ht="12.75">
      <c r="A55" s="49" t="s">
        <v>10</v>
      </c>
      <c r="B55" s="29"/>
      <c r="C55" s="48" t="s">
        <v>12</v>
      </c>
      <c r="D55" s="48" t="s">
        <v>31</v>
      </c>
      <c r="E55" s="55">
        <v>104</v>
      </c>
      <c r="F55" s="18">
        <v>210</v>
      </c>
      <c r="G55" s="18"/>
      <c r="H55" s="25"/>
      <c r="I55" s="30"/>
      <c r="J55" s="13">
        <v>9.53</v>
      </c>
      <c r="K55" s="30"/>
    </row>
    <row r="56" spans="1:11" ht="12.75">
      <c r="A56" s="49" t="s">
        <v>10</v>
      </c>
      <c r="B56" s="29"/>
      <c r="C56" s="48" t="s">
        <v>12</v>
      </c>
      <c r="D56" s="48" t="s">
        <v>34</v>
      </c>
      <c r="E56" s="55">
        <v>122</v>
      </c>
      <c r="F56" s="18">
        <v>350</v>
      </c>
      <c r="G56" s="18"/>
      <c r="H56" s="25"/>
      <c r="I56" s="30"/>
      <c r="J56" s="13">
        <v>9.53</v>
      </c>
      <c r="K56" s="30"/>
    </row>
    <row r="57" spans="1:11" ht="12.75">
      <c r="A57" s="49" t="s">
        <v>10</v>
      </c>
      <c r="B57" s="29"/>
      <c r="C57" s="48" t="s">
        <v>12</v>
      </c>
      <c r="D57" s="48" t="s">
        <v>38</v>
      </c>
      <c r="E57" s="55">
        <v>104</v>
      </c>
      <c r="F57" s="18">
        <v>190</v>
      </c>
      <c r="G57" s="18"/>
      <c r="H57" s="25"/>
      <c r="I57" s="30"/>
      <c r="J57" s="13">
        <v>9.53</v>
      </c>
      <c r="K57" s="30"/>
    </row>
    <row r="58" spans="1:11" ht="12.75">
      <c r="A58" s="49" t="s">
        <v>10</v>
      </c>
      <c r="B58" s="29"/>
      <c r="C58" s="48" t="s">
        <v>12</v>
      </c>
      <c r="D58" s="48" t="s">
        <v>38</v>
      </c>
      <c r="E58" s="55">
        <v>110</v>
      </c>
      <c r="F58" s="18">
        <v>190</v>
      </c>
      <c r="G58" s="18"/>
      <c r="H58" s="25"/>
      <c r="I58" s="30"/>
      <c r="J58" s="13">
        <v>9.53</v>
      </c>
      <c r="K58" s="30"/>
    </row>
    <row r="59" spans="1:11" ht="12.75">
      <c r="A59" s="49" t="s">
        <v>10</v>
      </c>
      <c r="B59" s="29"/>
      <c r="C59" s="48" t="s">
        <v>14</v>
      </c>
      <c r="D59" s="48" t="s">
        <v>50</v>
      </c>
      <c r="E59" s="55">
        <v>140</v>
      </c>
      <c r="F59" s="18">
        <v>280</v>
      </c>
      <c r="G59" s="18"/>
      <c r="H59" s="25"/>
      <c r="I59" s="30"/>
      <c r="J59" s="13">
        <v>9.53</v>
      </c>
      <c r="K59" s="30"/>
    </row>
    <row r="60" spans="1:11" ht="12.75">
      <c r="A60" s="49" t="s">
        <v>10</v>
      </c>
      <c r="B60" s="29"/>
      <c r="C60" s="48" t="s">
        <v>14</v>
      </c>
      <c r="D60" s="58">
        <v>4553</v>
      </c>
      <c r="E60" s="55">
        <v>116</v>
      </c>
      <c r="F60" s="18">
        <v>240</v>
      </c>
      <c r="G60" s="18"/>
      <c r="H60" s="25"/>
      <c r="I60" s="30"/>
      <c r="J60" s="13">
        <v>9.53</v>
      </c>
      <c r="K60" s="30"/>
    </row>
    <row r="61" spans="1:11" ht="12.75">
      <c r="A61" s="49" t="s">
        <v>10</v>
      </c>
      <c r="B61" s="29"/>
      <c r="C61" s="48" t="s">
        <v>14</v>
      </c>
      <c r="D61" s="48" t="s">
        <v>54</v>
      </c>
      <c r="E61" s="55">
        <v>92</v>
      </c>
      <c r="F61" s="18">
        <v>180</v>
      </c>
      <c r="G61" s="18"/>
      <c r="H61" s="25"/>
      <c r="I61" s="30"/>
      <c r="J61" s="13">
        <v>9.53</v>
      </c>
      <c r="K61" s="30"/>
    </row>
    <row r="62" spans="1:11" ht="12.75">
      <c r="A62" s="49" t="s">
        <v>10</v>
      </c>
      <c r="B62" s="29"/>
      <c r="C62" s="48" t="s">
        <v>14</v>
      </c>
      <c r="D62" s="48" t="s">
        <v>58</v>
      </c>
      <c r="E62" s="55">
        <v>128</v>
      </c>
      <c r="F62" s="18">
        <v>240</v>
      </c>
      <c r="G62" s="18"/>
      <c r="H62" s="25"/>
      <c r="I62" s="30"/>
      <c r="J62" s="13">
        <v>9.53</v>
      </c>
      <c r="K62" s="30"/>
    </row>
    <row r="63" spans="1:11" ht="12.75">
      <c r="A63" s="49" t="s">
        <v>10</v>
      </c>
      <c r="B63" s="29"/>
      <c r="C63" s="48" t="s">
        <v>63</v>
      </c>
      <c r="D63" s="48" t="s">
        <v>62</v>
      </c>
      <c r="E63" s="55">
        <v>152</v>
      </c>
      <c r="F63" s="18">
        <v>360</v>
      </c>
      <c r="G63" s="18"/>
      <c r="H63" s="25"/>
      <c r="I63" s="30"/>
      <c r="J63" s="13">
        <v>9.53</v>
      </c>
      <c r="K63" s="30"/>
    </row>
    <row r="64" spans="1:11" ht="12.75">
      <c r="A64" s="49" t="s">
        <v>10</v>
      </c>
      <c r="B64" s="29"/>
      <c r="C64" s="48" t="s">
        <v>63</v>
      </c>
      <c r="D64" s="48" t="s">
        <v>62</v>
      </c>
      <c r="E64" s="55">
        <v>152</v>
      </c>
      <c r="F64" s="18">
        <v>360</v>
      </c>
      <c r="G64" s="18"/>
      <c r="H64" s="25"/>
      <c r="I64" s="30"/>
      <c r="J64" s="13">
        <v>9.53</v>
      </c>
      <c r="K64" s="30"/>
    </row>
    <row r="65" spans="1:11" ht="12.75">
      <c r="A65" s="49" t="s">
        <v>10</v>
      </c>
      <c r="B65" s="29"/>
      <c r="C65" s="48" t="s">
        <v>13</v>
      </c>
      <c r="D65" s="48" t="s">
        <v>75</v>
      </c>
      <c r="E65" s="55">
        <v>152</v>
      </c>
      <c r="F65" s="18">
        <v>260</v>
      </c>
      <c r="G65" s="18">
        <v>3490</v>
      </c>
      <c r="H65" s="25">
        <f>G65*1.15</f>
        <v>4013.4999999999995</v>
      </c>
      <c r="I65" s="30"/>
      <c r="J65" s="13">
        <v>9.53</v>
      </c>
      <c r="K65" s="30">
        <v>133.42</v>
      </c>
    </row>
    <row r="66" spans="1:11" ht="12.75">
      <c r="A66" s="60"/>
      <c r="B66" s="29"/>
      <c r="C66" s="48"/>
      <c r="D66" s="48"/>
      <c r="E66" s="55"/>
      <c r="F66" s="18"/>
      <c r="G66" s="18"/>
      <c r="H66" s="25"/>
      <c r="I66" s="30"/>
      <c r="J66" s="13"/>
      <c r="K66" s="30"/>
    </row>
    <row r="67" spans="1:11" ht="12.75">
      <c r="A67" s="60"/>
      <c r="B67" s="29"/>
      <c r="C67" s="48"/>
      <c r="D67" s="48"/>
      <c r="E67" s="55"/>
      <c r="F67" s="18"/>
      <c r="G67" s="18"/>
      <c r="H67" s="25"/>
      <c r="I67" s="30"/>
      <c r="J67" s="13"/>
      <c r="K67" s="30"/>
    </row>
    <row r="68" spans="1:11" ht="12.75">
      <c r="A68" s="60"/>
      <c r="B68" s="29"/>
      <c r="C68" s="48"/>
      <c r="D68" s="48"/>
      <c r="E68" s="55"/>
      <c r="F68" s="18"/>
      <c r="G68" s="18"/>
      <c r="H68" s="25"/>
      <c r="I68" s="30"/>
      <c r="J68" s="13"/>
      <c r="K68" s="30"/>
    </row>
    <row r="69" spans="1:11" ht="12.75">
      <c r="A69" s="60"/>
      <c r="B69" s="29"/>
      <c r="C69" s="48"/>
      <c r="D69" s="48"/>
      <c r="E69" s="55"/>
      <c r="F69" s="18"/>
      <c r="G69" s="18"/>
      <c r="H69" s="25"/>
      <c r="I69" s="30"/>
      <c r="J69" s="13"/>
      <c r="K69" s="30"/>
    </row>
    <row r="70" spans="1:11" ht="12.75">
      <c r="A70" s="60"/>
      <c r="B70" s="29"/>
      <c r="C70" s="48"/>
      <c r="D70" s="48"/>
      <c r="E70" s="55"/>
      <c r="F70" s="18"/>
      <c r="G70" s="18"/>
      <c r="H70" s="25"/>
      <c r="I70" s="30"/>
      <c r="J70" s="13"/>
      <c r="K70" s="30"/>
    </row>
    <row r="71" spans="1:11" ht="12.75">
      <c r="A71" s="60"/>
      <c r="B71" s="29"/>
      <c r="C71" s="48"/>
      <c r="D71" s="48"/>
      <c r="E71" s="55"/>
      <c r="F71" s="18"/>
      <c r="G71" s="18"/>
      <c r="H71" s="25"/>
      <c r="I71" s="30"/>
      <c r="J71" s="13"/>
      <c r="K71" s="30"/>
    </row>
    <row r="72" spans="1:11" ht="12.75">
      <c r="A72" s="60"/>
      <c r="B72" s="29"/>
      <c r="C72" s="48"/>
      <c r="D72" s="48"/>
      <c r="E72" s="55"/>
      <c r="F72" s="18"/>
      <c r="G72" s="18"/>
      <c r="H72" s="25"/>
      <c r="I72" s="30"/>
      <c r="J72" s="13"/>
      <c r="K72" s="30"/>
    </row>
    <row r="73" spans="1:11" ht="12.75">
      <c r="A73" s="60"/>
      <c r="B73" s="29"/>
      <c r="C73" s="48"/>
      <c r="D73" s="48"/>
      <c r="E73" s="55"/>
      <c r="F73" s="18"/>
      <c r="G73" s="18"/>
      <c r="H73" s="25"/>
      <c r="I73" s="30"/>
      <c r="J73" s="13"/>
      <c r="K73" s="30"/>
    </row>
    <row r="74" spans="1:11" ht="12.75">
      <c r="A74" s="49"/>
      <c r="B74" s="29"/>
      <c r="C74" s="48"/>
      <c r="D74" s="48"/>
      <c r="E74" s="55"/>
      <c r="F74" s="18"/>
      <c r="G74" s="18"/>
      <c r="H74" s="25"/>
      <c r="I74" s="30"/>
      <c r="J74" s="13"/>
      <c r="K74" s="30"/>
    </row>
    <row r="75" spans="1:11" ht="12.75">
      <c r="A75" s="49"/>
      <c r="B75" s="29"/>
      <c r="C75" s="48"/>
      <c r="D75" s="48"/>
      <c r="E75" s="55"/>
      <c r="F75" s="18"/>
      <c r="G75" s="18"/>
      <c r="H75" s="25"/>
      <c r="I75" s="30"/>
      <c r="J75" s="13"/>
      <c r="K75" s="30"/>
    </row>
    <row r="76" spans="1:11" ht="12.75">
      <c r="A76" s="60"/>
      <c r="B76" s="29"/>
      <c r="C76" s="48"/>
      <c r="D76" s="48"/>
      <c r="E76" s="55"/>
      <c r="F76" s="18"/>
      <c r="G76" s="18"/>
      <c r="H76" s="25"/>
      <c r="I76" s="30"/>
      <c r="J76" s="13"/>
      <c r="K76" s="30"/>
    </row>
    <row r="77" spans="1:11" ht="12.75">
      <c r="A77" s="60"/>
      <c r="B77" s="29"/>
      <c r="C77" s="48"/>
      <c r="D77" s="48"/>
      <c r="E77" s="55"/>
      <c r="F77" s="18"/>
      <c r="G77" s="18"/>
      <c r="H77" s="25"/>
      <c r="I77" s="30"/>
      <c r="J77" s="13"/>
      <c r="K77" s="30"/>
    </row>
    <row r="78" spans="1:11" ht="12.75">
      <c r="A78" s="60"/>
      <c r="B78" s="29"/>
      <c r="C78" s="48"/>
      <c r="D78" s="48"/>
      <c r="E78" s="55"/>
      <c r="F78" s="18"/>
      <c r="G78" s="18"/>
      <c r="H78" s="25"/>
      <c r="I78" s="30"/>
      <c r="J78" s="13"/>
      <c r="K78" s="30"/>
    </row>
    <row r="79" spans="1:11" ht="12.75">
      <c r="A79" s="60"/>
      <c r="B79" s="29"/>
      <c r="C79" s="48"/>
      <c r="D79" s="48"/>
      <c r="E79" s="55"/>
      <c r="F79" s="18"/>
      <c r="G79" s="18"/>
      <c r="H79" s="25"/>
      <c r="I79" s="30"/>
      <c r="J79" s="13"/>
      <c r="K79" s="30"/>
    </row>
    <row r="80" spans="1:11" ht="12.75">
      <c r="A80" s="60"/>
      <c r="B80" s="29"/>
      <c r="C80" s="48"/>
      <c r="D80" s="48"/>
      <c r="E80" s="55"/>
      <c r="F80" s="18"/>
      <c r="G80" s="18"/>
      <c r="H80" s="25"/>
      <c r="I80" s="30"/>
      <c r="J80" s="13"/>
      <c r="K80" s="30"/>
    </row>
    <row r="81" spans="1:11" ht="12.75">
      <c r="A81" s="49"/>
      <c r="B81" s="29"/>
      <c r="C81" s="48"/>
      <c r="D81" s="48"/>
      <c r="E81" s="55"/>
      <c r="F81" s="18"/>
      <c r="G81" s="18"/>
      <c r="H81" s="25"/>
      <c r="I81" s="30"/>
      <c r="J81" s="13"/>
      <c r="K81" s="30"/>
    </row>
    <row r="82" spans="1:11" ht="12.75">
      <c r="A82" s="60"/>
      <c r="B82" s="29"/>
      <c r="C82" s="48"/>
      <c r="D82" s="48"/>
      <c r="E82" s="55"/>
      <c r="F82" s="18"/>
      <c r="G82" s="18"/>
      <c r="H82" s="25"/>
      <c r="I82" s="30"/>
      <c r="J82" s="13"/>
      <c r="K82" s="30"/>
    </row>
    <row r="83" spans="1:11" ht="12.75">
      <c r="A83" s="60"/>
      <c r="B83" s="29"/>
      <c r="C83" s="48"/>
      <c r="D83" s="48"/>
      <c r="E83" s="55"/>
      <c r="F83" s="18"/>
      <c r="G83" s="18"/>
      <c r="H83" s="25"/>
      <c r="I83" s="30"/>
      <c r="J83" s="13"/>
      <c r="K83" s="30"/>
    </row>
    <row r="84" spans="1:11" ht="12.75">
      <c r="A84" s="60"/>
      <c r="B84" s="29"/>
      <c r="C84" s="48"/>
      <c r="D84" s="48"/>
      <c r="E84" s="55"/>
      <c r="F84" s="18"/>
      <c r="G84" s="18"/>
      <c r="H84" s="25"/>
      <c r="I84" s="30"/>
      <c r="J84" s="13"/>
      <c r="K84" s="30"/>
    </row>
    <row r="85" spans="1:11" ht="12.75">
      <c r="A85" s="60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2.75">
      <c r="A86" s="60"/>
      <c r="B86" s="29"/>
      <c r="C86" s="48"/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60"/>
      <c r="B87" s="29"/>
      <c r="C87" s="48"/>
      <c r="D87" s="48"/>
      <c r="E87" s="55"/>
      <c r="F87" s="18"/>
      <c r="G87" s="18"/>
      <c r="H87" s="25"/>
      <c r="I87" s="30"/>
      <c r="J87" s="13"/>
      <c r="K87" s="30"/>
    </row>
    <row r="88" spans="1:11" ht="12.75">
      <c r="A88" s="57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57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57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57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57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49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57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57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7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7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6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6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6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6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6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6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7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49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7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49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7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7"/>
      <c r="B115" s="29"/>
      <c r="C115" s="48"/>
      <c r="D115" s="48"/>
      <c r="E115" s="59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9"/>
      <c r="F116" s="18"/>
      <c r="G116" s="18"/>
      <c r="H116" s="25"/>
      <c r="I116" s="30"/>
      <c r="J116" s="13"/>
      <c r="K116" s="30"/>
    </row>
    <row r="117" spans="1:11" ht="12.75">
      <c r="A117" s="56"/>
      <c r="B117" s="18"/>
      <c r="C117" s="48"/>
      <c r="D117" s="58"/>
      <c r="E117" s="55"/>
      <c r="F117" s="18"/>
      <c r="G117" s="18"/>
      <c r="H117" s="25"/>
      <c r="I117" s="30"/>
      <c r="J117" s="13"/>
      <c r="K117" s="30"/>
    </row>
    <row r="118" spans="1:11" ht="12.75">
      <c r="A118" s="49"/>
      <c r="B118" s="18"/>
      <c r="C118" s="48"/>
      <c r="D118" s="58"/>
      <c r="E118" s="55"/>
      <c r="F118" s="18"/>
      <c r="G118" s="18"/>
      <c r="H118" s="25"/>
      <c r="I118" s="30"/>
      <c r="J118" s="13"/>
      <c r="K118" s="30"/>
    </row>
    <row r="119" spans="1:11" ht="12.75">
      <c r="A119" s="56"/>
      <c r="B119" s="18"/>
      <c r="C119" s="48"/>
      <c r="D119" s="5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18"/>
      <c r="C120" s="48"/>
      <c r="D120" s="5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18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49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29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29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29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29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49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5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5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5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49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9"/>
      <c r="D162" s="49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55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18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5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18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18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18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18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18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5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18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23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13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18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6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29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29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46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46"/>
      <c r="F346" s="18"/>
      <c r="G346" s="18"/>
      <c r="H346" s="25"/>
      <c r="I346" s="26"/>
      <c r="J346" s="13"/>
      <c r="K346" s="30"/>
    </row>
    <row r="347" spans="1:11" ht="12.75">
      <c r="A347" s="49"/>
      <c r="B347" s="29"/>
      <c r="C347" s="49"/>
      <c r="D347" s="49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37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18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18"/>
      <c r="C357" s="49"/>
      <c r="D357" s="49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52"/>
      <c r="C358" s="48"/>
      <c r="D358" s="48"/>
      <c r="E358" s="47"/>
      <c r="F358" s="18"/>
      <c r="G358" s="18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26"/>
      <c r="J363" s="13"/>
      <c r="K363" s="30"/>
    </row>
    <row r="364" spans="1:11" ht="12.75">
      <c r="A364" s="53"/>
      <c r="B364" s="54"/>
      <c r="C364" s="48"/>
      <c r="D364" s="48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51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3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53"/>
      <c r="B378" s="29"/>
      <c r="C378" s="49"/>
      <c r="D378" s="48"/>
      <c r="E378" s="32"/>
      <c r="F378" s="51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51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28"/>
      <c r="E383" s="32"/>
      <c r="F383" s="18"/>
      <c r="G383" s="18"/>
      <c r="H383" s="25"/>
      <c r="I383" s="26"/>
      <c r="J383" s="13"/>
      <c r="K383" s="30"/>
    </row>
    <row r="384" spans="1:11" ht="12.75">
      <c r="A384" s="53"/>
      <c r="B384" s="13"/>
      <c r="C384" s="49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49"/>
      <c r="D385" s="29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49"/>
      <c r="D386" s="29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44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43"/>
      <c r="B394" s="29"/>
      <c r="C394" s="45"/>
      <c r="D394" s="28"/>
      <c r="E394" s="32"/>
      <c r="F394" s="18"/>
      <c r="G394" s="18"/>
      <c r="H394" s="25"/>
      <c r="I394" s="30"/>
      <c r="J394" s="13"/>
      <c r="K394" s="30"/>
    </row>
    <row r="395" spans="1:11" ht="12.75">
      <c r="A395" s="36"/>
      <c r="B395" s="29"/>
      <c r="C395" s="44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18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9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9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43"/>
      <c r="B401" s="29"/>
      <c r="C401" s="45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30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8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29"/>
      <c r="B410" s="13"/>
      <c r="C410" s="44"/>
      <c r="D410" s="29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9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5"/>
      <c r="D417" s="28"/>
      <c r="E417" s="29"/>
      <c r="F417" s="18"/>
      <c r="G417" s="35"/>
      <c r="H417" s="40"/>
      <c r="I417" s="41"/>
      <c r="J417" s="13"/>
      <c r="K417" s="30"/>
    </row>
    <row r="418" spans="1:11" ht="12.75">
      <c r="A418" s="36"/>
      <c r="B418" s="29"/>
      <c r="C418" s="44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9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18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13"/>
      <c r="C438" s="28"/>
      <c r="D438" s="29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9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13"/>
      <c r="C445" s="44"/>
      <c r="D445" s="29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33"/>
      <c r="J450" s="13"/>
      <c r="K450" s="30"/>
    </row>
    <row r="451" spans="1:11" ht="12.75">
      <c r="A451" s="36"/>
      <c r="B451" s="29"/>
      <c r="C451" s="28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30"/>
      <c r="J453" s="13"/>
      <c r="K453" s="30"/>
    </row>
    <row r="454" spans="1:11" ht="12.75">
      <c r="A454" s="39"/>
      <c r="B454" s="29"/>
      <c r="C454" s="28"/>
      <c r="D454" s="29"/>
      <c r="E454" s="29"/>
      <c r="F454" s="18"/>
      <c r="G454" s="18"/>
      <c r="H454" s="25"/>
      <c r="I454" s="30"/>
      <c r="J454" s="13"/>
      <c r="K454" s="30"/>
    </row>
    <row r="455" spans="1:11" ht="12.75">
      <c r="A455" s="39"/>
      <c r="B455" s="29"/>
      <c r="C455" s="44"/>
      <c r="D455" s="28"/>
      <c r="E455" s="32"/>
      <c r="F455" s="18"/>
      <c r="G455" s="18"/>
      <c r="H455" s="25"/>
      <c r="I455" s="30"/>
      <c r="J455" s="13"/>
      <c r="K455" s="30"/>
    </row>
    <row r="456" spans="1:11" ht="12.75">
      <c r="A456" s="39"/>
      <c r="B456" s="29"/>
      <c r="C456" s="28"/>
      <c r="D456" s="28"/>
      <c r="E456" s="29"/>
      <c r="F456" s="18"/>
      <c r="G456" s="18"/>
      <c r="H456" s="25"/>
      <c r="I456" s="27"/>
      <c r="J456" s="13"/>
      <c r="K456" s="30"/>
    </row>
    <row r="457" spans="1:11" ht="12.75">
      <c r="A457" s="39"/>
      <c r="B457" s="29"/>
      <c r="C457" s="28"/>
      <c r="D457" s="29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30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30"/>
      <c r="J459" s="13"/>
      <c r="K459" s="30"/>
    </row>
    <row r="460" spans="1:11" ht="12.75">
      <c r="A460" s="36"/>
      <c r="B460" s="13"/>
      <c r="C460" s="28"/>
      <c r="D460" s="29"/>
      <c r="E460" s="29"/>
      <c r="F460" s="18"/>
      <c r="G460" s="18"/>
      <c r="H460" s="25"/>
      <c r="I460" s="30"/>
      <c r="J460" s="13"/>
      <c r="K460" s="30"/>
    </row>
    <row r="461" spans="1:11" ht="12.75">
      <c r="A461" s="36"/>
      <c r="B461" s="13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13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13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42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9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8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30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34"/>
      <c r="E522" s="29"/>
      <c r="F522" s="18"/>
      <c r="G522" s="18"/>
      <c r="H522" s="25"/>
      <c r="I522" s="26"/>
      <c r="J522" s="13"/>
      <c r="K522" s="30"/>
    </row>
    <row r="523" spans="1:11" ht="12.75">
      <c r="A523" s="38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32"/>
      <c r="F526" s="18"/>
      <c r="G526" s="18"/>
      <c r="H526" s="25"/>
      <c r="I526" s="26"/>
      <c r="J526" s="13"/>
      <c r="K526" s="26"/>
    </row>
    <row r="527" spans="1:11" ht="12.75">
      <c r="A527" s="36"/>
      <c r="B527" s="29"/>
      <c r="C527" s="44"/>
      <c r="D527" s="28"/>
      <c r="E527" s="32"/>
      <c r="F527" s="18"/>
      <c r="G527" s="18"/>
      <c r="H527" s="25"/>
      <c r="I527" s="26"/>
      <c r="J527" s="13"/>
      <c r="K527" s="23"/>
    </row>
    <row r="528" spans="1:11" ht="12.75">
      <c r="A528" s="29"/>
      <c r="B528" s="29"/>
      <c r="C528" s="44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23"/>
    </row>
    <row r="531" spans="1:11" ht="12.75">
      <c r="A531" s="36"/>
      <c r="B531" s="29"/>
      <c r="C531" s="28"/>
      <c r="D531" s="28"/>
      <c r="E531" s="29"/>
      <c r="F531" s="18"/>
      <c r="G531" s="13"/>
      <c r="H531" s="25"/>
      <c r="I531" s="26"/>
      <c r="J531" s="13"/>
      <c r="K531" s="13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1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34"/>
      <c r="E538" s="29"/>
      <c r="F538" s="18"/>
      <c r="G538" s="18"/>
      <c r="H538" s="25"/>
      <c r="I538" s="26"/>
      <c r="J538" s="13"/>
      <c r="K538" s="30"/>
    </row>
    <row r="539" spans="1:11" ht="12.75">
      <c r="A539" s="29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29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29"/>
      <c r="B541" s="29"/>
      <c r="C541" s="28"/>
      <c r="D541" s="29"/>
      <c r="E541" s="29"/>
      <c r="F541" s="18"/>
      <c r="G541" s="18"/>
      <c r="H541" s="25"/>
      <c r="I541" s="26"/>
      <c r="J541" s="13"/>
      <c r="K541" s="13"/>
    </row>
    <row r="542" spans="1:11" ht="12.75">
      <c r="A542" s="36"/>
      <c r="B542" s="29"/>
      <c r="C542" s="28"/>
      <c r="D542" s="29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1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6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6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6"/>
    </row>
    <row r="547" spans="1:11" ht="12.75">
      <c r="A547" s="29"/>
      <c r="B547" s="29"/>
      <c r="C547" s="28"/>
      <c r="D547" s="28"/>
      <c r="E547" s="29"/>
      <c r="F547" s="18"/>
      <c r="G547" s="13"/>
      <c r="H547" s="25"/>
      <c r="I547" s="26"/>
      <c r="J547" s="13"/>
      <c r="K547" s="26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13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29"/>
      <c r="B550" s="29"/>
      <c r="C550" s="28"/>
      <c r="D550" s="29"/>
      <c r="E550" s="29"/>
      <c r="F550" s="18"/>
      <c r="G550" s="18"/>
      <c r="H550" s="25"/>
      <c r="I550" s="26"/>
      <c r="J550" s="13"/>
      <c r="K550" s="31"/>
    </row>
    <row r="551" spans="1:11" ht="12.75">
      <c r="A551" s="29"/>
      <c r="B551" s="13"/>
      <c r="C551" s="28"/>
      <c r="D551" s="29"/>
      <c r="E551" s="29"/>
      <c r="F551" s="18"/>
      <c r="G551" s="18"/>
      <c r="H551" s="25"/>
      <c r="I551" s="26"/>
      <c r="J551" s="13"/>
      <c r="K551" s="13"/>
    </row>
    <row r="552" spans="1:11" ht="12.75">
      <c r="A552" s="15"/>
      <c r="B552" s="13"/>
      <c r="C552" s="28"/>
      <c r="D552" s="28"/>
      <c r="E552" s="16"/>
      <c r="F552" s="30"/>
      <c r="G552" s="13"/>
      <c r="H552" s="25"/>
      <c r="I552" s="26"/>
      <c r="J552" s="13"/>
      <c r="K552" s="13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8"/>
      <c r="H554" s="25"/>
      <c r="I554" s="26"/>
      <c r="J554" s="13"/>
      <c r="K554" s="13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8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5"/>
      <c r="B564" s="21" t="s">
        <v>0</v>
      </c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21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9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9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2" ht="12.75">
      <c r="A568" s="19"/>
      <c r="B568" s="13"/>
      <c r="C568" s="28"/>
      <c r="D568" s="28"/>
      <c r="E568" s="16"/>
      <c r="F568" s="13"/>
      <c r="G568" s="13"/>
      <c r="H568" s="25"/>
      <c r="I568" s="26"/>
      <c r="J568" s="13"/>
      <c r="K568" s="13"/>
      <c r="L568" s="6"/>
    </row>
    <row r="569" spans="1:12" ht="12.75">
      <c r="A569" s="17"/>
      <c r="B569" s="13"/>
      <c r="C569" s="28"/>
      <c r="D569" s="28"/>
      <c r="E569" s="16"/>
      <c r="F569" s="13"/>
      <c r="G569" s="13"/>
      <c r="H569" s="25"/>
      <c r="I569" s="26"/>
      <c r="J569" s="13"/>
      <c r="K569" s="13"/>
      <c r="L569" s="6"/>
    </row>
    <row r="570" spans="1:11" ht="12.75">
      <c r="A570" s="17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20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20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20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2" ht="12.75">
      <c r="A574" s="20"/>
      <c r="B574" s="13"/>
      <c r="C574" s="28"/>
      <c r="D574" s="28"/>
      <c r="E574" s="16"/>
      <c r="F574" s="13"/>
      <c r="G574" s="18"/>
      <c r="H574" s="25"/>
      <c r="I574" s="26"/>
      <c r="J574" s="13"/>
      <c r="K574" s="26"/>
      <c r="L574" s="6"/>
    </row>
    <row r="575" spans="1:11" ht="12.75">
      <c r="A575" s="20"/>
      <c r="B575" s="13"/>
      <c r="C575" s="28"/>
      <c r="D575" s="28"/>
      <c r="E575" s="16"/>
      <c r="F575" s="13"/>
      <c r="G575" s="30"/>
      <c r="H575" s="25"/>
      <c r="I575" s="26"/>
      <c r="J575" s="13"/>
      <c r="K575" s="13"/>
    </row>
    <row r="576" spans="1:11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2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  <c r="L579" s="6"/>
    </row>
    <row r="580" spans="1:12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26"/>
      <c r="L580" s="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9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  <c r="L600" s="6"/>
    </row>
    <row r="601" spans="1:12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  <c r="L601" s="6"/>
    </row>
    <row r="602" spans="6:11" ht="12.75">
      <c r="F602" s="24"/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26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26"/>
    </row>
    <row r="612" spans="7:11" ht="12.75">
      <c r="G612" s="13"/>
      <c r="H612" s="25"/>
      <c r="I612" s="26"/>
      <c r="J612" s="13"/>
      <c r="K612" s="26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2" ht="12.75">
      <c r="G617" s="13"/>
      <c r="H617" s="25"/>
      <c r="I617" s="26"/>
      <c r="J617" s="13"/>
      <c r="K617" s="13"/>
      <c r="L617" s="6"/>
    </row>
    <row r="618" spans="7:11" ht="12.75">
      <c r="G618" s="13"/>
      <c r="H618" s="25"/>
      <c r="I618" s="22"/>
      <c r="J618" s="13"/>
      <c r="K618" s="23"/>
    </row>
    <row r="619" spans="7:11" ht="12.75">
      <c r="G619" s="13"/>
      <c r="H619" s="25"/>
      <c r="I619" s="22"/>
      <c r="J619" s="13"/>
      <c r="K619" s="23"/>
    </row>
    <row r="620" spans="7:11" ht="12.75">
      <c r="G620" s="13"/>
      <c r="H620" s="25"/>
      <c r="I620" s="22"/>
      <c r="J620" s="13"/>
      <c r="K620" s="23"/>
    </row>
    <row r="621" spans="7:12" ht="12.75">
      <c r="G621" s="13"/>
      <c r="H621" s="25"/>
      <c r="I621" s="22"/>
      <c r="J621" s="13"/>
      <c r="K621" s="23"/>
      <c r="L621" s="6"/>
    </row>
    <row r="622" spans="7:11" ht="12.75">
      <c r="G622" s="13"/>
      <c r="H622" s="25"/>
      <c r="I622" s="22"/>
      <c r="J622" s="13"/>
      <c r="K622" s="23"/>
    </row>
    <row r="623" spans="7:12" ht="12.75">
      <c r="G623" s="13"/>
      <c r="H623" s="25"/>
      <c r="I623" s="22"/>
      <c r="J623" s="13"/>
      <c r="K623" s="23"/>
      <c r="L623" s="6"/>
    </row>
    <row r="624" spans="7:11" ht="12.75">
      <c r="G624" s="13"/>
      <c r="H624" s="25"/>
      <c r="I624" s="22"/>
      <c r="J624" s="13"/>
      <c r="K624" s="23"/>
    </row>
  </sheetData>
  <sheetProtection/>
  <autoFilter ref="A1:F601">
    <sortState ref="A2:F624">
      <sortCondition sortBy="value" ref="A2:A62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2018-07-28T05:00:01Z</dcterms:modified>
  <cp:category/>
  <cp:version/>
  <cp:contentType/>
  <cp:contentStatus/>
</cp:coreProperties>
</file>