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'Лист1'!$A$1:$F$738</definedName>
  </definedNames>
  <calcPr fullCalcOnLoad="1" refMode="R1C1"/>
</workbook>
</file>

<file path=xl/sharedStrings.xml><?xml version="1.0" encoding="utf-8"?>
<sst xmlns="http://schemas.openxmlformats.org/spreadsheetml/2006/main" count="283" uniqueCount="86">
  <si>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</si>
  <si>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</si>
  <si>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</si>
  <si>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</si>
  <si>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</si>
  <si>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</si>
  <si>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</si>
  <si>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</si>
  <si>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</si>
  <si>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</si>
  <si>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</si>
  <si>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</si>
  <si>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</si>
  <si>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</si>
  <si>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</si>
  <si>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</si>
  <si>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</si>
  <si>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</si>
  <si>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</si>
  <si>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р-р 50</t>
  </si>
  <si>
    <t>Klub_ничка</t>
  </si>
  <si>
    <t>Трусы</t>
  </si>
  <si>
    <t>Носки</t>
  </si>
  <si>
    <t>р-р 48-50</t>
  </si>
  <si>
    <t>Джеггинсы</t>
  </si>
  <si>
    <t>2шт.</t>
  </si>
  <si>
    <t>р-р 56</t>
  </si>
  <si>
    <t>р-р 52</t>
  </si>
  <si>
    <t>Леггинсы</t>
  </si>
  <si>
    <t>Брюки</t>
  </si>
  <si>
    <t>Сорочка</t>
  </si>
  <si>
    <t>р-р 54</t>
  </si>
  <si>
    <t>р-р 66</t>
  </si>
  <si>
    <t>р-р 13-15 лет</t>
  </si>
  <si>
    <r>
      <t>Любаша22</t>
    </r>
    <r>
      <rPr>
        <sz val="9"/>
        <color indexed="8"/>
        <rFont val="Verdana"/>
        <family val="2"/>
      </rPr>
      <t> </t>
    </r>
  </si>
  <si>
    <t>Значок</t>
  </si>
  <si>
    <t xml:space="preserve">Виниловая наклейка для автомобилей </t>
  </si>
  <si>
    <t>Пижама</t>
  </si>
  <si>
    <t>р-р 32</t>
  </si>
  <si>
    <t>р-р 122</t>
  </si>
  <si>
    <t>Домашнее платье</t>
  </si>
  <si>
    <t>р-р 128</t>
  </si>
  <si>
    <r>
      <t>Багирочка</t>
    </r>
    <r>
      <rPr>
        <sz val="9"/>
        <color indexed="8"/>
        <rFont val="Verdana"/>
        <family val="2"/>
      </rPr>
      <t> </t>
    </r>
  </si>
  <si>
    <r>
      <t>Odealamour</t>
    </r>
    <r>
      <rPr>
        <sz val="9"/>
        <color indexed="8"/>
        <rFont val="Verdana"/>
        <family val="2"/>
      </rPr>
      <t> </t>
    </r>
  </si>
  <si>
    <t>Сарафан</t>
  </si>
  <si>
    <r>
      <t>klio555</t>
    </r>
    <r>
      <rPr>
        <sz val="9"/>
        <color indexed="8"/>
        <rFont val="Verdana"/>
        <family val="2"/>
      </rPr>
      <t> </t>
    </r>
  </si>
  <si>
    <t>упаковка</t>
  </si>
  <si>
    <t xml:space="preserve">Шапочка ТМ Tusi </t>
  </si>
  <si>
    <t>р-р 6-9 месяцев</t>
  </si>
  <si>
    <t>р-р 42</t>
  </si>
  <si>
    <t>Джинсы</t>
  </si>
  <si>
    <t>р-р 36</t>
  </si>
  <si>
    <t>р-р 40</t>
  </si>
  <si>
    <t>р-р 7 лет</t>
  </si>
  <si>
    <t>р-р 34</t>
  </si>
  <si>
    <r>
      <t>Leona</t>
    </r>
    <r>
      <rPr>
        <sz val="9"/>
        <color indexed="8"/>
        <rFont val="Verdana"/>
        <family val="2"/>
      </rPr>
      <t> </t>
    </r>
  </si>
  <si>
    <t>Халат нейлон на молнии короткий рукав, васильковый</t>
  </si>
  <si>
    <t>р-р 56-58</t>
  </si>
  <si>
    <r>
      <t>МамаАлины</t>
    </r>
    <r>
      <rPr>
        <sz val="9"/>
        <color indexed="8"/>
        <rFont val="Verdana"/>
        <family val="2"/>
      </rPr>
      <t> </t>
    </r>
  </si>
  <si>
    <t>ШАР ФОЛЬГИРОВАННЫЙ, ЦИФРА "4", 35см, золото/серебро</t>
  </si>
  <si>
    <t>Еленка Распрекрасная</t>
  </si>
  <si>
    <t>р-р 46-48</t>
  </si>
  <si>
    <t>Елена солнышко</t>
  </si>
  <si>
    <t>Плащ</t>
  </si>
  <si>
    <t>Топ</t>
  </si>
  <si>
    <t>р-р 104-116</t>
  </si>
  <si>
    <t>Полиномка</t>
  </si>
  <si>
    <t>Шорты</t>
  </si>
  <si>
    <t>Бриджи</t>
  </si>
  <si>
    <t>Сабо</t>
  </si>
  <si>
    <t>р-р 38</t>
  </si>
  <si>
    <t>Куртка</t>
  </si>
  <si>
    <t>Костюм</t>
  </si>
  <si>
    <t>elena_ivanova1983</t>
  </si>
  <si>
    <t>Шапка для мальчика голубая</t>
  </si>
  <si>
    <r>
      <t>Адриана</t>
    </r>
    <r>
      <rPr>
        <sz val="9"/>
        <color indexed="8"/>
        <rFont val="Verdana"/>
        <family val="2"/>
      </rPr>
      <t> </t>
    </r>
  </si>
  <si>
    <t>Ремень</t>
  </si>
  <si>
    <t>р-р 30</t>
  </si>
  <si>
    <t>&lt;Юлёк</t>
  </si>
  <si>
    <t>Комплект для мальчика (майка и боксеры)</t>
  </si>
  <si>
    <t>Ветровка</t>
  </si>
  <si>
    <t>Часы</t>
  </si>
  <si>
    <t>Рюкзак</t>
  </si>
  <si>
    <t xml:space="preserve">Бриджи </t>
  </si>
  <si>
    <t>Очки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</si>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</sst>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0"/>
  <sheetViews>
    <sheetView tabSelected="1" zoomScale="160" zoomScaleNormal="160" zoomScalePageLayoutView="0" workbookViewId="0" topLeftCell="A968">
      <pane ySplit="705" topLeftCell="A64" activePane="bottomLeft" state="split"/>
      <selection pane="topLeft" activeCell="K989" sqref="K989"/>
      <selection pane="bottomLeft" activeCell="D64" sqref="D64"/>
    </sheetView>
  </sheetViews>
  <sheetFormatPr defaultColWidth="9.00390625" defaultRowHeight="12.75"/>
  <cols>
    <col min="1" max="1" width="24.00390625" style="2" customWidth="1"/>
    <col min="2" max="2" width="28.8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8.25390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45</v>
      </c>
      <c r="B2" s="63" t="s">
        <v>22</v>
      </c>
      <c r="C2" s="63">
        <v>961857143</v>
      </c>
      <c r="D2" s="59"/>
      <c r="E2" s="58" t="s">
        <v>46</v>
      </c>
      <c r="F2" s="18">
        <v>216</v>
      </c>
      <c r="G2" s="18">
        <v>216</v>
      </c>
      <c r="H2" s="23">
        <f>G2*1.15</f>
        <v>248.39999999999998</v>
      </c>
      <c r="I2" s="57">
        <v>248.4</v>
      </c>
      <c r="J2" s="57">
        <v>12</v>
      </c>
      <c r="K2" s="31">
        <v>8.04</v>
      </c>
      <c r="L2" s="28">
        <f>H2+K2-I2</f>
        <v>8.039999999999992</v>
      </c>
    </row>
    <row r="3" spans="1:12" ht="12.75" customHeight="1">
      <c r="A3" s="61" t="s">
        <v>20</v>
      </c>
      <c r="B3" s="63" t="s">
        <v>63</v>
      </c>
      <c r="C3" s="63">
        <v>961763526</v>
      </c>
      <c r="D3" s="59" t="s">
        <v>12</v>
      </c>
      <c r="E3" s="58" t="s">
        <v>10</v>
      </c>
      <c r="F3" s="18">
        <v>341</v>
      </c>
      <c r="G3" s="18"/>
      <c r="H3" s="23"/>
      <c r="I3" s="57"/>
      <c r="J3" s="57">
        <v>15</v>
      </c>
      <c r="K3" s="31"/>
      <c r="L3" s="28"/>
    </row>
    <row r="4" spans="1:12" ht="12.75" customHeight="1">
      <c r="A4" s="61" t="s">
        <v>20</v>
      </c>
      <c r="B4" s="63" t="s">
        <v>18</v>
      </c>
      <c r="C4" s="63">
        <v>961884340</v>
      </c>
      <c r="D4" s="59" t="s">
        <v>11</v>
      </c>
      <c r="E4" s="58" t="s">
        <v>10</v>
      </c>
      <c r="F4" s="18">
        <v>358</v>
      </c>
      <c r="G4" s="18"/>
      <c r="H4" s="23"/>
      <c r="I4" s="57"/>
      <c r="J4" s="57">
        <v>10</v>
      </c>
      <c r="K4" s="31"/>
      <c r="L4" s="28"/>
    </row>
    <row r="5" spans="1:12" ht="12.75" customHeight="1">
      <c r="A5" s="61" t="s">
        <v>20</v>
      </c>
      <c r="B5" s="63" t="s">
        <v>18</v>
      </c>
      <c r="C5" s="63">
        <v>961807778</v>
      </c>
      <c r="D5" s="59" t="s">
        <v>12</v>
      </c>
      <c r="E5" s="58" t="s">
        <v>10</v>
      </c>
      <c r="F5" s="18">
        <v>315</v>
      </c>
      <c r="G5" s="18">
        <v>1014</v>
      </c>
      <c r="H5" s="23">
        <f>G5*1.15</f>
        <v>1166.1</v>
      </c>
      <c r="I5" s="57">
        <v>1167</v>
      </c>
      <c r="J5" s="57">
        <v>10</v>
      </c>
      <c r="K5" s="31">
        <v>23.45</v>
      </c>
      <c r="L5" s="28">
        <f>H5+K5-I5</f>
        <v>22.549999999999955</v>
      </c>
    </row>
    <row r="6" spans="1:12" ht="12.75" customHeight="1">
      <c r="A6" s="61" t="s">
        <v>55</v>
      </c>
      <c r="B6" s="63" t="s">
        <v>47</v>
      </c>
      <c r="C6" s="63">
        <v>961508820</v>
      </c>
      <c r="D6" s="59" t="s">
        <v>48</v>
      </c>
      <c r="E6" s="58" t="s">
        <v>10</v>
      </c>
      <c r="F6" s="18">
        <v>63</v>
      </c>
      <c r="G6" s="18"/>
      <c r="H6" s="23"/>
      <c r="I6" s="57"/>
      <c r="J6" s="57">
        <v>3</v>
      </c>
      <c r="K6" s="31"/>
      <c r="L6" s="28"/>
    </row>
    <row r="7" spans="1:12" ht="12.75" customHeight="1">
      <c r="A7" s="61" t="s">
        <v>55</v>
      </c>
      <c r="B7" s="63" t="s">
        <v>50</v>
      </c>
      <c r="C7" s="63">
        <v>961703849</v>
      </c>
      <c r="D7" s="59" t="s">
        <v>51</v>
      </c>
      <c r="E7" s="58" t="s">
        <v>10</v>
      </c>
      <c r="F7" s="18">
        <v>238</v>
      </c>
      <c r="G7" s="18"/>
      <c r="H7" s="23"/>
      <c r="I7" s="57"/>
      <c r="J7" s="57">
        <v>10</v>
      </c>
      <c r="K7" s="31"/>
      <c r="L7" s="28"/>
    </row>
    <row r="8" spans="1:12" ht="12.75" customHeight="1">
      <c r="A8" s="61" t="s">
        <v>55</v>
      </c>
      <c r="B8" s="63" t="s">
        <v>50</v>
      </c>
      <c r="C8" s="63">
        <v>965642470</v>
      </c>
      <c r="D8" s="59" t="s">
        <v>52</v>
      </c>
      <c r="E8" s="58" t="s">
        <v>10</v>
      </c>
      <c r="F8" s="18">
        <v>86</v>
      </c>
      <c r="G8" s="18"/>
      <c r="H8" s="23"/>
      <c r="I8" s="57"/>
      <c r="J8" s="57">
        <v>10</v>
      </c>
      <c r="K8" s="31"/>
      <c r="L8" s="28"/>
    </row>
    <row r="9" spans="1:12" ht="12.75" customHeight="1">
      <c r="A9" s="61" t="s">
        <v>55</v>
      </c>
      <c r="B9" s="63" t="s">
        <v>50</v>
      </c>
      <c r="C9" s="62">
        <v>961823298</v>
      </c>
      <c r="D9" s="59" t="s">
        <v>51</v>
      </c>
      <c r="E9" s="58" t="s">
        <v>10</v>
      </c>
      <c r="F9" s="18">
        <v>378</v>
      </c>
      <c r="G9" s="18"/>
      <c r="H9" s="23"/>
      <c r="I9" s="57"/>
      <c r="J9" s="57">
        <v>10</v>
      </c>
      <c r="K9" s="31"/>
      <c r="L9" s="28"/>
    </row>
    <row r="10" spans="1:12" ht="12.75" customHeight="1">
      <c r="A10" s="61" t="s">
        <v>55</v>
      </c>
      <c r="B10" s="63" t="s">
        <v>15</v>
      </c>
      <c r="C10" s="63">
        <v>965637150</v>
      </c>
      <c r="D10" s="59" t="s">
        <v>53</v>
      </c>
      <c r="E10" s="58" t="s">
        <v>10</v>
      </c>
      <c r="F10" s="18">
        <v>112</v>
      </c>
      <c r="G10" s="18"/>
      <c r="H10" s="23"/>
      <c r="I10" s="57"/>
      <c r="J10" s="57">
        <v>5</v>
      </c>
      <c r="K10" s="31"/>
      <c r="L10" s="28"/>
    </row>
    <row r="11" spans="1:12" ht="12.75" customHeight="1">
      <c r="A11" s="61" t="s">
        <v>55</v>
      </c>
      <c r="B11" s="63" t="s">
        <v>15</v>
      </c>
      <c r="C11" s="63">
        <v>965637108</v>
      </c>
      <c r="D11" s="59" t="s">
        <v>53</v>
      </c>
      <c r="E11" s="58" t="s">
        <v>10</v>
      </c>
      <c r="F11" s="18">
        <v>112</v>
      </c>
      <c r="G11" s="18"/>
      <c r="H11" s="23"/>
      <c r="I11" s="57"/>
      <c r="J11" s="57">
        <v>5</v>
      </c>
      <c r="K11" s="31"/>
      <c r="L11" s="28"/>
    </row>
    <row r="12" spans="1:12" ht="12.75" customHeight="1">
      <c r="A12" s="61" t="s">
        <v>55</v>
      </c>
      <c r="B12" s="63" t="s">
        <v>15</v>
      </c>
      <c r="C12" s="63">
        <v>965649058</v>
      </c>
      <c r="D12" s="59" t="s">
        <v>41</v>
      </c>
      <c r="E12" s="58" t="s">
        <v>10</v>
      </c>
      <c r="F12" s="18">
        <v>186</v>
      </c>
      <c r="G12" s="18"/>
      <c r="H12" s="23"/>
      <c r="I12" s="57"/>
      <c r="J12" s="57">
        <v>5</v>
      </c>
      <c r="K12" s="31"/>
      <c r="L12" s="28"/>
    </row>
    <row r="13" spans="1:12" ht="12.75" customHeight="1">
      <c r="A13" s="61" t="s">
        <v>55</v>
      </c>
      <c r="B13" s="63" t="s">
        <v>24</v>
      </c>
      <c r="C13" s="63">
        <v>961645345</v>
      </c>
      <c r="D13" s="59" t="s">
        <v>54</v>
      </c>
      <c r="E13" s="58" t="s">
        <v>10</v>
      </c>
      <c r="F13" s="18">
        <v>186</v>
      </c>
      <c r="G13" s="18"/>
      <c r="H13" s="23"/>
      <c r="I13" s="57"/>
      <c r="J13" s="57">
        <v>5</v>
      </c>
      <c r="K13" s="31"/>
      <c r="L13" s="28"/>
    </row>
    <row r="14" spans="1:12" ht="12.75" customHeight="1">
      <c r="A14" s="61" t="s">
        <v>55</v>
      </c>
      <c r="B14" s="63" t="s">
        <v>28</v>
      </c>
      <c r="C14" s="63">
        <v>961489081</v>
      </c>
      <c r="D14" s="59" t="s">
        <v>51</v>
      </c>
      <c r="E14" s="58" t="s">
        <v>10</v>
      </c>
      <c r="F14" s="18">
        <v>196</v>
      </c>
      <c r="G14" s="18">
        <v>1557</v>
      </c>
      <c r="H14" s="23">
        <f>G14*1.15</f>
        <v>1790.55</v>
      </c>
      <c r="I14" s="57">
        <v>1790.55</v>
      </c>
      <c r="J14" s="57">
        <v>5</v>
      </c>
      <c r="K14" s="31">
        <v>38.86</v>
      </c>
      <c r="L14" s="28">
        <f>H14+K14-I14</f>
        <v>38.8599999999999</v>
      </c>
    </row>
    <row r="15" spans="1:12" ht="12.75" customHeight="1">
      <c r="A15" s="61" t="s">
        <v>43</v>
      </c>
      <c r="B15" s="63" t="s">
        <v>15</v>
      </c>
      <c r="C15" s="63">
        <v>961824792</v>
      </c>
      <c r="D15" s="59" t="s">
        <v>19</v>
      </c>
      <c r="E15" s="58" t="s">
        <v>10</v>
      </c>
      <c r="F15" s="18">
        <v>158</v>
      </c>
      <c r="G15" s="18"/>
      <c r="H15" s="23"/>
      <c r="I15" s="57"/>
      <c r="J15" s="57">
        <v>8</v>
      </c>
      <c r="K15" s="31"/>
      <c r="L15" s="28"/>
    </row>
    <row r="16" spans="1:12" ht="12.75" customHeight="1">
      <c r="A16" s="61" t="s">
        <v>43</v>
      </c>
      <c r="B16" s="63" t="s">
        <v>15</v>
      </c>
      <c r="C16" s="63">
        <v>961824792</v>
      </c>
      <c r="D16" s="59" t="s">
        <v>19</v>
      </c>
      <c r="E16" s="58" t="s">
        <v>10</v>
      </c>
      <c r="F16" s="18">
        <v>158</v>
      </c>
      <c r="G16" s="18"/>
      <c r="H16" s="23"/>
      <c r="I16" s="57"/>
      <c r="J16" s="57">
        <v>8</v>
      </c>
      <c r="K16" s="31"/>
      <c r="L16" s="28"/>
    </row>
    <row r="17" spans="1:12" ht="12.75" customHeight="1">
      <c r="A17" s="61" t="s">
        <v>43</v>
      </c>
      <c r="B17" s="63" t="s">
        <v>15</v>
      </c>
      <c r="C17" s="63">
        <v>961824794</v>
      </c>
      <c r="D17" s="59" t="s">
        <v>19</v>
      </c>
      <c r="E17" s="58" t="s">
        <v>10</v>
      </c>
      <c r="F17" s="18">
        <v>158</v>
      </c>
      <c r="G17" s="18"/>
      <c r="H17" s="23"/>
      <c r="I17" s="57"/>
      <c r="J17" s="57">
        <v>8</v>
      </c>
      <c r="K17" s="31"/>
      <c r="L17" s="28"/>
    </row>
    <row r="18" spans="1:12" ht="12.75" customHeight="1">
      <c r="A18" s="61" t="s">
        <v>43</v>
      </c>
      <c r="B18" s="63" t="s">
        <v>44</v>
      </c>
      <c r="C18" s="63">
        <v>965630394</v>
      </c>
      <c r="D18" s="59" t="s">
        <v>19</v>
      </c>
      <c r="E18" s="58" t="s">
        <v>10</v>
      </c>
      <c r="F18" s="18">
        <v>444</v>
      </c>
      <c r="G18" s="18">
        <v>918</v>
      </c>
      <c r="H18" s="23">
        <f>G18*1.15</f>
        <v>1055.6999999999998</v>
      </c>
      <c r="I18" s="57">
        <v>1055.7</v>
      </c>
      <c r="J18" s="57">
        <v>10</v>
      </c>
      <c r="K18" s="31">
        <v>22.78</v>
      </c>
      <c r="L18" s="28">
        <f>H18+K18-I18</f>
        <v>22.779999999999745</v>
      </c>
    </row>
    <row r="19" spans="1:12" ht="12.75" customHeight="1">
      <c r="A19" s="61" t="s">
        <v>42</v>
      </c>
      <c r="B19" s="63" t="s">
        <v>37</v>
      </c>
      <c r="C19" s="63">
        <v>961403092</v>
      </c>
      <c r="D19" s="59" t="s">
        <v>38</v>
      </c>
      <c r="E19" s="58" t="s">
        <v>10</v>
      </c>
      <c r="F19" s="18">
        <v>130</v>
      </c>
      <c r="G19" s="18"/>
      <c r="H19" s="23"/>
      <c r="I19" s="57"/>
      <c r="J19" s="57">
        <v>6</v>
      </c>
      <c r="K19" s="31"/>
      <c r="L19" s="28"/>
    </row>
    <row r="20" spans="1:12" ht="12.75" customHeight="1">
      <c r="A20" s="61" t="s">
        <v>42</v>
      </c>
      <c r="B20" s="63" t="s">
        <v>30</v>
      </c>
      <c r="C20" s="63">
        <v>961500657</v>
      </c>
      <c r="D20" s="59" t="s">
        <v>39</v>
      </c>
      <c r="E20" s="58" t="s">
        <v>10</v>
      </c>
      <c r="F20" s="18">
        <v>138</v>
      </c>
      <c r="G20" s="18"/>
      <c r="H20" s="23"/>
      <c r="I20" s="57"/>
      <c r="J20" s="57">
        <v>8</v>
      </c>
      <c r="K20" s="31"/>
      <c r="L20" s="28"/>
    </row>
    <row r="21" spans="1:12" ht="12.75" customHeight="1">
      <c r="A21" s="61" t="s">
        <v>42</v>
      </c>
      <c r="B21" s="63" t="s">
        <v>18</v>
      </c>
      <c r="C21" s="63">
        <v>961393059</v>
      </c>
      <c r="D21" s="59" t="s">
        <v>38</v>
      </c>
      <c r="E21" s="58" t="s">
        <v>10</v>
      </c>
      <c r="F21" s="18">
        <v>164</v>
      </c>
      <c r="G21" s="18"/>
      <c r="H21" s="23"/>
      <c r="I21" s="57"/>
      <c r="J21" s="57">
        <v>6</v>
      </c>
      <c r="K21" s="31"/>
      <c r="L21" s="28"/>
    </row>
    <row r="22" spans="1:12" ht="12.75" customHeight="1">
      <c r="A22" s="61" t="s">
        <v>42</v>
      </c>
      <c r="B22" s="63" t="s">
        <v>40</v>
      </c>
      <c r="C22" s="63">
        <v>961561658</v>
      </c>
      <c r="D22" s="59" t="s">
        <v>19</v>
      </c>
      <c r="E22" s="58" t="s">
        <v>10</v>
      </c>
      <c r="F22" s="18">
        <v>265</v>
      </c>
      <c r="G22" s="18"/>
      <c r="H22" s="23"/>
      <c r="I22" s="57"/>
      <c r="J22" s="57">
        <v>8</v>
      </c>
      <c r="K22" s="31"/>
      <c r="L22" s="28"/>
    </row>
    <row r="23" spans="1:12" ht="12.75" customHeight="1">
      <c r="A23" s="61" t="s">
        <v>42</v>
      </c>
      <c r="B23" s="63" t="s">
        <v>18</v>
      </c>
      <c r="C23" s="63">
        <v>961753019</v>
      </c>
      <c r="D23" s="59" t="s">
        <v>39</v>
      </c>
      <c r="E23" s="58" t="s">
        <v>10</v>
      </c>
      <c r="F23" s="18">
        <v>209</v>
      </c>
      <c r="G23" s="18"/>
      <c r="H23" s="23"/>
      <c r="I23" s="57"/>
      <c r="J23" s="57">
        <v>8</v>
      </c>
      <c r="K23" s="31"/>
      <c r="L23" s="28"/>
    </row>
    <row r="24" spans="1:12" ht="12.75" customHeight="1">
      <c r="A24" s="61" t="s">
        <v>42</v>
      </c>
      <c r="B24" s="63" t="s">
        <v>18</v>
      </c>
      <c r="C24" s="63">
        <v>961752818</v>
      </c>
      <c r="D24" s="59" t="s">
        <v>41</v>
      </c>
      <c r="E24" s="58" t="s">
        <v>10</v>
      </c>
      <c r="F24" s="18">
        <v>241</v>
      </c>
      <c r="G24" s="18">
        <v>1147</v>
      </c>
      <c r="H24" s="23">
        <f>G24*1.15</f>
        <v>1319.05</v>
      </c>
      <c r="I24" s="57">
        <v>1319.05</v>
      </c>
      <c r="J24" s="57">
        <v>8</v>
      </c>
      <c r="K24" s="31">
        <v>29.48</v>
      </c>
      <c r="L24" s="28">
        <f>H24+K24-I24</f>
        <v>29.480000000000018</v>
      </c>
    </row>
    <row r="25" spans="1:12" ht="12.75" customHeight="1">
      <c r="A25" s="61" t="s">
        <v>62</v>
      </c>
      <c r="B25" s="63" t="s">
        <v>18</v>
      </c>
      <c r="C25" s="63">
        <v>961861862</v>
      </c>
      <c r="D25" s="59" t="s">
        <v>61</v>
      </c>
      <c r="E25" s="58" t="s">
        <v>10</v>
      </c>
      <c r="F25" s="18">
        <v>350</v>
      </c>
      <c r="G25" s="18"/>
      <c r="H25" s="23"/>
      <c r="I25" s="57"/>
      <c r="J25" s="57">
        <v>10</v>
      </c>
      <c r="K25" s="31"/>
      <c r="L25" s="28"/>
    </row>
    <row r="26" spans="1:12" ht="12.75" customHeight="1">
      <c r="A26" s="61" t="s">
        <v>62</v>
      </c>
      <c r="B26" s="63" t="s">
        <v>18</v>
      </c>
      <c r="C26" s="63">
        <v>961848780</v>
      </c>
      <c r="D26" s="59" t="s">
        <v>23</v>
      </c>
      <c r="E26" s="58" t="s">
        <v>10</v>
      </c>
      <c r="F26" s="18">
        <v>630</v>
      </c>
      <c r="G26" s="18">
        <v>980</v>
      </c>
      <c r="H26" s="23">
        <f>G26*1.15</f>
        <v>1127</v>
      </c>
      <c r="I26" s="57">
        <v>1127</v>
      </c>
      <c r="J26" s="57">
        <v>10</v>
      </c>
      <c r="K26" s="31">
        <v>13.4</v>
      </c>
      <c r="L26" s="28">
        <f>H26+K26-I26</f>
        <v>13.400000000000091</v>
      </c>
    </row>
    <row r="27" spans="1:12" ht="12.75" customHeight="1">
      <c r="A27" s="61" t="s">
        <v>60</v>
      </c>
      <c r="B27" s="63" t="s">
        <v>59</v>
      </c>
      <c r="C27" s="63">
        <v>960472502</v>
      </c>
      <c r="D27" s="59"/>
      <c r="E27" s="58" t="s">
        <v>25</v>
      </c>
      <c r="F27" s="18">
        <v>92</v>
      </c>
      <c r="G27" s="18">
        <v>92</v>
      </c>
      <c r="H27" s="23">
        <f>G27*1.15</f>
        <v>105.8</v>
      </c>
      <c r="I27" s="57">
        <v>105.8</v>
      </c>
      <c r="J27" s="57">
        <v>3</v>
      </c>
      <c r="K27" s="31">
        <v>2.01</v>
      </c>
      <c r="L27" s="28">
        <f>H27+K27-I27</f>
        <v>2.010000000000005</v>
      </c>
    </row>
    <row r="28" spans="1:12" ht="12.75" customHeight="1">
      <c r="A28" s="61" t="s">
        <v>34</v>
      </c>
      <c r="B28" s="63" t="s">
        <v>18</v>
      </c>
      <c r="C28" s="63">
        <v>961858927</v>
      </c>
      <c r="D28" s="59" t="s">
        <v>11</v>
      </c>
      <c r="E28" s="58" t="s">
        <v>10</v>
      </c>
      <c r="F28" s="18">
        <v>730</v>
      </c>
      <c r="G28" s="18"/>
      <c r="H28" s="23"/>
      <c r="I28" s="57"/>
      <c r="J28" s="57">
        <v>10</v>
      </c>
      <c r="K28" s="31"/>
      <c r="L28" s="28"/>
    </row>
    <row r="29" spans="1:12" ht="12.75" customHeight="1">
      <c r="A29" s="61" t="s">
        <v>34</v>
      </c>
      <c r="B29" s="63" t="s">
        <v>21</v>
      </c>
      <c r="C29" s="63">
        <v>961881668</v>
      </c>
      <c r="D29" s="59" t="s">
        <v>33</v>
      </c>
      <c r="E29" s="58" t="s">
        <v>46</v>
      </c>
      <c r="F29" s="18">
        <v>158</v>
      </c>
      <c r="G29" s="18"/>
      <c r="H29" s="23"/>
      <c r="I29" s="57"/>
      <c r="J29" s="57">
        <v>4</v>
      </c>
      <c r="K29" s="31"/>
      <c r="L29" s="28"/>
    </row>
    <row r="30" spans="1:12" ht="12.75" customHeight="1">
      <c r="A30" s="61" t="s">
        <v>34</v>
      </c>
      <c r="B30" s="63" t="s">
        <v>21</v>
      </c>
      <c r="C30" s="63">
        <v>961881668</v>
      </c>
      <c r="D30" s="59" t="s">
        <v>33</v>
      </c>
      <c r="E30" s="58" t="s">
        <v>46</v>
      </c>
      <c r="F30" s="18">
        <v>158</v>
      </c>
      <c r="G30" s="18"/>
      <c r="H30" s="23"/>
      <c r="I30" s="57"/>
      <c r="J30" s="57">
        <v>4</v>
      </c>
      <c r="K30" s="31"/>
      <c r="L30" s="28"/>
    </row>
    <row r="31" spans="1:12" ht="12.75" customHeight="1">
      <c r="A31" s="61" t="s">
        <v>34</v>
      </c>
      <c r="B31" s="63" t="s">
        <v>35</v>
      </c>
      <c r="C31" s="63">
        <v>965630097</v>
      </c>
      <c r="D31" s="59"/>
      <c r="E31" s="58" t="s">
        <v>10</v>
      </c>
      <c r="F31" s="18">
        <v>72</v>
      </c>
      <c r="G31" s="18"/>
      <c r="H31" s="23"/>
      <c r="I31" s="57"/>
      <c r="J31" s="57">
        <v>1</v>
      </c>
      <c r="K31" s="31"/>
      <c r="L31" s="28"/>
    </row>
    <row r="32" spans="1:12" ht="12.75" customHeight="1">
      <c r="A32" s="61" t="s">
        <v>34</v>
      </c>
      <c r="B32" s="63" t="s">
        <v>35</v>
      </c>
      <c r="C32" s="63">
        <v>965630097</v>
      </c>
      <c r="D32" s="59"/>
      <c r="E32" s="58" t="s">
        <v>10</v>
      </c>
      <c r="F32" s="18">
        <v>72</v>
      </c>
      <c r="G32" s="18"/>
      <c r="H32" s="23"/>
      <c r="I32" s="57"/>
      <c r="J32" s="57">
        <v>1</v>
      </c>
      <c r="K32" s="31"/>
      <c r="L32" s="28"/>
    </row>
    <row r="33" spans="1:12" ht="12.75" customHeight="1">
      <c r="A33" s="61" t="s">
        <v>34</v>
      </c>
      <c r="B33" s="63" t="s">
        <v>36</v>
      </c>
      <c r="C33" s="63">
        <v>965630071</v>
      </c>
      <c r="D33" s="59"/>
      <c r="E33" s="58" t="s">
        <v>10</v>
      </c>
      <c r="F33" s="18">
        <v>86</v>
      </c>
      <c r="G33" s="18"/>
      <c r="H33" s="23"/>
      <c r="I33" s="57"/>
      <c r="J33" s="57">
        <v>1</v>
      </c>
      <c r="K33" s="31"/>
      <c r="L33" s="28"/>
    </row>
    <row r="34" spans="1:12" ht="12.75" customHeight="1">
      <c r="A34" s="61" t="s">
        <v>34</v>
      </c>
      <c r="B34" s="63" t="s">
        <v>67</v>
      </c>
      <c r="C34" s="63">
        <v>965636523</v>
      </c>
      <c r="D34" s="59" t="s">
        <v>13</v>
      </c>
      <c r="E34" s="58" t="s">
        <v>10</v>
      </c>
      <c r="F34" s="18">
        <v>186</v>
      </c>
      <c r="G34" s="18"/>
      <c r="H34" s="23"/>
      <c r="I34" s="57"/>
      <c r="J34" s="57">
        <v>8</v>
      </c>
      <c r="K34" s="31"/>
      <c r="L34" s="28"/>
    </row>
    <row r="35" spans="1:12" ht="12.75" customHeight="1">
      <c r="A35" s="61" t="s">
        <v>34</v>
      </c>
      <c r="B35" s="63" t="s">
        <v>68</v>
      </c>
      <c r="C35" s="63">
        <v>965619756</v>
      </c>
      <c r="D35" s="59" t="s">
        <v>13</v>
      </c>
      <c r="E35" s="58" t="s">
        <v>10</v>
      </c>
      <c r="F35" s="18">
        <v>158</v>
      </c>
      <c r="G35" s="18">
        <v>1620</v>
      </c>
      <c r="H35" s="23">
        <f>G35*1.15</f>
        <v>1862.9999999999998</v>
      </c>
      <c r="I35" s="57">
        <v>1863</v>
      </c>
      <c r="J35" s="57">
        <v>8</v>
      </c>
      <c r="K35" s="31">
        <v>24.79</v>
      </c>
      <c r="L35" s="28">
        <f>H35+K35-I35</f>
        <v>24.789999999999736</v>
      </c>
    </row>
    <row r="36" spans="1:12" ht="12.75" customHeight="1">
      <c r="A36" s="61" t="s">
        <v>58</v>
      </c>
      <c r="B36" s="63" t="s">
        <v>56</v>
      </c>
      <c r="C36" s="63">
        <v>965638328</v>
      </c>
      <c r="D36" s="59" t="s">
        <v>57</v>
      </c>
      <c r="E36" s="58" t="s">
        <v>10</v>
      </c>
      <c r="F36" s="18">
        <v>387</v>
      </c>
      <c r="G36" s="18">
        <v>387</v>
      </c>
      <c r="H36" s="23">
        <f>G36*1.15</f>
        <v>445.04999999999995</v>
      </c>
      <c r="I36" s="57">
        <v>445.05</v>
      </c>
      <c r="J36" s="57">
        <v>10</v>
      </c>
      <c r="K36" s="31">
        <v>6.7</v>
      </c>
      <c r="L36" s="28">
        <f>H36+K36-I36</f>
        <v>6.699999999999932</v>
      </c>
    </row>
    <row r="37" spans="1:12" ht="12.75" customHeight="1">
      <c r="A37" s="61" t="s">
        <v>66</v>
      </c>
      <c r="B37" s="63" t="s">
        <v>64</v>
      </c>
      <c r="C37" s="63">
        <v>965633165</v>
      </c>
      <c r="D37" s="59" t="s">
        <v>49</v>
      </c>
      <c r="E37" s="58" t="s">
        <v>10</v>
      </c>
      <c r="F37" s="18">
        <v>70</v>
      </c>
      <c r="G37" s="18"/>
      <c r="H37" s="23"/>
      <c r="I37" s="57"/>
      <c r="J37" s="57">
        <v>3</v>
      </c>
      <c r="K37" s="31"/>
      <c r="L37" s="28"/>
    </row>
    <row r="38" spans="1:12" ht="12.75" customHeight="1">
      <c r="A38" s="61" t="s">
        <v>66</v>
      </c>
      <c r="B38" s="63" t="s">
        <v>17</v>
      </c>
      <c r="C38" s="63">
        <v>965628849</v>
      </c>
      <c r="D38" s="59" t="s">
        <v>49</v>
      </c>
      <c r="E38" s="58" t="s">
        <v>10</v>
      </c>
      <c r="F38" s="18">
        <v>315</v>
      </c>
      <c r="G38" s="18"/>
      <c r="H38" s="23"/>
      <c r="I38" s="57"/>
      <c r="J38" s="57">
        <v>5</v>
      </c>
      <c r="K38" s="31"/>
      <c r="L38" s="28"/>
    </row>
    <row r="39" spans="1:12" ht="12.75" customHeight="1">
      <c r="A39" s="61" t="s">
        <v>66</v>
      </c>
      <c r="B39" s="63" t="s">
        <v>21</v>
      </c>
      <c r="C39" s="63">
        <v>961810603</v>
      </c>
      <c r="D39" s="59" t="s">
        <v>65</v>
      </c>
      <c r="E39" s="58" t="s">
        <v>46</v>
      </c>
      <c r="F39" s="18">
        <v>143</v>
      </c>
      <c r="G39" s="18">
        <v>528</v>
      </c>
      <c r="H39" s="23">
        <f>G39*1.15</f>
        <v>607.1999999999999</v>
      </c>
      <c r="I39" s="57">
        <v>607.2</v>
      </c>
      <c r="J39" s="57">
        <v>8</v>
      </c>
      <c r="K39" s="31">
        <v>10.72</v>
      </c>
      <c r="L39" s="28">
        <f>H39+K39-I39</f>
        <v>10.719999999999914</v>
      </c>
    </row>
    <row r="40" spans="1:12" ht="12.75" customHeight="1">
      <c r="A40" s="61" t="s">
        <v>16</v>
      </c>
      <c r="B40" s="63" t="s">
        <v>30</v>
      </c>
      <c r="C40" s="63">
        <v>961670825</v>
      </c>
      <c r="D40" s="59" t="s">
        <v>26</v>
      </c>
      <c r="E40" s="58" t="s">
        <v>10</v>
      </c>
      <c r="F40" s="18">
        <v>201</v>
      </c>
      <c r="G40" s="18"/>
      <c r="H40" s="23"/>
      <c r="I40" s="57"/>
      <c r="J40" s="57">
        <v>8</v>
      </c>
      <c r="K40" s="31"/>
      <c r="L40" s="28"/>
    </row>
    <row r="41" spans="1:12" ht="12.75" customHeight="1">
      <c r="A41" s="61" t="s">
        <v>16</v>
      </c>
      <c r="B41" s="63" t="s">
        <v>30</v>
      </c>
      <c r="C41" s="63">
        <v>961875342</v>
      </c>
      <c r="D41" s="59" t="s">
        <v>31</v>
      </c>
      <c r="E41" s="58" t="s">
        <v>10</v>
      </c>
      <c r="F41" s="18">
        <v>229</v>
      </c>
      <c r="G41" s="18"/>
      <c r="H41" s="23"/>
      <c r="I41" s="57"/>
      <c r="J41" s="57">
        <v>8</v>
      </c>
      <c r="K41" s="31"/>
      <c r="L41" s="28"/>
    </row>
    <row r="42" spans="1:12" ht="12.75" customHeight="1">
      <c r="A42" s="61" t="s">
        <v>16</v>
      </c>
      <c r="B42" s="63" t="s">
        <v>29</v>
      </c>
      <c r="C42" s="63">
        <v>965645252</v>
      </c>
      <c r="D42" s="59" t="s">
        <v>32</v>
      </c>
      <c r="E42" s="58" t="s">
        <v>10</v>
      </c>
      <c r="F42" s="18">
        <v>186</v>
      </c>
      <c r="G42" s="18"/>
      <c r="H42" s="23"/>
      <c r="I42" s="57"/>
      <c r="J42" s="57">
        <v>5</v>
      </c>
      <c r="K42" s="31"/>
      <c r="L42" s="28"/>
    </row>
    <row r="43" spans="1:12" ht="12.75" customHeight="1">
      <c r="A43" s="61" t="s">
        <v>16</v>
      </c>
      <c r="B43" s="63" t="s">
        <v>29</v>
      </c>
      <c r="C43" s="63">
        <v>961645879</v>
      </c>
      <c r="D43" s="59" t="s">
        <v>27</v>
      </c>
      <c r="E43" s="58" t="s">
        <v>10</v>
      </c>
      <c r="F43" s="18">
        <v>186</v>
      </c>
      <c r="G43" s="18"/>
      <c r="H43" s="23"/>
      <c r="I43" s="57"/>
      <c r="J43" s="57">
        <v>5</v>
      </c>
      <c r="K43" s="31"/>
      <c r="L43" s="28"/>
    </row>
    <row r="44" spans="1:12" ht="12.75" customHeight="1">
      <c r="A44" s="61" t="s">
        <v>16</v>
      </c>
      <c r="B44" s="63" t="s">
        <v>67</v>
      </c>
      <c r="C44" s="63">
        <v>961782810</v>
      </c>
      <c r="D44" s="59" t="s">
        <v>49</v>
      </c>
      <c r="E44" s="58" t="s">
        <v>10</v>
      </c>
      <c r="F44" s="18">
        <v>280</v>
      </c>
      <c r="G44" s="18">
        <v>1082</v>
      </c>
      <c r="H44" s="23">
        <f>G44*1.15</f>
        <v>1244.3</v>
      </c>
      <c r="I44" s="57"/>
      <c r="J44" s="57">
        <v>5</v>
      </c>
      <c r="K44" s="31">
        <v>20.77</v>
      </c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72" t="s">
        <v>85</v>
      </c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 t="s">
        <v>34</v>
      </c>
      <c r="B48" s="63" t="s">
        <v>69</v>
      </c>
      <c r="C48" s="63">
        <v>961553580</v>
      </c>
      <c r="D48" s="59" t="s">
        <v>70</v>
      </c>
      <c r="E48" s="58" t="s">
        <v>10</v>
      </c>
      <c r="F48" s="18">
        <v>315</v>
      </c>
      <c r="G48" s="18">
        <v>315</v>
      </c>
      <c r="H48" s="23">
        <f>G48*1.15</f>
        <v>362.25</v>
      </c>
      <c r="I48" s="57">
        <v>362.25</v>
      </c>
      <c r="J48" s="57">
        <v>25</v>
      </c>
      <c r="K48" s="31">
        <v>16.75</v>
      </c>
      <c r="L48" s="28">
        <f>H48+K48-I48</f>
        <v>16.75</v>
      </c>
    </row>
    <row r="49" spans="1:12" ht="12.75" customHeight="1">
      <c r="A49" s="61" t="s">
        <v>20</v>
      </c>
      <c r="B49" s="63" t="s">
        <v>18</v>
      </c>
      <c r="C49" s="63">
        <v>961304052</v>
      </c>
      <c r="D49" s="59" t="s">
        <v>11</v>
      </c>
      <c r="E49" s="58" t="s">
        <v>10</v>
      </c>
      <c r="F49" s="18">
        <v>559</v>
      </c>
      <c r="G49" s="18"/>
      <c r="H49" s="23"/>
      <c r="I49" s="57"/>
      <c r="J49" s="57">
        <v>17</v>
      </c>
      <c r="K49" s="31"/>
      <c r="L49" s="28"/>
    </row>
    <row r="50" spans="1:12" ht="12.75" customHeight="1">
      <c r="A50" s="61" t="s">
        <v>20</v>
      </c>
      <c r="B50" s="63" t="s">
        <v>71</v>
      </c>
      <c r="C50" s="63">
        <v>965647252</v>
      </c>
      <c r="D50" s="59" t="s">
        <v>12</v>
      </c>
      <c r="E50" s="58" t="s">
        <v>10</v>
      </c>
      <c r="F50" s="18">
        <v>401</v>
      </c>
      <c r="G50" s="18"/>
      <c r="H50" s="23"/>
      <c r="I50" s="57"/>
      <c r="J50" s="57">
        <v>15</v>
      </c>
      <c r="K50" s="31"/>
      <c r="L50" s="28"/>
    </row>
    <row r="51" spans="1:12" ht="12.75" customHeight="1">
      <c r="A51" s="61" t="s">
        <v>20</v>
      </c>
      <c r="B51" s="63" t="s">
        <v>18</v>
      </c>
      <c r="C51" s="63">
        <v>965667410</v>
      </c>
      <c r="D51" s="59" t="s">
        <v>12</v>
      </c>
      <c r="E51" s="58" t="s">
        <v>10</v>
      </c>
      <c r="F51" s="18">
        <v>315</v>
      </c>
      <c r="G51" s="18"/>
      <c r="H51" s="23"/>
      <c r="I51" s="57"/>
      <c r="J51" s="57">
        <v>10</v>
      </c>
      <c r="K51" s="31"/>
      <c r="L51" s="28"/>
    </row>
    <row r="52" spans="1:12" ht="12.75" customHeight="1">
      <c r="A52" s="61" t="s">
        <v>20</v>
      </c>
      <c r="B52" s="63" t="s">
        <v>18</v>
      </c>
      <c r="C52" s="63">
        <v>961452910</v>
      </c>
      <c r="D52" s="59" t="s">
        <v>12</v>
      </c>
      <c r="E52" s="58" t="s">
        <v>10</v>
      </c>
      <c r="F52" s="18">
        <v>341</v>
      </c>
      <c r="G52" s="18"/>
      <c r="H52" s="23"/>
      <c r="I52" s="57"/>
      <c r="J52" s="57">
        <v>10</v>
      </c>
      <c r="K52" s="31"/>
      <c r="L52" s="28"/>
    </row>
    <row r="53" spans="1:12" ht="12.75" customHeight="1">
      <c r="A53" s="61" t="s">
        <v>20</v>
      </c>
      <c r="B53" s="63" t="s">
        <v>72</v>
      </c>
      <c r="C53" s="63">
        <v>965647392</v>
      </c>
      <c r="D53" s="59" t="s">
        <v>11</v>
      </c>
      <c r="E53" s="58" t="s">
        <v>10</v>
      </c>
      <c r="F53" s="18">
        <v>587</v>
      </c>
      <c r="G53" s="18">
        <v>2203</v>
      </c>
      <c r="H53" s="23">
        <f>G53*1.15</f>
        <v>2533.45</v>
      </c>
      <c r="I53" s="57">
        <v>2533.5</v>
      </c>
      <c r="J53" s="57">
        <v>15</v>
      </c>
      <c r="K53" s="31">
        <v>44.89</v>
      </c>
      <c r="L53" s="28">
        <f>H53+K53-I53</f>
        <v>44.83999999999969</v>
      </c>
    </row>
    <row r="54" spans="1:12" ht="12.75" customHeight="1">
      <c r="A54" s="61" t="s">
        <v>73</v>
      </c>
      <c r="B54" s="63" t="s">
        <v>22</v>
      </c>
      <c r="C54" s="63">
        <v>961620928</v>
      </c>
      <c r="D54" s="59"/>
      <c r="E54" s="58" t="s">
        <v>46</v>
      </c>
      <c r="F54" s="18">
        <v>70</v>
      </c>
      <c r="G54" s="18"/>
      <c r="H54" s="23"/>
      <c r="I54" s="57"/>
      <c r="J54" s="57">
        <v>3</v>
      </c>
      <c r="K54" s="31"/>
      <c r="L54" s="28"/>
    </row>
    <row r="55" spans="1:12" ht="12.75" customHeight="1">
      <c r="A55" s="61" t="s">
        <v>73</v>
      </c>
      <c r="B55" s="63" t="s">
        <v>22</v>
      </c>
      <c r="C55" s="63">
        <v>961620928</v>
      </c>
      <c r="D55" s="59"/>
      <c r="E55" s="58" t="s">
        <v>46</v>
      </c>
      <c r="F55" s="18">
        <v>70</v>
      </c>
      <c r="G55" s="18">
        <v>140</v>
      </c>
      <c r="H55" s="23">
        <f>G55*1.15</f>
        <v>161</v>
      </c>
      <c r="I55" s="57">
        <v>161</v>
      </c>
      <c r="J55" s="57">
        <v>3</v>
      </c>
      <c r="K55" s="31">
        <v>4.02</v>
      </c>
      <c r="L55" s="28">
        <f>H55+K55-I55</f>
        <v>4.02000000000001</v>
      </c>
    </row>
    <row r="56" spans="1:12" ht="12.75" customHeight="1">
      <c r="A56" s="61" t="s">
        <v>55</v>
      </c>
      <c r="B56" s="63" t="s">
        <v>74</v>
      </c>
      <c r="C56" s="63">
        <v>961888284</v>
      </c>
      <c r="D56" s="59" t="s">
        <v>49</v>
      </c>
      <c r="E56" s="58" t="s">
        <v>10</v>
      </c>
      <c r="F56" s="18">
        <v>182</v>
      </c>
      <c r="G56" s="18">
        <v>182</v>
      </c>
      <c r="H56" s="23">
        <f>G56*1.15</f>
        <v>209.29999999999998</v>
      </c>
      <c r="I56" s="57">
        <v>209.3</v>
      </c>
      <c r="J56" s="57">
        <v>3</v>
      </c>
      <c r="K56" s="31">
        <v>2.01</v>
      </c>
      <c r="L56" s="28">
        <f>H56+K56-I56</f>
        <v>2.0099999999999625</v>
      </c>
    </row>
    <row r="57" spans="1:12" ht="12.75" customHeight="1">
      <c r="A57" s="61" t="s">
        <v>75</v>
      </c>
      <c r="B57" s="63" t="s">
        <v>76</v>
      </c>
      <c r="C57" s="63">
        <v>961864923</v>
      </c>
      <c r="D57" s="59"/>
      <c r="E57" s="58" t="s">
        <v>10</v>
      </c>
      <c r="F57" s="18">
        <v>72</v>
      </c>
      <c r="G57" s="18"/>
      <c r="H57" s="23"/>
      <c r="I57" s="57"/>
      <c r="J57" s="57">
        <v>3</v>
      </c>
      <c r="K57" s="31"/>
      <c r="L57" s="28"/>
    </row>
    <row r="58" spans="1:12" ht="12.75" customHeight="1">
      <c r="A58" s="61" t="s">
        <v>75</v>
      </c>
      <c r="B58" s="63" t="s">
        <v>76</v>
      </c>
      <c r="C58" s="63">
        <v>961864902</v>
      </c>
      <c r="D58" s="59"/>
      <c r="E58" s="58" t="s">
        <v>10</v>
      </c>
      <c r="F58" s="18">
        <v>72</v>
      </c>
      <c r="G58" s="18"/>
      <c r="H58" s="23"/>
      <c r="I58" s="57"/>
      <c r="J58" s="57">
        <v>3</v>
      </c>
      <c r="K58" s="31"/>
      <c r="L58" s="28"/>
    </row>
    <row r="59" spans="1:12" ht="12.75" customHeight="1">
      <c r="A59" s="61" t="s">
        <v>75</v>
      </c>
      <c r="B59" s="63" t="s">
        <v>76</v>
      </c>
      <c r="C59" s="63">
        <v>961278082</v>
      </c>
      <c r="D59" s="59"/>
      <c r="E59" s="58" t="s">
        <v>10</v>
      </c>
      <c r="F59" s="18">
        <v>39</v>
      </c>
      <c r="G59" s="18"/>
      <c r="H59" s="23"/>
      <c r="I59" s="57"/>
      <c r="J59" s="57">
        <v>3</v>
      </c>
      <c r="K59" s="31"/>
      <c r="L59" s="28"/>
    </row>
    <row r="60" spans="1:12" ht="12.75" customHeight="1">
      <c r="A60" s="61" t="s">
        <v>75</v>
      </c>
      <c r="B60" s="63" t="s">
        <v>71</v>
      </c>
      <c r="C60" s="62">
        <v>961875470</v>
      </c>
      <c r="D60" s="59" t="s">
        <v>12</v>
      </c>
      <c r="E60" s="58" t="s">
        <v>10</v>
      </c>
      <c r="F60" s="18">
        <v>930</v>
      </c>
      <c r="G60" s="18">
        <v>1113</v>
      </c>
      <c r="H60" s="23">
        <f>G60*1.15</f>
        <v>1279.9499999999998</v>
      </c>
      <c r="I60" s="57">
        <v>1279.95</v>
      </c>
      <c r="J60" s="57">
        <v>20</v>
      </c>
      <c r="K60" s="31">
        <v>19.43</v>
      </c>
      <c r="L60" s="28">
        <f>H60+K60-I60</f>
        <v>19.429999999999836</v>
      </c>
    </row>
    <row r="61" spans="1:12" ht="12.75" customHeight="1">
      <c r="A61" s="61" t="s">
        <v>62</v>
      </c>
      <c r="B61" s="63" t="s">
        <v>18</v>
      </c>
      <c r="C61" s="63">
        <v>965652098</v>
      </c>
      <c r="D61" s="59" t="s">
        <v>77</v>
      </c>
      <c r="E61" s="58" t="s">
        <v>10</v>
      </c>
      <c r="F61" s="18">
        <v>252</v>
      </c>
      <c r="G61" s="18"/>
      <c r="H61" s="23"/>
      <c r="I61" s="57"/>
      <c r="J61" s="57">
        <v>6</v>
      </c>
      <c r="K61" s="31"/>
      <c r="L61" s="28"/>
    </row>
    <row r="62" spans="1:12" ht="12.75" customHeight="1">
      <c r="A62" s="61" t="s">
        <v>62</v>
      </c>
      <c r="B62" s="63" t="s">
        <v>15</v>
      </c>
      <c r="C62" s="63">
        <v>961328677</v>
      </c>
      <c r="D62" s="59" t="s">
        <v>77</v>
      </c>
      <c r="E62" s="58" t="s">
        <v>10</v>
      </c>
      <c r="F62" s="18">
        <v>186</v>
      </c>
      <c r="G62" s="18"/>
      <c r="H62" s="23"/>
      <c r="I62" s="57"/>
      <c r="J62" s="57">
        <v>5</v>
      </c>
      <c r="K62" s="31"/>
      <c r="L62" s="28"/>
    </row>
    <row r="63" spans="1:12" ht="12.75" customHeight="1">
      <c r="A63" s="61" t="s">
        <v>62</v>
      </c>
      <c r="B63" s="63" t="s">
        <v>15</v>
      </c>
      <c r="C63" s="63">
        <v>961560699</v>
      </c>
      <c r="D63" s="59" t="s">
        <v>77</v>
      </c>
      <c r="E63" s="58" t="s">
        <v>10</v>
      </c>
      <c r="F63" s="18">
        <v>158</v>
      </c>
      <c r="G63" s="18">
        <v>596</v>
      </c>
      <c r="H63" s="23">
        <f>G63*1.15</f>
        <v>685.4</v>
      </c>
      <c r="I63" s="57">
        <v>685.4</v>
      </c>
      <c r="J63" s="57">
        <v>5</v>
      </c>
      <c r="K63" s="31">
        <v>10.72</v>
      </c>
      <c r="L63" s="28">
        <f>H63+K63-I63</f>
        <v>10.720000000000027</v>
      </c>
    </row>
    <row r="64" spans="1:12" ht="12.75" customHeight="1">
      <c r="A64" s="61" t="s">
        <v>78</v>
      </c>
      <c r="B64" s="63" t="s">
        <v>21</v>
      </c>
      <c r="C64" s="63">
        <v>965653967</v>
      </c>
      <c r="D64" s="59" t="s">
        <v>11</v>
      </c>
      <c r="E64" s="58" t="s">
        <v>10</v>
      </c>
      <c r="F64" s="18">
        <v>98</v>
      </c>
      <c r="G64" s="18"/>
      <c r="H64" s="23"/>
      <c r="I64" s="57"/>
      <c r="J64" s="57">
        <v>3</v>
      </c>
      <c r="K64" s="31"/>
      <c r="L64" s="28"/>
    </row>
    <row r="65" spans="1:12" ht="12.75" customHeight="1">
      <c r="A65" s="61" t="s">
        <v>78</v>
      </c>
      <c r="B65" s="63" t="s">
        <v>21</v>
      </c>
      <c r="C65" s="63">
        <v>965653964</v>
      </c>
      <c r="D65" s="59" t="s">
        <v>11</v>
      </c>
      <c r="E65" s="58" t="s">
        <v>10</v>
      </c>
      <c r="F65" s="18">
        <v>98</v>
      </c>
      <c r="G65" s="18"/>
      <c r="H65" s="23"/>
      <c r="I65" s="57"/>
      <c r="J65" s="57">
        <v>3</v>
      </c>
      <c r="K65" s="31"/>
      <c r="L65" s="28"/>
    </row>
    <row r="66" spans="1:12" ht="12.75" customHeight="1">
      <c r="A66" s="61" t="s">
        <v>78</v>
      </c>
      <c r="B66" s="63" t="s">
        <v>79</v>
      </c>
      <c r="C66" s="63">
        <v>965668632</v>
      </c>
      <c r="D66" s="59" t="s">
        <v>39</v>
      </c>
      <c r="E66" s="58" t="s">
        <v>10</v>
      </c>
      <c r="F66" s="18">
        <v>172</v>
      </c>
      <c r="G66" s="18">
        <v>368</v>
      </c>
      <c r="H66" s="23">
        <f>G66*1.15</f>
        <v>423.2</v>
      </c>
      <c r="I66" s="57">
        <v>423.2</v>
      </c>
      <c r="J66" s="57">
        <v>7</v>
      </c>
      <c r="K66" s="31">
        <v>8.71</v>
      </c>
      <c r="L66" s="28">
        <f>H66+K66-I66</f>
        <v>8.70999999999998</v>
      </c>
    </row>
    <row r="67" spans="1:12" ht="12.75" customHeight="1">
      <c r="A67" s="61" t="s">
        <v>16</v>
      </c>
      <c r="B67" s="63" t="s">
        <v>30</v>
      </c>
      <c r="C67" s="63">
        <v>961394652</v>
      </c>
      <c r="D67" s="71" t="s">
        <v>31</v>
      </c>
      <c r="E67" s="58" t="s">
        <v>10</v>
      </c>
      <c r="F67" s="18">
        <v>229</v>
      </c>
      <c r="G67" s="18"/>
      <c r="H67" s="23"/>
      <c r="I67" s="57"/>
      <c r="J67" s="57">
        <v>8</v>
      </c>
      <c r="K67" s="31"/>
      <c r="L67" s="28"/>
    </row>
    <row r="68" spans="1:12" ht="12.75" customHeight="1">
      <c r="A68" s="61" t="s">
        <v>16</v>
      </c>
      <c r="B68" s="63" t="s">
        <v>21</v>
      </c>
      <c r="C68" s="63">
        <v>961486817</v>
      </c>
      <c r="D68" s="59" t="s">
        <v>19</v>
      </c>
      <c r="E68" s="58" t="s">
        <v>10</v>
      </c>
      <c r="F68" s="18">
        <v>58</v>
      </c>
      <c r="G68" s="18"/>
      <c r="H68" s="23"/>
      <c r="I68" s="57"/>
      <c r="J68" s="57">
        <v>3</v>
      </c>
      <c r="K68" s="31"/>
      <c r="L68" s="28"/>
    </row>
    <row r="69" spans="1:12" ht="12.75" customHeight="1">
      <c r="A69" s="61" t="s">
        <v>16</v>
      </c>
      <c r="B69" s="63" t="s">
        <v>21</v>
      </c>
      <c r="C69" s="63">
        <v>961501721</v>
      </c>
      <c r="D69" s="59" t="s">
        <v>19</v>
      </c>
      <c r="E69" s="58" t="s">
        <v>10</v>
      </c>
      <c r="F69" s="18">
        <v>64</v>
      </c>
      <c r="G69" s="18"/>
      <c r="H69" s="23"/>
      <c r="I69" s="57"/>
      <c r="J69" s="57">
        <v>3</v>
      </c>
      <c r="K69" s="31"/>
      <c r="L69" s="28"/>
    </row>
    <row r="70" spans="1:12" ht="12.75" customHeight="1">
      <c r="A70" s="61" t="s">
        <v>16</v>
      </c>
      <c r="B70" s="63" t="s">
        <v>80</v>
      </c>
      <c r="C70" s="63">
        <v>961783926</v>
      </c>
      <c r="D70" s="59" t="s">
        <v>19</v>
      </c>
      <c r="E70" s="58" t="s">
        <v>10</v>
      </c>
      <c r="F70" s="18">
        <v>2145</v>
      </c>
      <c r="G70" s="18"/>
      <c r="H70" s="23"/>
      <c r="I70" s="57"/>
      <c r="J70" s="57">
        <v>17</v>
      </c>
      <c r="K70" s="31"/>
      <c r="L70" s="28"/>
    </row>
    <row r="71" spans="1:12" ht="12.75" customHeight="1">
      <c r="A71" s="61" t="s">
        <v>16</v>
      </c>
      <c r="B71" s="63" t="s">
        <v>81</v>
      </c>
      <c r="C71" s="63">
        <v>961446138</v>
      </c>
      <c r="D71" s="59"/>
      <c r="E71" s="58" t="s">
        <v>10</v>
      </c>
      <c r="F71" s="18">
        <v>286</v>
      </c>
      <c r="G71" s="18"/>
      <c r="H71" s="23"/>
      <c r="I71" s="57"/>
      <c r="J71" s="57">
        <v>2</v>
      </c>
      <c r="K71" s="31"/>
      <c r="L71" s="28"/>
    </row>
    <row r="72" spans="1:12" ht="12.75" customHeight="1">
      <c r="A72" s="61" t="s">
        <v>16</v>
      </c>
      <c r="B72" s="63" t="s">
        <v>82</v>
      </c>
      <c r="C72" s="63">
        <v>961637703</v>
      </c>
      <c r="D72" s="59"/>
      <c r="E72" s="58" t="s">
        <v>10</v>
      </c>
      <c r="F72" s="18">
        <v>1915</v>
      </c>
      <c r="G72" s="18"/>
      <c r="H72" s="23"/>
      <c r="I72" s="57"/>
      <c r="J72" s="57">
        <v>15</v>
      </c>
      <c r="K72" s="31"/>
      <c r="L72" s="28"/>
    </row>
    <row r="73" spans="1:12" ht="12.75" customHeight="1">
      <c r="A73" s="61" t="s">
        <v>16</v>
      </c>
      <c r="B73" s="63" t="s">
        <v>29</v>
      </c>
      <c r="C73" s="63">
        <v>965652167</v>
      </c>
      <c r="D73" s="59" t="s">
        <v>19</v>
      </c>
      <c r="E73" s="58" t="s">
        <v>10</v>
      </c>
      <c r="F73" s="18">
        <v>644</v>
      </c>
      <c r="G73" s="18"/>
      <c r="H73" s="23"/>
      <c r="I73" s="57"/>
      <c r="J73" s="57">
        <v>8</v>
      </c>
      <c r="K73" s="31"/>
      <c r="L73" s="28"/>
    </row>
    <row r="74" spans="1:12" ht="12.75" customHeight="1">
      <c r="A74" s="61" t="s">
        <v>16</v>
      </c>
      <c r="B74" s="63" t="s">
        <v>83</v>
      </c>
      <c r="C74" s="63">
        <v>965655024</v>
      </c>
      <c r="D74" s="59" t="s">
        <v>19</v>
      </c>
      <c r="E74" s="58" t="s">
        <v>10</v>
      </c>
      <c r="F74" s="18">
        <v>286</v>
      </c>
      <c r="G74" s="18"/>
      <c r="H74" s="23"/>
      <c r="I74" s="57"/>
      <c r="J74" s="57">
        <v>5</v>
      </c>
      <c r="K74" s="31"/>
      <c r="L74" s="28"/>
    </row>
    <row r="75" spans="1:12" ht="12.75" customHeight="1">
      <c r="A75" s="61" t="s">
        <v>16</v>
      </c>
      <c r="B75" s="63" t="s">
        <v>84</v>
      </c>
      <c r="C75" s="63">
        <v>965658338</v>
      </c>
      <c r="D75" s="59"/>
      <c r="E75" s="58" t="s">
        <v>10</v>
      </c>
      <c r="F75" s="18">
        <v>244</v>
      </c>
      <c r="G75" s="18">
        <v>5871</v>
      </c>
      <c r="H75" s="23">
        <f>G75*1.15</f>
        <v>6751.65</v>
      </c>
      <c r="I75" s="57"/>
      <c r="J75" s="57">
        <v>3</v>
      </c>
      <c r="K75" s="31">
        <v>42.88</v>
      </c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68"/>
      <c r="E78" s="69"/>
      <c r="F78" s="66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70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70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70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70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70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70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5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13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67"/>
      <c r="E147" s="58"/>
      <c r="F147" s="18"/>
      <c r="G147" s="18"/>
      <c r="H147" s="23"/>
      <c r="I147" s="55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3"/>
      <c r="C149" s="63"/>
      <c r="D149" s="67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3"/>
      <c r="C150" s="63"/>
      <c r="D150" s="67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55"/>
      <c r="J166" s="57"/>
      <c r="K166" s="31"/>
      <c r="L166" s="28"/>
    </row>
    <row r="167" spans="1:12" ht="12.75" customHeight="1">
      <c r="A167" s="61"/>
      <c r="B167" s="63"/>
      <c r="C167" s="63"/>
      <c r="D167" s="60"/>
      <c r="E167" s="58"/>
      <c r="F167" s="18"/>
      <c r="G167" s="18"/>
      <c r="H167" s="23"/>
      <c r="I167" s="55"/>
      <c r="J167" s="57"/>
      <c r="K167" s="31"/>
      <c r="L167" s="28"/>
    </row>
    <row r="168" spans="1:12" ht="12.75" customHeight="1">
      <c r="A168" s="61"/>
      <c r="B168" s="63"/>
      <c r="C168" s="63"/>
      <c r="D168" s="63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36"/>
      <c r="B173" s="63"/>
      <c r="C173" s="63"/>
      <c r="D173" s="59"/>
      <c r="E173" s="58"/>
      <c r="F173" s="18"/>
      <c r="G173" s="18"/>
      <c r="H173" s="23"/>
      <c r="I173" s="55"/>
      <c r="J173" s="55"/>
      <c r="K173" s="31"/>
      <c r="L173" s="28"/>
    </row>
    <row r="174" spans="1:12" ht="12.75" customHeight="1">
      <c r="A174" s="46"/>
      <c r="B174" s="63"/>
      <c r="C174" s="63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63"/>
      <c r="C175" s="63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63"/>
      <c r="C176" s="63"/>
      <c r="D176" s="27"/>
      <c r="E176" s="27"/>
      <c r="F176" s="18"/>
      <c r="G176" s="18"/>
      <c r="H176" s="23"/>
      <c r="I176" s="55"/>
      <c r="J176" s="55"/>
      <c r="K176" s="31"/>
      <c r="L176" s="28"/>
    </row>
    <row r="177" spans="1:12" ht="12.75" customHeight="1">
      <c r="A177" s="61"/>
      <c r="B177" s="63"/>
      <c r="C177" s="63"/>
      <c r="D177" s="59"/>
      <c r="E177" s="58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55"/>
      <c r="J179" s="55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63"/>
      <c r="C181" s="63"/>
      <c r="D181" s="27"/>
      <c r="E181" s="27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46"/>
      <c r="B182" s="25"/>
      <c r="C182" s="63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63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52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8"/>
      <c r="B195" s="25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36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52"/>
      <c r="C198" s="36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53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52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8"/>
      <c r="J201" s="18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39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9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27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27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36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43"/>
      <c r="J226" s="4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43"/>
      <c r="J227" s="43"/>
      <c r="K227" s="31"/>
      <c r="L227" s="28"/>
    </row>
    <row r="228" spans="1:12" ht="12.75" customHeight="1">
      <c r="A228" s="50"/>
      <c r="B228" s="25"/>
      <c r="C228" s="36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50"/>
      <c r="B229" s="25"/>
      <c r="C229" s="27"/>
      <c r="D229" s="51"/>
      <c r="E229" s="51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50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54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9"/>
      <c r="B235" s="52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34"/>
      <c r="B238" s="25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34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34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34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34"/>
      <c r="B242" s="54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7"/>
      <c r="B245" s="25"/>
      <c r="C245" s="46"/>
      <c r="D245" s="27"/>
      <c r="E245" s="27"/>
      <c r="F245" s="18"/>
      <c r="G245" s="18"/>
      <c r="H245" s="23"/>
      <c r="I245" s="18"/>
      <c r="J245" s="18"/>
      <c r="K245" s="31"/>
      <c r="L245" s="28"/>
    </row>
    <row r="246" spans="1:12" ht="12.75" customHeight="1">
      <c r="A246" s="46"/>
      <c r="B246" s="25"/>
      <c r="C246" s="36"/>
      <c r="D246" s="27"/>
      <c r="E246" s="27"/>
      <c r="F246" s="18"/>
      <c r="G246" s="18"/>
      <c r="H246" s="23"/>
      <c r="I246" s="18"/>
      <c r="J246" s="18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8"/>
      <c r="J247" s="18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8"/>
      <c r="J248" s="18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43"/>
      <c r="J249" s="43"/>
      <c r="K249" s="31"/>
      <c r="L249" s="28"/>
    </row>
    <row r="250" spans="1:12" ht="12.75" customHeight="1">
      <c r="A250" s="46"/>
      <c r="B250" s="25"/>
      <c r="C250" s="4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38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34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34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46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4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46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36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46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47"/>
      <c r="E282" s="4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46"/>
      <c r="C284" s="36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34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8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46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46"/>
      <c r="C296" s="36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6"/>
      <c r="C312" s="36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46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4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46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46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34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34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46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43"/>
      <c r="J344" s="43"/>
      <c r="K344" s="4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46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34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3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4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9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3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4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4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4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27"/>
      <c r="B389" s="38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36"/>
      <c r="D398" s="27"/>
      <c r="E398" s="27"/>
      <c r="F398" s="18"/>
      <c r="G398" s="18"/>
      <c r="H398" s="23"/>
      <c r="I398" s="43"/>
      <c r="J398" s="43"/>
      <c r="K398" s="4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38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43"/>
      <c r="J412" s="43"/>
      <c r="K412" s="4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43"/>
      <c r="J418" s="43"/>
      <c r="K418" s="4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8"/>
      <c r="J420" s="18"/>
      <c r="K420" s="18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36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41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38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4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2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36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36"/>
      <c r="B472" s="25"/>
      <c r="C472" s="36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36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36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18"/>
      <c r="J477" s="18"/>
      <c r="K477" s="18"/>
      <c r="L477" s="28"/>
    </row>
    <row r="478" spans="1:12" ht="12.75" customHeight="1">
      <c r="A478" s="36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36"/>
      <c r="B479" s="25"/>
      <c r="C479" s="36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40"/>
      <c r="B482" s="25"/>
      <c r="C482" s="41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34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4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36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36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39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38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36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8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6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6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6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34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34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4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4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31"/>
    </row>
    <row r="506" spans="1:12" ht="12.75" customHeight="1">
      <c r="A506" s="34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31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4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4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4"/>
    </row>
    <row r="510" spans="1:12" ht="12.75" customHeight="1">
      <c r="A510" s="25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25"/>
      <c r="B511" s="25"/>
      <c r="C511" s="27"/>
      <c r="D511" s="25"/>
      <c r="E511" s="25"/>
      <c r="F511" s="18"/>
      <c r="G511" s="18"/>
      <c r="H511" s="23"/>
      <c r="I511" s="13"/>
      <c r="J511" s="13"/>
      <c r="K511" s="13"/>
      <c r="L511" s="24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5"/>
      <c r="E513" s="25"/>
      <c r="F513" s="18"/>
      <c r="G513" s="18"/>
      <c r="H513" s="23"/>
      <c r="I513" s="13"/>
      <c r="J513" s="13"/>
      <c r="K513" s="13"/>
      <c r="L513" s="31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5"/>
      <c r="E521" s="25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5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5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4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31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5"/>
      <c r="E545" s="25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5"/>
      <c r="E549" s="25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5"/>
      <c r="E551" s="25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28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13"/>
      <c r="H560" s="23"/>
      <c r="I560" s="13"/>
      <c r="J560" s="13"/>
      <c r="K560" s="13"/>
      <c r="L560" s="24"/>
    </row>
    <row r="561" spans="1:12" ht="12.75" customHeight="1">
      <c r="A561" s="27"/>
      <c r="B561" s="27"/>
      <c r="C561" s="27"/>
      <c r="D561" s="27"/>
      <c r="E561" s="27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27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13"/>
    </row>
    <row r="563" spans="1:12" ht="12.75" customHeight="1">
      <c r="A563" s="34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32"/>
      <c r="E566" s="32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32"/>
      <c r="E567" s="32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F568" s="33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20"/>
      <c r="B570" s="27"/>
      <c r="C570" s="26"/>
      <c r="D570" s="27"/>
      <c r="E570" s="27"/>
      <c r="F570" s="18"/>
      <c r="G570" s="13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24"/>
    </row>
    <row r="572" spans="1:12" ht="12.75" customHeight="1">
      <c r="A572" s="15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31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0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20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24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15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24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31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15"/>
      <c r="B586" s="27"/>
      <c r="C586" s="27"/>
      <c r="D586" s="27"/>
      <c r="E586" s="27"/>
      <c r="F586" s="18"/>
      <c r="G586" s="18"/>
      <c r="H586" s="30"/>
      <c r="I586" s="13"/>
      <c r="J586" s="13"/>
      <c r="K586" s="13"/>
      <c r="L586" s="13"/>
    </row>
    <row r="587" spans="1:12" ht="12.75" customHeight="1">
      <c r="A587" s="18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9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0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0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24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24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24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31"/>
    </row>
    <row r="597" spans="1:12" ht="12.75" customHeight="1">
      <c r="A597" s="20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8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8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17"/>
      <c r="B602" s="27"/>
      <c r="C602" s="26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9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24"/>
    </row>
    <row r="607" spans="1:12" ht="12.75" customHeight="1">
      <c r="A607" s="18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18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18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18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31"/>
    </row>
    <row r="611" spans="1:13" ht="12.75" customHeight="1">
      <c r="A611" s="18"/>
      <c r="B611" s="27"/>
      <c r="C611" s="26"/>
      <c r="D611" s="27"/>
      <c r="E611" s="27"/>
      <c r="F611" s="18"/>
      <c r="G611" s="18"/>
      <c r="H611" s="23"/>
      <c r="I611" s="13"/>
      <c r="J611" s="13"/>
      <c r="K611" s="13"/>
      <c r="L611" s="13"/>
      <c r="M611" s="6"/>
    </row>
    <row r="612" spans="1:13" ht="12.75" customHeight="1">
      <c r="A612" s="18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  <c r="M612" s="6"/>
    </row>
    <row r="613" spans="1:13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  <c r="M613" s="6"/>
    </row>
    <row r="614" spans="1:13" ht="12.75" customHeight="1">
      <c r="A614" s="27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  <c r="M614" s="6"/>
    </row>
    <row r="615" spans="1:13" ht="12.75" customHeight="1">
      <c r="A615" s="2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  <c r="M615" s="6"/>
    </row>
    <row r="616" spans="1:13" ht="12.75" customHeight="1">
      <c r="A616" s="27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5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31"/>
      <c r="M618" s="6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13"/>
    </row>
    <row r="621" spans="1:12" ht="12.75" customHeight="1">
      <c r="A621" s="1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8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8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4"/>
    </row>
    <row r="637" spans="1:12" ht="12.75" customHeight="1">
      <c r="A637" s="15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6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31"/>
    </row>
    <row r="643" spans="1:12" ht="12.75" customHeight="1">
      <c r="A643" s="29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7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8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8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8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9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</row>
    <row r="650" spans="1:12" ht="12.75" customHeight="1">
      <c r="A650" s="19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9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</row>
    <row r="652" spans="1:12" ht="12.75" customHeight="1">
      <c r="A652" s="19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13"/>
    </row>
    <row r="653" spans="1:12" ht="12.75" customHeight="1">
      <c r="A653" s="19"/>
      <c r="B653" s="27"/>
      <c r="C653" s="26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9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19"/>
      <c r="B655" s="25"/>
      <c r="C655" s="25"/>
      <c r="D655" s="16"/>
      <c r="E655" s="16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1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2.75" customHeight="1">
      <c r="A658" s="19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2.75" customHeight="1">
      <c r="A660" s="13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13"/>
    </row>
    <row r="661" spans="1:12" ht="12.75" customHeight="1">
      <c r="A661" s="20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</row>
    <row r="662" spans="1:12" ht="12.75" customHeight="1">
      <c r="A662" s="29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7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24"/>
    </row>
    <row r="664" spans="1:12" ht="12.75" customHeight="1">
      <c r="A664" s="17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7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24"/>
    </row>
    <row r="666" spans="1:13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  <c r="M666" s="6"/>
    </row>
    <row r="667" spans="1:13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  <c r="M667" s="6"/>
    </row>
    <row r="668" spans="1:13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  <c r="M668" s="6"/>
    </row>
    <row r="669" spans="1:13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  <c r="M669" s="6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2" ht="12.75" customHeight="1">
      <c r="A672" s="19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9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9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9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24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4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  <c r="M684" s="6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  <c r="M685" s="6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  <c r="M693" s="6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9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2" ht="12.75" customHeight="1">
      <c r="A707" s="17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7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20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20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20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20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3" ht="12.75" customHeight="1">
      <c r="A713" s="20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  <c r="M713" s="6"/>
    </row>
    <row r="714" spans="1:13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  <c r="M714" s="6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17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7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1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1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1"/>
    </row>
    <row r="734" spans="1:13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1"/>
      <c r="M734" s="6"/>
    </row>
    <row r="735" spans="1:12" ht="12.75" customHeight="1">
      <c r="A735" s="19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1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  <c r="M736" s="6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6" ht="12.75">
      <c r="A738" s="15"/>
      <c r="B738" s="35"/>
      <c r="C738" s="35"/>
      <c r="D738" s="35"/>
      <c r="E738" s="56"/>
      <c r="F738" s="22"/>
    </row>
    <row r="739" spans="1:11" ht="12.75">
      <c r="A739" s="15"/>
      <c r="F739" s="37"/>
      <c r="I739" s="44"/>
      <c r="J739" s="44"/>
      <c r="K739" s="44"/>
    </row>
    <row r="740" ht="12.75">
      <c r="A740" s="35"/>
    </row>
  </sheetData>
  <sheetProtection/>
  <autoFilter ref="A1:F738">
    <sortState ref="A2:F740">
      <sortCondition sortBy="value" ref="A2:A74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2018-05-07T04:31:18Z</dcterms:modified>
  <cp:category/>
  <cp:version/>
  <cp:contentType/>
  <cp:contentStatus/>
</cp:coreProperties>
</file>