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'Лист1'!$A$1:$F$727</definedName>
  </definedNames>
  <calcPr fullCalcOnLoad="1" refMode="R1C1"/>
</workbook>
</file>

<file path=xl/sharedStrings.xml><?xml version="1.0" encoding="utf-8"?>
<sst xmlns="http://schemas.openxmlformats.org/spreadsheetml/2006/main" count="311" uniqueCount="103">
  <si>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</si>
  <si>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</si>
  <si>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</si>
  <si>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</si>
  <si>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</si>
  <si>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</si>
  <si>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</si>
  <si>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</si>
  <si>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</si>
  <si>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</si>
  <si>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</si>
  <si>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54</t>
  </si>
  <si>
    <t>р-р 48</t>
  </si>
  <si>
    <t>р-р 46</t>
  </si>
  <si>
    <t>р-р 44</t>
  </si>
  <si>
    <t>ед</t>
  </si>
  <si>
    <t>Я</t>
  </si>
  <si>
    <t>р-р 56</t>
  </si>
  <si>
    <t>р-р 42</t>
  </si>
  <si>
    <t>Леггинсы</t>
  </si>
  <si>
    <t>Сумка</t>
  </si>
  <si>
    <t>Юбка</t>
  </si>
  <si>
    <t>Платье</t>
  </si>
  <si>
    <t>Кардиган</t>
  </si>
  <si>
    <r>
      <t>Роскошная</t>
    </r>
    <r>
      <rPr>
        <sz val="9"/>
        <color indexed="8"/>
        <rFont val="Verdana"/>
        <family val="2"/>
      </rPr>
      <t> </t>
    </r>
  </si>
  <si>
    <t>Футболка-поло</t>
  </si>
  <si>
    <t>р-р 40</t>
  </si>
  <si>
    <t>Кофта</t>
  </si>
  <si>
    <t>р-р 42-48</t>
  </si>
  <si>
    <t>Шарф-хомут</t>
  </si>
  <si>
    <t>*еленушка*</t>
  </si>
  <si>
    <t>анютины глазки 30</t>
  </si>
  <si>
    <t>Чулки</t>
  </si>
  <si>
    <t>р-р 3</t>
  </si>
  <si>
    <r>
      <t>TaniDav</t>
    </r>
    <r>
      <rPr>
        <sz val="9"/>
        <color indexed="8"/>
        <rFont val="Verdana"/>
        <family val="2"/>
      </rPr>
      <t> </t>
    </r>
  </si>
  <si>
    <t>Леггинсы утепленные</t>
  </si>
  <si>
    <t>р-р 42-46</t>
  </si>
  <si>
    <t>Свитер</t>
  </si>
  <si>
    <r>
      <t>В поисках Истины</t>
    </r>
    <r>
      <rPr>
        <sz val="9"/>
        <color indexed="8"/>
        <rFont val="Verdana"/>
        <family val="2"/>
      </rPr>
      <t> </t>
    </r>
  </si>
  <si>
    <t>Ободок для маскарада</t>
  </si>
  <si>
    <t>Елена солнышко</t>
  </si>
  <si>
    <t>Куртка</t>
  </si>
  <si>
    <r>
      <t>Topaz83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</si>
  <si>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</si>
  <si>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Chirik</t>
    </r>
    <r>
      <rPr>
        <sz val="9"/>
        <color indexed="8"/>
        <rFont val="Verdana"/>
        <family val="2"/>
      </rPr>
      <t> </t>
    </r>
  </si>
  <si>
    <t xml:space="preserve">Диадема </t>
  </si>
  <si>
    <r>
      <t>Tonika</t>
    </r>
    <r>
      <rPr>
        <sz val="9"/>
        <color indexed="8"/>
        <rFont val="Verdana"/>
        <family val="2"/>
      </rPr>
      <t> </t>
    </r>
  </si>
  <si>
    <t>Джеггинсы утепленные</t>
  </si>
  <si>
    <r>
      <t>Klub_ничка</t>
    </r>
    <r>
      <rPr>
        <sz val="9"/>
        <color indexed="8"/>
        <rFont val="Verdana"/>
        <family val="2"/>
      </rPr>
      <t> </t>
    </r>
  </si>
  <si>
    <t>Перчатки</t>
  </si>
  <si>
    <t>р-р 10,5</t>
  </si>
  <si>
    <r>
      <t>Fotinija</t>
    </r>
    <r>
      <rPr>
        <sz val="9"/>
        <color indexed="8"/>
        <rFont val="Verdana"/>
        <family val="2"/>
      </rPr>
      <t> </t>
    </r>
  </si>
  <si>
    <t xml:space="preserve">Лонгслив </t>
  </si>
  <si>
    <t>olyshka_z</t>
  </si>
  <si>
    <t>Мышь компьютерная проводная CBR CM-104</t>
  </si>
  <si>
    <t>Zela </t>
  </si>
  <si>
    <t>Ожерелье</t>
  </si>
  <si>
    <t>Джемпер</t>
  </si>
  <si>
    <t>Карнавальный набор</t>
  </si>
  <si>
    <t xml:space="preserve">Ободок </t>
  </si>
  <si>
    <t>Серьги</t>
  </si>
  <si>
    <t>Палантин</t>
  </si>
  <si>
    <t>ЮлияДжулия</t>
  </si>
  <si>
    <t>ДОЗАКАЗ</t>
  </si>
  <si>
    <r>
      <t>Matъ</t>
    </r>
    <r>
      <rPr>
        <sz val="9"/>
        <color indexed="8"/>
        <rFont val="Verdana"/>
        <family val="2"/>
      </rPr>
      <t> </t>
    </r>
  </si>
  <si>
    <t>Туфли</t>
  </si>
  <si>
    <r>
      <t>black934</t>
    </r>
    <r>
      <rPr>
        <sz val="9"/>
        <color indexed="8"/>
        <rFont val="Verdana"/>
        <family val="2"/>
      </rPr>
      <t> </t>
    </r>
  </si>
  <si>
    <t>Футболка</t>
  </si>
  <si>
    <t>р-р 6 лет</t>
  </si>
  <si>
    <t>р-р 7 лет</t>
  </si>
  <si>
    <t>Пеленки</t>
  </si>
  <si>
    <t>2шт.</t>
  </si>
  <si>
    <r>
      <t>Leona</t>
    </r>
    <r>
      <rPr>
        <sz val="9"/>
        <color indexed="8"/>
        <rFont val="Verdana"/>
        <family val="2"/>
      </rPr>
      <t> </t>
    </r>
  </si>
  <si>
    <t>Книжка</t>
  </si>
  <si>
    <t>Книжка "Мы читаем по слогам. Курочка Ряба"</t>
  </si>
  <si>
    <t xml:space="preserve">Изучаем время. Рабочая тетрадь </t>
  </si>
  <si>
    <t>Спортивные брюки</t>
  </si>
  <si>
    <t>р-р 8</t>
  </si>
  <si>
    <r>
      <t>marini</t>
    </r>
    <r>
      <rPr>
        <sz val="9"/>
        <color indexed="8"/>
        <rFont val="Verdana"/>
        <family val="2"/>
      </rPr>
      <t> </t>
    </r>
  </si>
  <si>
    <t>Водолазка</t>
  </si>
  <si>
    <t>Klub_ничка</t>
  </si>
  <si>
    <t>р-р 43</t>
  </si>
  <si>
    <t>Тапочки домашние Брис-Босфор</t>
  </si>
  <si>
    <t>Тапочки домашние</t>
  </si>
  <si>
    <t>Vитаминка</t>
  </si>
  <si>
    <t>Fotinija</t>
  </si>
  <si>
    <t>Васяля</t>
  </si>
  <si>
    <t>р-р 110</t>
  </si>
  <si>
    <t>р-р 104</t>
  </si>
  <si>
    <t>Резинки</t>
  </si>
  <si>
    <t>упаковка</t>
  </si>
  <si>
    <t>Колготки</t>
  </si>
  <si>
    <t>р-р 4</t>
  </si>
  <si>
    <t>Толстовка</t>
  </si>
  <si>
    <t>р-р 50</t>
  </si>
  <si>
    <t xml:space="preserve">Брюки </t>
  </si>
  <si>
    <t>р-р 30</t>
  </si>
  <si>
    <t>р-р 28</t>
  </si>
  <si>
    <t>Ободок</t>
  </si>
  <si>
    <t>Диадема</t>
  </si>
  <si>
    <t>Бриджи</t>
  </si>
  <si>
    <t>Набор карточек</t>
  </si>
  <si>
    <t>Книжка для детей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</si>
</sst>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0" fillId="0" borderId="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9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L3" sqref="L3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00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1" t="s">
        <v>30</v>
      </c>
      <c r="B2" s="63" t="s">
        <v>22</v>
      </c>
      <c r="C2" s="63">
        <v>961749114</v>
      </c>
      <c r="D2" s="59" t="s">
        <v>14</v>
      </c>
      <c r="E2" s="58" t="s">
        <v>10</v>
      </c>
      <c r="F2" s="18">
        <v>858</v>
      </c>
      <c r="G2" s="18">
        <v>858</v>
      </c>
      <c r="H2" s="23">
        <f>G2*1.15</f>
        <v>986.6999999999999</v>
      </c>
      <c r="I2" s="57">
        <v>986.7</v>
      </c>
      <c r="J2" s="57">
        <v>7</v>
      </c>
      <c r="K2" s="31">
        <v>14.49</v>
      </c>
      <c r="L2" s="28">
        <f>H2+K2-I2</f>
        <v>14.489999999999895</v>
      </c>
    </row>
    <row r="3" spans="1:12" ht="12.75" customHeight="1">
      <c r="A3" s="61" t="s">
        <v>44</v>
      </c>
      <c r="B3" s="63" t="s">
        <v>22</v>
      </c>
      <c r="C3" s="63">
        <v>961618160</v>
      </c>
      <c r="D3" s="59" t="s">
        <v>26</v>
      </c>
      <c r="E3" s="58" t="s">
        <v>10</v>
      </c>
      <c r="F3" s="18">
        <v>504</v>
      </c>
      <c r="G3" s="18">
        <v>504</v>
      </c>
      <c r="H3" s="23">
        <f>G3*1.15</f>
        <v>579.5999999999999</v>
      </c>
      <c r="I3" s="57">
        <v>579</v>
      </c>
      <c r="J3" s="57">
        <v>6</v>
      </c>
      <c r="K3" s="31">
        <v>12.42</v>
      </c>
      <c r="L3" s="28">
        <f>H3+K3-I3</f>
        <v>13.019999999999868</v>
      </c>
    </row>
    <row r="4" spans="1:12" ht="12.75" customHeight="1">
      <c r="A4" s="61" t="s">
        <v>51</v>
      </c>
      <c r="B4" s="63" t="s">
        <v>49</v>
      </c>
      <c r="C4" s="63">
        <v>961742969</v>
      </c>
      <c r="D4" s="59" t="s">
        <v>50</v>
      </c>
      <c r="E4" s="58" t="s">
        <v>10</v>
      </c>
      <c r="F4" s="18">
        <v>229</v>
      </c>
      <c r="G4" s="18"/>
      <c r="H4" s="23"/>
      <c r="I4" s="57"/>
      <c r="J4" s="57">
        <v>5</v>
      </c>
      <c r="K4" s="31"/>
      <c r="L4" s="28"/>
    </row>
    <row r="5" spans="1:12" ht="12.75" customHeight="1">
      <c r="A5" s="61" t="s">
        <v>51</v>
      </c>
      <c r="B5" s="63" t="s">
        <v>49</v>
      </c>
      <c r="C5" s="63">
        <v>961772423</v>
      </c>
      <c r="D5" s="59"/>
      <c r="E5" s="58" t="s">
        <v>10</v>
      </c>
      <c r="F5" s="18">
        <v>344</v>
      </c>
      <c r="G5" s="18"/>
      <c r="H5" s="23"/>
      <c r="I5" s="57"/>
      <c r="J5" s="57">
        <v>5</v>
      </c>
      <c r="K5" s="31"/>
      <c r="L5" s="28"/>
    </row>
    <row r="6" spans="1:12" ht="12.75" customHeight="1">
      <c r="A6" s="61" t="s">
        <v>51</v>
      </c>
      <c r="B6" s="63" t="s">
        <v>49</v>
      </c>
      <c r="C6" s="63">
        <v>961749943</v>
      </c>
      <c r="D6" s="59"/>
      <c r="E6" s="58" t="s">
        <v>10</v>
      </c>
      <c r="F6" s="18">
        <v>215</v>
      </c>
      <c r="G6" s="18">
        <v>788</v>
      </c>
      <c r="H6" s="23">
        <f>G6*1.15</f>
        <v>906.1999999999999</v>
      </c>
      <c r="I6" s="57">
        <v>906.2</v>
      </c>
      <c r="J6" s="57">
        <v>3</v>
      </c>
      <c r="K6" s="31">
        <v>26.91</v>
      </c>
      <c r="L6" s="28">
        <f>H6+K6-I6</f>
        <v>26.909999999999854</v>
      </c>
    </row>
    <row r="7" spans="1:12" ht="12.75" customHeight="1">
      <c r="A7" s="61" t="s">
        <v>48</v>
      </c>
      <c r="B7" s="63" t="s">
        <v>47</v>
      </c>
      <c r="C7" s="63">
        <v>961763541</v>
      </c>
      <c r="D7" s="59" t="s">
        <v>12</v>
      </c>
      <c r="E7" s="58" t="s">
        <v>10</v>
      </c>
      <c r="F7" s="18">
        <v>286</v>
      </c>
      <c r="G7" s="18">
        <v>286</v>
      </c>
      <c r="H7" s="23">
        <f>G7*1.15</f>
        <v>328.9</v>
      </c>
      <c r="I7" s="57">
        <v>329</v>
      </c>
      <c r="J7" s="57">
        <v>5</v>
      </c>
      <c r="K7" s="31">
        <v>10.35</v>
      </c>
      <c r="L7" s="28">
        <f>H7+K7-I7</f>
        <v>10.25</v>
      </c>
    </row>
    <row r="8" spans="1:12" ht="12.75" customHeight="1">
      <c r="A8" s="61" t="s">
        <v>53</v>
      </c>
      <c r="B8" s="63" t="s">
        <v>52</v>
      </c>
      <c r="C8" s="63">
        <v>961430585</v>
      </c>
      <c r="D8" s="59" t="s">
        <v>14</v>
      </c>
      <c r="E8" s="58" t="s">
        <v>10</v>
      </c>
      <c r="F8" s="18">
        <v>378</v>
      </c>
      <c r="G8" s="18"/>
      <c r="H8" s="23"/>
      <c r="I8" s="57"/>
      <c r="J8" s="57">
        <v>5</v>
      </c>
      <c r="K8" s="31"/>
      <c r="L8" s="28"/>
    </row>
    <row r="9" spans="1:12" ht="12.75" customHeight="1">
      <c r="A9" s="61" t="s">
        <v>53</v>
      </c>
      <c r="B9" s="63" t="s">
        <v>52</v>
      </c>
      <c r="C9" s="63">
        <v>961678672</v>
      </c>
      <c r="D9" s="59" t="s">
        <v>14</v>
      </c>
      <c r="E9" s="58" t="s">
        <v>10</v>
      </c>
      <c r="F9" s="18">
        <v>290</v>
      </c>
      <c r="G9" s="18">
        <v>668</v>
      </c>
      <c r="H9" s="23">
        <f>G9*1.15</f>
        <v>768.1999999999999</v>
      </c>
      <c r="I9" s="57">
        <v>769</v>
      </c>
      <c r="J9" s="57">
        <v>5</v>
      </c>
      <c r="K9" s="31">
        <v>20.7</v>
      </c>
      <c r="L9" s="28">
        <f>H9+K9-I9</f>
        <v>19.899999999999977</v>
      </c>
    </row>
    <row r="10" spans="1:12" ht="12.75" customHeight="1">
      <c r="A10" s="61" t="s">
        <v>34</v>
      </c>
      <c r="B10" s="63" t="s">
        <v>32</v>
      </c>
      <c r="C10" s="63">
        <v>961314373</v>
      </c>
      <c r="D10" s="59" t="s">
        <v>33</v>
      </c>
      <c r="E10" s="58" t="s">
        <v>10</v>
      </c>
      <c r="F10" s="18">
        <v>143</v>
      </c>
      <c r="G10" s="18"/>
      <c r="H10" s="23"/>
      <c r="I10" s="57"/>
      <c r="J10" s="57">
        <v>3</v>
      </c>
      <c r="K10" s="31"/>
      <c r="L10" s="28"/>
    </row>
    <row r="11" spans="1:12" ht="12.75" customHeight="1">
      <c r="A11" s="61" t="s">
        <v>34</v>
      </c>
      <c r="B11" s="63" t="s">
        <v>54</v>
      </c>
      <c r="C11" s="63">
        <v>961463201</v>
      </c>
      <c r="D11" s="59"/>
      <c r="E11" s="58" t="s">
        <v>10</v>
      </c>
      <c r="F11" s="18">
        <v>49</v>
      </c>
      <c r="G11" s="18">
        <v>192</v>
      </c>
      <c r="H11" s="23">
        <f>G11*1.15</f>
        <v>220.79999999999998</v>
      </c>
      <c r="I11" s="57">
        <v>220.8</v>
      </c>
      <c r="J11" s="57">
        <v>4</v>
      </c>
      <c r="K11" s="31">
        <v>14.49</v>
      </c>
      <c r="L11" s="28">
        <f>H11+K11-I11</f>
        <v>14.48999999999998</v>
      </c>
    </row>
    <row r="12" spans="1:12" ht="12.75" customHeight="1">
      <c r="A12" s="61" t="s">
        <v>46</v>
      </c>
      <c r="B12" s="63" t="s">
        <v>22</v>
      </c>
      <c r="C12" s="63">
        <v>961728921</v>
      </c>
      <c r="D12" s="59" t="s">
        <v>13</v>
      </c>
      <c r="E12" s="58" t="s">
        <v>10</v>
      </c>
      <c r="F12" s="18">
        <v>265</v>
      </c>
      <c r="G12" s="18">
        <v>265</v>
      </c>
      <c r="H12" s="23">
        <f>G12*1.15</f>
        <v>304.75</v>
      </c>
      <c r="I12" s="57">
        <v>305</v>
      </c>
      <c r="J12" s="57">
        <v>8</v>
      </c>
      <c r="K12" s="31">
        <v>16.56</v>
      </c>
      <c r="L12" s="28">
        <f>H12+K12-I12</f>
        <v>16.310000000000002</v>
      </c>
    </row>
    <row r="13" spans="1:12" ht="12.75" customHeight="1">
      <c r="A13" s="61" t="s">
        <v>42</v>
      </c>
      <c r="B13" s="63" t="s">
        <v>41</v>
      </c>
      <c r="C13" s="63">
        <v>961702890</v>
      </c>
      <c r="D13" s="59" t="s">
        <v>13</v>
      </c>
      <c r="E13" s="58" t="s">
        <v>10</v>
      </c>
      <c r="F13" s="18">
        <v>1304</v>
      </c>
      <c r="G13" s="18">
        <v>1304</v>
      </c>
      <c r="H13" s="23">
        <f>G13*1.15</f>
        <v>1499.6</v>
      </c>
      <c r="I13" s="57">
        <v>1500</v>
      </c>
      <c r="J13" s="57">
        <v>18</v>
      </c>
      <c r="K13" s="31">
        <v>37.26</v>
      </c>
      <c r="L13" s="28">
        <f>H13+K13-I13</f>
        <v>36.8599999999999</v>
      </c>
    </row>
    <row r="14" spans="1:12" ht="12.75" customHeight="1">
      <c r="A14" s="61" t="s">
        <v>55</v>
      </c>
      <c r="B14" s="63" t="s">
        <v>54</v>
      </c>
      <c r="C14" s="63">
        <v>961463201</v>
      </c>
      <c r="D14" s="59"/>
      <c r="E14" s="58" t="s">
        <v>10</v>
      </c>
      <c r="F14" s="18">
        <v>49</v>
      </c>
      <c r="G14" s="18">
        <v>49</v>
      </c>
      <c r="H14" s="23">
        <f>G14*1.15</f>
        <v>56.349999999999994</v>
      </c>
      <c r="I14" s="57">
        <v>56.35</v>
      </c>
      <c r="J14" s="57">
        <v>4</v>
      </c>
      <c r="K14" s="31">
        <v>8.28</v>
      </c>
      <c r="L14" s="28">
        <f>H14+K14-I14</f>
        <v>8.279999999999994</v>
      </c>
    </row>
    <row r="15" spans="1:12" ht="12.75" customHeight="1">
      <c r="A15" s="61" t="s">
        <v>31</v>
      </c>
      <c r="B15" s="63" t="s">
        <v>20</v>
      </c>
      <c r="C15" s="71">
        <v>961320176</v>
      </c>
      <c r="D15" s="59"/>
      <c r="E15" s="58" t="s">
        <v>10</v>
      </c>
      <c r="F15" s="18">
        <v>429</v>
      </c>
      <c r="G15" s="18">
        <v>429</v>
      </c>
      <c r="H15" s="23">
        <f>G15*1.15</f>
        <v>493.34999999999997</v>
      </c>
      <c r="I15" s="57">
        <v>493.35</v>
      </c>
      <c r="J15" s="57">
        <v>10</v>
      </c>
      <c r="K15" s="31">
        <v>20.7</v>
      </c>
      <c r="L15" s="28">
        <f>H15+K15-I15</f>
        <v>20.699999999999932</v>
      </c>
    </row>
    <row r="16" spans="1:12" ht="12.75" customHeight="1">
      <c r="A16" s="61" t="s">
        <v>38</v>
      </c>
      <c r="B16" s="63" t="s">
        <v>22</v>
      </c>
      <c r="C16" s="63">
        <v>961689438</v>
      </c>
      <c r="D16" s="59" t="s">
        <v>28</v>
      </c>
      <c r="E16" s="58" t="s">
        <v>10</v>
      </c>
      <c r="F16" s="18">
        <v>630</v>
      </c>
      <c r="G16" s="18"/>
      <c r="H16" s="23"/>
      <c r="I16" s="57"/>
      <c r="J16" s="57">
        <v>6</v>
      </c>
      <c r="K16" s="31"/>
      <c r="L16" s="28"/>
    </row>
    <row r="17" spans="1:12" ht="12.75" customHeight="1">
      <c r="A17" s="61" t="s">
        <v>38</v>
      </c>
      <c r="B17" s="63" t="s">
        <v>22</v>
      </c>
      <c r="C17" s="63">
        <v>961663806</v>
      </c>
      <c r="D17" s="59" t="s">
        <v>14</v>
      </c>
      <c r="E17" s="58" t="s">
        <v>10</v>
      </c>
      <c r="F17" s="18">
        <v>510</v>
      </c>
      <c r="G17" s="18"/>
      <c r="H17" s="23"/>
      <c r="I17" s="57"/>
      <c r="J17" s="57">
        <v>6</v>
      </c>
      <c r="K17" s="31"/>
      <c r="L17" s="28"/>
    </row>
    <row r="18" spans="1:12" ht="12.75" customHeight="1">
      <c r="A18" s="61" t="s">
        <v>38</v>
      </c>
      <c r="B18" s="63" t="s">
        <v>21</v>
      </c>
      <c r="C18" s="63">
        <v>961518182</v>
      </c>
      <c r="D18" s="59" t="s">
        <v>14</v>
      </c>
      <c r="E18" s="58" t="s">
        <v>10</v>
      </c>
      <c r="F18" s="18">
        <v>158</v>
      </c>
      <c r="G18" s="18"/>
      <c r="H18" s="23"/>
      <c r="I18" s="57"/>
      <c r="J18" s="57">
        <v>5</v>
      </c>
      <c r="K18" s="31"/>
      <c r="L18" s="28"/>
    </row>
    <row r="19" spans="1:12" ht="12.75" customHeight="1">
      <c r="A19" s="61" t="s">
        <v>38</v>
      </c>
      <c r="B19" s="63" t="s">
        <v>35</v>
      </c>
      <c r="C19" s="63">
        <v>961723296</v>
      </c>
      <c r="D19" s="59" t="s">
        <v>18</v>
      </c>
      <c r="E19" s="58" t="s">
        <v>10</v>
      </c>
      <c r="F19" s="18">
        <v>114</v>
      </c>
      <c r="G19" s="18"/>
      <c r="H19" s="23"/>
      <c r="I19" s="57"/>
      <c r="J19" s="57">
        <v>5</v>
      </c>
      <c r="K19" s="31"/>
      <c r="L19" s="28"/>
    </row>
    <row r="20" spans="1:12" ht="12.75" customHeight="1">
      <c r="A20" s="61" t="s">
        <v>38</v>
      </c>
      <c r="B20" s="63" t="s">
        <v>35</v>
      </c>
      <c r="C20" s="63">
        <v>961723296</v>
      </c>
      <c r="D20" s="59" t="s">
        <v>14</v>
      </c>
      <c r="E20" s="58" t="s">
        <v>10</v>
      </c>
      <c r="F20" s="18">
        <v>114</v>
      </c>
      <c r="G20" s="18"/>
      <c r="H20" s="23"/>
      <c r="I20" s="57"/>
      <c r="J20" s="57">
        <v>5</v>
      </c>
      <c r="K20" s="31"/>
      <c r="L20" s="28"/>
    </row>
    <row r="21" spans="1:12" ht="12.75" customHeight="1">
      <c r="A21" s="61" t="s">
        <v>38</v>
      </c>
      <c r="B21" s="63" t="s">
        <v>35</v>
      </c>
      <c r="C21" s="63">
        <v>961180347</v>
      </c>
      <c r="D21" s="59" t="s">
        <v>14</v>
      </c>
      <c r="E21" s="58" t="s">
        <v>10</v>
      </c>
      <c r="F21" s="18">
        <v>110</v>
      </c>
      <c r="G21" s="18"/>
      <c r="H21" s="23"/>
      <c r="I21" s="57"/>
      <c r="J21" s="57">
        <v>3</v>
      </c>
      <c r="K21" s="31"/>
      <c r="L21" s="28"/>
    </row>
    <row r="22" spans="1:12" ht="12.75" customHeight="1">
      <c r="A22" s="61" t="s">
        <v>38</v>
      </c>
      <c r="B22" s="63" t="s">
        <v>22</v>
      </c>
      <c r="C22" s="63">
        <v>961633337</v>
      </c>
      <c r="D22" s="59" t="s">
        <v>14</v>
      </c>
      <c r="E22" s="58" t="s">
        <v>10</v>
      </c>
      <c r="F22" s="18">
        <v>203</v>
      </c>
      <c r="G22" s="18"/>
      <c r="H22" s="23"/>
      <c r="I22" s="57"/>
      <c r="J22" s="57">
        <v>6</v>
      </c>
      <c r="K22" s="31"/>
      <c r="L22" s="28"/>
    </row>
    <row r="23" spans="1:12" ht="12.75" customHeight="1">
      <c r="A23" s="61" t="s">
        <v>38</v>
      </c>
      <c r="B23" s="63" t="s">
        <v>27</v>
      </c>
      <c r="C23" s="63">
        <v>961709895</v>
      </c>
      <c r="D23" s="59" t="s">
        <v>14</v>
      </c>
      <c r="E23" s="58" t="s">
        <v>10</v>
      </c>
      <c r="F23" s="18">
        <v>668</v>
      </c>
      <c r="G23" s="18"/>
      <c r="H23" s="23"/>
      <c r="I23" s="57"/>
      <c r="J23" s="57">
        <v>5</v>
      </c>
      <c r="K23" s="31"/>
      <c r="L23" s="28"/>
    </row>
    <row r="24" spans="1:12" ht="12.75" customHeight="1">
      <c r="A24" s="61" t="s">
        <v>38</v>
      </c>
      <c r="B24" s="63" t="s">
        <v>37</v>
      </c>
      <c r="C24" s="63">
        <v>961759348</v>
      </c>
      <c r="D24" s="59" t="s">
        <v>36</v>
      </c>
      <c r="E24" s="58" t="s">
        <v>10</v>
      </c>
      <c r="F24" s="18">
        <v>501</v>
      </c>
      <c r="G24" s="18"/>
      <c r="H24" s="23"/>
      <c r="I24" s="57"/>
      <c r="J24" s="57">
        <v>8</v>
      </c>
      <c r="K24" s="31"/>
      <c r="L24" s="28"/>
    </row>
    <row r="25" spans="1:12" ht="12.75" customHeight="1">
      <c r="A25" s="61" t="s">
        <v>38</v>
      </c>
      <c r="B25" s="63" t="s">
        <v>23</v>
      </c>
      <c r="C25" s="63">
        <v>961751756</v>
      </c>
      <c r="D25" s="59" t="s">
        <v>14</v>
      </c>
      <c r="E25" s="58" t="s">
        <v>10</v>
      </c>
      <c r="F25" s="18">
        <v>490</v>
      </c>
      <c r="G25" s="18">
        <v>3498</v>
      </c>
      <c r="H25" s="23">
        <f>G25*1.15</f>
        <v>4022.7</v>
      </c>
      <c r="I25" s="57">
        <v>4023</v>
      </c>
      <c r="J25" s="57">
        <v>8</v>
      </c>
      <c r="K25" s="31">
        <v>117.99</v>
      </c>
      <c r="L25" s="28">
        <f>H25+K25-I25</f>
        <v>117.6899999999996</v>
      </c>
    </row>
    <row r="26" spans="1:12" ht="12.75" customHeight="1">
      <c r="A26" s="61" t="s">
        <v>40</v>
      </c>
      <c r="B26" s="63" t="s">
        <v>22</v>
      </c>
      <c r="C26" s="63">
        <v>961539122</v>
      </c>
      <c r="D26" s="59" t="s">
        <v>12</v>
      </c>
      <c r="E26" s="58" t="s">
        <v>10</v>
      </c>
      <c r="F26" s="18">
        <v>397</v>
      </c>
      <c r="G26" s="18"/>
      <c r="H26" s="23"/>
      <c r="I26" s="57"/>
      <c r="J26" s="57">
        <v>6</v>
      </c>
      <c r="K26" s="31"/>
      <c r="L26" s="28"/>
    </row>
    <row r="27" spans="1:12" ht="12.75" customHeight="1">
      <c r="A27" s="61" t="s">
        <v>40</v>
      </c>
      <c r="B27" s="63" t="s">
        <v>22</v>
      </c>
      <c r="C27" s="63">
        <v>961744316</v>
      </c>
      <c r="D27" s="59" t="s">
        <v>12</v>
      </c>
      <c r="E27" s="58" t="s">
        <v>10</v>
      </c>
      <c r="F27" s="18">
        <v>458</v>
      </c>
      <c r="G27" s="18"/>
      <c r="H27" s="23"/>
      <c r="I27" s="57"/>
      <c r="J27" s="57">
        <v>6</v>
      </c>
      <c r="K27" s="31"/>
      <c r="L27" s="28"/>
    </row>
    <row r="28" spans="1:12" ht="12.75" customHeight="1">
      <c r="A28" s="61" t="s">
        <v>40</v>
      </c>
      <c r="B28" s="63" t="s">
        <v>25</v>
      </c>
      <c r="C28" s="63">
        <v>960652875</v>
      </c>
      <c r="D28" s="59" t="s">
        <v>17</v>
      </c>
      <c r="E28" s="58" t="s">
        <v>10</v>
      </c>
      <c r="F28" s="18">
        <v>455</v>
      </c>
      <c r="G28" s="18"/>
      <c r="H28" s="23"/>
      <c r="I28" s="57"/>
      <c r="J28" s="57">
        <v>5</v>
      </c>
      <c r="K28" s="31"/>
      <c r="L28" s="28"/>
    </row>
    <row r="29" spans="1:12" ht="12.75" customHeight="1">
      <c r="A29" s="61" t="s">
        <v>40</v>
      </c>
      <c r="B29" s="63" t="s">
        <v>39</v>
      </c>
      <c r="C29" s="63">
        <v>961182534</v>
      </c>
      <c r="D29" s="59"/>
      <c r="E29" s="58" t="s">
        <v>10</v>
      </c>
      <c r="F29" s="18">
        <v>96</v>
      </c>
      <c r="G29" s="18">
        <v>1406</v>
      </c>
      <c r="H29" s="23">
        <f>G29*1.15</f>
        <v>1616.8999999999999</v>
      </c>
      <c r="I29" s="57">
        <v>1616.9</v>
      </c>
      <c r="J29" s="57">
        <v>5</v>
      </c>
      <c r="K29" s="31">
        <v>45.54</v>
      </c>
      <c r="L29" s="28">
        <f>H29+K29-I29</f>
        <v>45.539999999999736</v>
      </c>
    </row>
    <row r="30" spans="1:12" ht="12.75" customHeight="1">
      <c r="A30" s="61" t="s">
        <v>43</v>
      </c>
      <c r="B30" s="63" t="s">
        <v>19</v>
      </c>
      <c r="C30" s="63">
        <v>961714763</v>
      </c>
      <c r="D30" s="59" t="s">
        <v>14</v>
      </c>
      <c r="E30" s="58" t="s">
        <v>10</v>
      </c>
      <c r="F30" s="18">
        <v>294</v>
      </c>
      <c r="G30" s="18">
        <v>294</v>
      </c>
      <c r="H30" s="23">
        <f>G30*1.15</f>
        <v>338.09999999999997</v>
      </c>
      <c r="I30" s="57">
        <v>338</v>
      </c>
      <c r="J30" s="57">
        <v>5</v>
      </c>
      <c r="K30" s="31">
        <v>10.35</v>
      </c>
      <c r="L30" s="28">
        <f>H30+K30-I30</f>
        <v>10.449999999999989</v>
      </c>
    </row>
    <row r="31" spans="1:12" ht="12.75" customHeight="1">
      <c r="A31" s="61" t="s">
        <v>24</v>
      </c>
      <c r="B31" s="63" t="s">
        <v>45</v>
      </c>
      <c r="C31" s="63">
        <v>961770462</v>
      </c>
      <c r="D31" s="59"/>
      <c r="E31" s="58" t="s">
        <v>10</v>
      </c>
      <c r="F31" s="18">
        <v>129</v>
      </c>
      <c r="G31" s="18"/>
      <c r="H31" s="23"/>
      <c r="I31" s="57"/>
      <c r="J31" s="57">
        <v>3</v>
      </c>
      <c r="K31" s="31"/>
      <c r="L31" s="28"/>
    </row>
    <row r="32" spans="1:12" ht="12.75" customHeight="1">
      <c r="A32" s="61" t="s">
        <v>24</v>
      </c>
      <c r="B32" s="63" t="s">
        <v>22</v>
      </c>
      <c r="C32" s="63">
        <v>961759440</v>
      </c>
      <c r="D32" s="59" t="s">
        <v>12</v>
      </c>
      <c r="E32" s="58" t="s">
        <v>10</v>
      </c>
      <c r="F32" s="18">
        <v>358</v>
      </c>
      <c r="G32" s="18">
        <v>487</v>
      </c>
      <c r="H32" s="23">
        <f>G32*1.15</f>
        <v>560.05</v>
      </c>
      <c r="I32" s="57">
        <v>560</v>
      </c>
      <c r="J32" s="57">
        <v>6</v>
      </c>
      <c r="K32" s="31">
        <v>18.63</v>
      </c>
      <c r="L32" s="28">
        <f>H32+K32-I32</f>
        <v>18.67999999999995</v>
      </c>
    </row>
    <row r="33" spans="1:12" ht="12.75" customHeight="1">
      <c r="A33" s="61" t="s">
        <v>62</v>
      </c>
      <c r="B33" s="63" t="s">
        <v>21</v>
      </c>
      <c r="C33" s="63">
        <v>961758614</v>
      </c>
      <c r="D33" s="59" t="s">
        <v>18</v>
      </c>
      <c r="E33" s="58" t="s">
        <v>10</v>
      </c>
      <c r="F33" s="18">
        <v>105</v>
      </c>
      <c r="G33" s="18"/>
      <c r="H33" s="23"/>
      <c r="I33" s="57"/>
      <c r="J33" s="57">
        <v>5</v>
      </c>
      <c r="K33" s="31"/>
      <c r="L33" s="28"/>
    </row>
    <row r="34" spans="1:12" ht="12.75" customHeight="1">
      <c r="A34" s="61" t="s">
        <v>62</v>
      </c>
      <c r="B34" s="63" t="s">
        <v>21</v>
      </c>
      <c r="C34" s="63">
        <v>961758614</v>
      </c>
      <c r="D34" s="59" t="s">
        <v>18</v>
      </c>
      <c r="E34" s="58" t="s">
        <v>10</v>
      </c>
      <c r="F34" s="18">
        <v>112</v>
      </c>
      <c r="G34" s="18"/>
      <c r="H34" s="23"/>
      <c r="I34" s="57"/>
      <c r="J34" s="57">
        <v>5</v>
      </c>
      <c r="K34" s="31"/>
      <c r="L34" s="28"/>
    </row>
    <row r="35" spans="1:12" ht="12.75" customHeight="1">
      <c r="A35" s="61" t="s">
        <v>62</v>
      </c>
      <c r="B35" s="63" t="s">
        <v>60</v>
      </c>
      <c r="C35" s="63">
        <v>960540816</v>
      </c>
      <c r="D35" s="59"/>
      <c r="E35" s="58" t="s">
        <v>10</v>
      </c>
      <c r="F35" s="18">
        <v>36</v>
      </c>
      <c r="G35" s="18"/>
      <c r="H35" s="23"/>
      <c r="I35" s="57"/>
      <c r="J35" s="57">
        <v>1</v>
      </c>
      <c r="K35" s="31"/>
      <c r="L35" s="28"/>
    </row>
    <row r="36" spans="1:12" ht="12.75" customHeight="1">
      <c r="A36" s="61" t="s">
        <v>62</v>
      </c>
      <c r="B36" s="63" t="s">
        <v>61</v>
      </c>
      <c r="C36" s="63">
        <v>961503475</v>
      </c>
      <c r="D36" s="59"/>
      <c r="E36" s="58" t="s">
        <v>10</v>
      </c>
      <c r="F36" s="18">
        <v>177</v>
      </c>
      <c r="G36" s="18">
        <v>430</v>
      </c>
      <c r="H36" s="23">
        <f>G36*1.15</f>
        <v>494.49999999999994</v>
      </c>
      <c r="I36" s="57">
        <v>494.5</v>
      </c>
      <c r="J36" s="57">
        <v>5</v>
      </c>
      <c r="K36" s="31">
        <v>33.12</v>
      </c>
      <c r="L36" s="28">
        <f>H36+K36-I36</f>
        <v>33.11999999999989</v>
      </c>
    </row>
    <row r="37" spans="1:12" ht="12.75" customHeight="1">
      <c r="A37" s="61" t="s">
        <v>16</v>
      </c>
      <c r="B37" s="63" t="s">
        <v>21</v>
      </c>
      <c r="C37" s="63">
        <v>961450357</v>
      </c>
      <c r="D37" s="59" t="s">
        <v>13</v>
      </c>
      <c r="E37" s="58" t="s">
        <v>10</v>
      </c>
      <c r="F37" s="18">
        <v>164</v>
      </c>
      <c r="G37" s="18"/>
      <c r="H37" s="23"/>
      <c r="I37" s="57"/>
      <c r="J37" s="57">
        <v>5</v>
      </c>
      <c r="K37" s="31"/>
      <c r="L37" s="28"/>
    </row>
    <row r="38" spans="1:12" ht="12.75" customHeight="1">
      <c r="A38" s="61" t="s">
        <v>16</v>
      </c>
      <c r="B38" s="63" t="s">
        <v>21</v>
      </c>
      <c r="C38" s="62">
        <v>961609501</v>
      </c>
      <c r="D38" s="59" t="s">
        <v>13</v>
      </c>
      <c r="E38" s="58" t="s">
        <v>10</v>
      </c>
      <c r="F38" s="18">
        <v>215</v>
      </c>
      <c r="G38" s="18"/>
      <c r="H38" s="23"/>
      <c r="I38" s="57"/>
      <c r="J38" s="57">
        <v>5</v>
      </c>
      <c r="K38" s="31"/>
      <c r="L38" s="28"/>
    </row>
    <row r="39" spans="1:12" ht="12.75" customHeight="1">
      <c r="A39" s="61" t="s">
        <v>16</v>
      </c>
      <c r="B39" s="63" t="s">
        <v>45</v>
      </c>
      <c r="C39" s="63">
        <v>961770459</v>
      </c>
      <c r="D39" s="59"/>
      <c r="E39" s="58" t="s">
        <v>10</v>
      </c>
      <c r="F39" s="18">
        <v>286</v>
      </c>
      <c r="G39" s="18"/>
      <c r="H39" s="23"/>
      <c r="I39" s="57"/>
      <c r="J39" s="57">
        <v>3</v>
      </c>
      <c r="K39" s="31"/>
      <c r="L39" s="28"/>
    </row>
    <row r="40" spans="1:12" ht="12.75" customHeight="1">
      <c r="A40" s="61" t="s">
        <v>16</v>
      </c>
      <c r="B40" s="63" t="s">
        <v>45</v>
      </c>
      <c r="C40" s="63">
        <v>961770465</v>
      </c>
      <c r="D40" s="59"/>
      <c r="E40" s="58" t="s">
        <v>10</v>
      </c>
      <c r="F40" s="18">
        <v>129</v>
      </c>
      <c r="G40" s="18"/>
      <c r="H40" s="23"/>
      <c r="I40" s="57"/>
      <c r="J40" s="57">
        <v>3</v>
      </c>
      <c r="K40" s="31"/>
      <c r="L40" s="28"/>
    </row>
    <row r="41" spans="1:12" ht="12.75" customHeight="1">
      <c r="A41" s="61" t="s">
        <v>16</v>
      </c>
      <c r="B41" s="63" t="s">
        <v>56</v>
      </c>
      <c r="C41" s="63">
        <v>960593964</v>
      </c>
      <c r="D41" s="59"/>
      <c r="E41" s="58" t="s">
        <v>10</v>
      </c>
      <c r="F41" s="18">
        <v>177</v>
      </c>
      <c r="G41" s="18"/>
      <c r="H41" s="23"/>
      <c r="I41" s="57"/>
      <c r="J41" s="57">
        <v>3</v>
      </c>
      <c r="K41" s="31"/>
      <c r="L41" s="28"/>
    </row>
    <row r="42" spans="1:12" ht="12.75" customHeight="1">
      <c r="A42" s="61" t="s">
        <v>16</v>
      </c>
      <c r="B42" s="63" t="s">
        <v>56</v>
      </c>
      <c r="C42" s="63">
        <v>960593958</v>
      </c>
      <c r="D42" s="59"/>
      <c r="E42" s="58" t="s">
        <v>10</v>
      </c>
      <c r="F42" s="18">
        <v>177</v>
      </c>
      <c r="G42" s="18"/>
      <c r="H42" s="23"/>
      <c r="I42" s="57"/>
      <c r="J42" s="57">
        <v>3</v>
      </c>
      <c r="K42" s="31"/>
      <c r="L42" s="28"/>
    </row>
    <row r="43" spans="1:12" ht="12.75" customHeight="1">
      <c r="A43" s="61" t="s">
        <v>16</v>
      </c>
      <c r="B43" s="63" t="s">
        <v>22</v>
      </c>
      <c r="C43" s="63">
        <v>961763560</v>
      </c>
      <c r="D43" s="59" t="s">
        <v>12</v>
      </c>
      <c r="E43" s="58" t="s">
        <v>10</v>
      </c>
      <c r="F43" s="18">
        <v>873</v>
      </c>
      <c r="G43" s="18"/>
      <c r="H43" s="23"/>
      <c r="I43" s="57"/>
      <c r="J43" s="57">
        <v>8</v>
      </c>
      <c r="K43" s="31"/>
      <c r="L43" s="28"/>
    </row>
    <row r="44" spans="1:12" ht="12.75" customHeight="1">
      <c r="A44" s="61" t="s">
        <v>16</v>
      </c>
      <c r="B44" s="63" t="s">
        <v>22</v>
      </c>
      <c r="C44" s="63">
        <v>961760666</v>
      </c>
      <c r="D44" s="59" t="s">
        <v>12</v>
      </c>
      <c r="E44" s="58" t="s">
        <v>10</v>
      </c>
      <c r="F44" s="18">
        <v>858</v>
      </c>
      <c r="G44" s="18"/>
      <c r="H44" s="23"/>
      <c r="I44" s="57"/>
      <c r="J44" s="57">
        <v>8</v>
      </c>
      <c r="K44" s="31"/>
      <c r="L44" s="28"/>
    </row>
    <row r="45" spans="1:12" ht="12.75" customHeight="1">
      <c r="A45" s="61" t="s">
        <v>16</v>
      </c>
      <c r="B45" s="63" t="s">
        <v>41</v>
      </c>
      <c r="C45" s="63">
        <v>961747133</v>
      </c>
      <c r="D45" s="59" t="s">
        <v>11</v>
      </c>
      <c r="E45" s="58" t="s">
        <v>10</v>
      </c>
      <c r="F45" s="18">
        <v>1998</v>
      </c>
      <c r="G45" s="18"/>
      <c r="H45" s="23"/>
      <c r="I45" s="57"/>
      <c r="J45" s="57">
        <v>17</v>
      </c>
      <c r="K45" s="31"/>
      <c r="L45" s="28"/>
    </row>
    <row r="46" spans="1:12" ht="12.75" customHeight="1">
      <c r="A46" s="61" t="s">
        <v>16</v>
      </c>
      <c r="B46" s="63" t="s">
        <v>57</v>
      </c>
      <c r="C46" s="63">
        <v>961734803</v>
      </c>
      <c r="D46" s="59" t="s">
        <v>11</v>
      </c>
      <c r="E46" s="58" t="s">
        <v>10</v>
      </c>
      <c r="F46" s="18">
        <v>715</v>
      </c>
      <c r="G46" s="18"/>
      <c r="H46" s="23"/>
      <c r="I46" s="57"/>
      <c r="J46" s="57">
        <v>8</v>
      </c>
      <c r="K46" s="31"/>
      <c r="L46" s="28"/>
    </row>
    <row r="47" spans="1:12" ht="12.75" customHeight="1">
      <c r="A47" s="61" t="s">
        <v>16</v>
      </c>
      <c r="B47" s="63" t="s">
        <v>29</v>
      </c>
      <c r="C47" s="63">
        <v>961199144</v>
      </c>
      <c r="D47" s="59"/>
      <c r="E47" s="58" t="s">
        <v>10</v>
      </c>
      <c r="F47" s="18">
        <v>391</v>
      </c>
      <c r="G47" s="18"/>
      <c r="H47" s="23"/>
      <c r="I47" s="57"/>
      <c r="J47" s="57">
        <v>6</v>
      </c>
      <c r="K47" s="31"/>
      <c r="L47" s="28"/>
    </row>
    <row r="48" spans="1:12" ht="12.75" customHeight="1">
      <c r="A48" s="61" t="s">
        <v>16</v>
      </c>
      <c r="B48" s="63" t="s">
        <v>58</v>
      </c>
      <c r="C48" s="63">
        <v>960716505</v>
      </c>
      <c r="D48" s="59"/>
      <c r="E48" s="58" t="s">
        <v>10</v>
      </c>
      <c r="F48" s="18">
        <v>66</v>
      </c>
      <c r="G48" s="18"/>
      <c r="H48" s="23"/>
      <c r="I48" s="57"/>
      <c r="J48" s="57">
        <v>3</v>
      </c>
      <c r="K48" s="31"/>
      <c r="L48" s="28"/>
    </row>
    <row r="49" spans="1:12" ht="12.75" customHeight="1">
      <c r="A49" s="61" t="s">
        <v>16</v>
      </c>
      <c r="B49" s="63" t="s">
        <v>59</v>
      </c>
      <c r="C49" s="63">
        <v>961773048</v>
      </c>
      <c r="D49" s="59"/>
      <c r="E49" s="58" t="s">
        <v>10</v>
      </c>
      <c r="F49" s="18">
        <v>143</v>
      </c>
      <c r="G49" s="18">
        <v>6192</v>
      </c>
      <c r="H49" s="23">
        <f>G49*1.15</f>
        <v>7120.799999999999</v>
      </c>
      <c r="I49" s="57"/>
      <c r="J49" s="57">
        <v>3</v>
      </c>
      <c r="K49" s="31">
        <v>155.25</v>
      </c>
      <c r="L49" s="28"/>
    </row>
    <row r="50" spans="1:12" ht="12.75" customHeight="1">
      <c r="A50" s="61"/>
      <c r="B50" s="68"/>
      <c r="C50" s="68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72" t="s">
        <v>63</v>
      </c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 t="s">
        <v>64</v>
      </c>
      <c r="B53" s="63" t="s">
        <v>19</v>
      </c>
      <c r="C53" s="63">
        <v>961092217</v>
      </c>
      <c r="D53" s="59" t="s">
        <v>13</v>
      </c>
      <c r="E53" s="58" t="s">
        <v>10</v>
      </c>
      <c r="F53" s="18">
        <v>114</v>
      </c>
      <c r="G53" s="18"/>
      <c r="H53" s="23"/>
      <c r="I53" s="57"/>
      <c r="J53" s="57">
        <v>5</v>
      </c>
      <c r="K53" s="31"/>
      <c r="L53" s="28"/>
    </row>
    <row r="54" spans="1:12" ht="12.75" customHeight="1">
      <c r="A54" s="61" t="s">
        <v>64</v>
      </c>
      <c r="B54" s="63" t="s">
        <v>19</v>
      </c>
      <c r="C54" s="63">
        <v>961092217</v>
      </c>
      <c r="D54" s="59" t="s">
        <v>12</v>
      </c>
      <c r="E54" s="58" t="s">
        <v>10</v>
      </c>
      <c r="F54" s="18">
        <v>114</v>
      </c>
      <c r="G54" s="18">
        <v>228</v>
      </c>
      <c r="H54" s="23">
        <f>G54*1.15</f>
        <v>262.2</v>
      </c>
      <c r="I54" s="57">
        <v>262.2</v>
      </c>
      <c r="J54" s="57">
        <v>5</v>
      </c>
      <c r="K54" s="31">
        <v>20.7</v>
      </c>
      <c r="L54" s="28">
        <f>H54+K54-I54</f>
        <v>20.69999999999999</v>
      </c>
    </row>
    <row r="55" spans="1:12" ht="12.75" customHeight="1">
      <c r="A55" s="61" t="s">
        <v>66</v>
      </c>
      <c r="B55" s="63" t="s">
        <v>65</v>
      </c>
      <c r="C55" s="63">
        <v>960949073</v>
      </c>
      <c r="D55" s="59" t="s">
        <v>26</v>
      </c>
      <c r="E55" s="58" t="s">
        <v>10</v>
      </c>
      <c r="F55" s="18">
        <v>329</v>
      </c>
      <c r="G55" s="18">
        <v>329</v>
      </c>
      <c r="H55" s="23">
        <f>G55*1.15</f>
        <v>378.34999999999997</v>
      </c>
      <c r="I55" s="57">
        <v>378.35</v>
      </c>
      <c r="J55" s="57">
        <v>12</v>
      </c>
      <c r="K55" s="31">
        <v>24.84</v>
      </c>
      <c r="L55" s="28">
        <f>H55+K55-I55</f>
        <v>24.839999999999918</v>
      </c>
    </row>
    <row r="56" spans="1:12" ht="12.75" customHeight="1">
      <c r="A56" s="61" t="s">
        <v>72</v>
      </c>
      <c r="B56" s="63" t="s">
        <v>67</v>
      </c>
      <c r="C56" s="63">
        <v>961287983</v>
      </c>
      <c r="D56" s="59" t="s">
        <v>68</v>
      </c>
      <c r="E56" s="58" t="s">
        <v>10</v>
      </c>
      <c r="F56" s="18">
        <v>80</v>
      </c>
      <c r="G56" s="18"/>
      <c r="H56" s="23"/>
      <c r="I56" s="57"/>
      <c r="J56" s="57">
        <v>3</v>
      </c>
      <c r="K56" s="31"/>
      <c r="L56" s="28"/>
    </row>
    <row r="57" spans="1:12" ht="12.75" customHeight="1">
      <c r="A57" s="61" t="s">
        <v>72</v>
      </c>
      <c r="B57" s="63" t="s">
        <v>67</v>
      </c>
      <c r="C57" s="63">
        <v>961474159</v>
      </c>
      <c r="D57" s="59" t="s">
        <v>69</v>
      </c>
      <c r="E57" s="58" t="s">
        <v>10</v>
      </c>
      <c r="F57" s="18">
        <v>88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1" t="s">
        <v>72</v>
      </c>
      <c r="B58" s="63" t="s">
        <v>67</v>
      </c>
      <c r="C58" s="63">
        <v>961172172</v>
      </c>
      <c r="D58" s="59" t="s">
        <v>68</v>
      </c>
      <c r="E58" s="58" t="s">
        <v>10</v>
      </c>
      <c r="F58" s="18">
        <v>80</v>
      </c>
      <c r="G58" s="18"/>
      <c r="H58" s="23"/>
      <c r="I58" s="57"/>
      <c r="J58" s="57">
        <v>3</v>
      </c>
      <c r="K58" s="31"/>
      <c r="L58" s="28"/>
    </row>
    <row r="59" spans="1:12" ht="12.75" customHeight="1">
      <c r="A59" s="61" t="s">
        <v>72</v>
      </c>
      <c r="B59" s="63" t="s">
        <v>70</v>
      </c>
      <c r="C59" s="63">
        <v>961030272</v>
      </c>
      <c r="D59" s="69"/>
      <c r="E59" s="70" t="s">
        <v>71</v>
      </c>
      <c r="F59" s="66">
        <v>260</v>
      </c>
      <c r="G59" s="18"/>
      <c r="H59" s="23"/>
      <c r="I59" s="57"/>
      <c r="J59" s="57">
        <v>8</v>
      </c>
      <c r="K59" s="31"/>
      <c r="L59" s="28"/>
    </row>
    <row r="60" spans="1:12" ht="12.75" customHeight="1">
      <c r="A60" s="61" t="s">
        <v>72</v>
      </c>
      <c r="B60" s="63" t="s">
        <v>73</v>
      </c>
      <c r="C60" s="63">
        <v>961486203</v>
      </c>
      <c r="D60" s="59"/>
      <c r="E60" s="58" t="s">
        <v>10</v>
      </c>
      <c r="F60" s="18">
        <v>16</v>
      </c>
      <c r="G60" s="18"/>
      <c r="H60" s="23"/>
      <c r="I60" s="57"/>
      <c r="J60" s="57">
        <v>2</v>
      </c>
      <c r="K60" s="31"/>
      <c r="L60" s="28"/>
    </row>
    <row r="61" spans="1:12" ht="12.75" customHeight="1">
      <c r="A61" s="61" t="s">
        <v>72</v>
      </c>
      <c r="B61" s="63" t="s">
        <v>74</v>
      </c>
      <c r="C61" s="63">
        <v>961757359</v>
      </c>
      <c r="D61" s="59"/>
      <c r="E61" s="58" t="s">
        <v>10</v>
      </c>
      <c r="F61" s="18">
        <v>33</v>
      </c>
      <c r="G61" s="18"/>
      <c r="H61" s="23"/>
      <c r="I61" s="57"/>
      <c r="J61" s="57">
        <v>2</v>
      </c>
      <c r="K61" s="31"/>
      <c r="L61" s="28"/>
    </row>
    <row r="62" spans="1:12" ht="12.75" customHeight="1">
      <c r="A62" s="61" t="s">
        <v>72</v>
      </c>
      <c r="B62" s="63" t="s">
        <v>75</v>
      </c>
      <c r="C62" s="63">
        <v>961654098</v>
      </c>
      <c r="D62" s="59"/>
      <c r="E62" s="58" t="s">
        <v>10</v>
      </c>
      <c r="F62" s="18">
        <v>59</v>
      </c>
      <c r="G62" s="18">
        <v>616</v>
      </c>
      <c r="H62" s="23">
        <f>G62*1.15</f>
        <v>708.4</v>
      </c>
      <c r="I62" s="57">
        <v>708.4</v>
      </c>
      <c r="J62" s="57">
        <v>2</v>
      </c>
      <c r="K62" s="31">
        <v>47.61</v>
      </c>
      <c r="L62" s="28">
        <f>H62+K62-I62</f>
        <v>47.610000000000014</v>
      </c>
    </row>
    <row r="63" spans="1:12" ht="12.75" customHeight="1">
      <c r="A63" s="61" t="s">
        <v>78</v>
      </c>
      <c r="B63" s="63" t="s">
        <v>76</v>
      </c>
      <c r="C63" s="63">
        <v>961721773</v>
      </c>
      <c r="D63" s="59" t="s">
        <v>77</v>
      </c>
      <c r="E63" s="58" t="s">
        <v>10</v>
      </c>
      <c r="F63" s="18">
        <v>286</v>
      </c>
      <c r="G63" s="18">
        <v>286</v>
      </c>
      <c r="H63" s="23">
        <f>G63*1.15</f>
        <v>328.9</v>
      </c>
      <c r="I63" s="57">
        <v>328.9</v>
      </c>
      <c r="J63" s="57">
        <v>6</v>
      </c>
      <c r="K63" s="31">
        <v>12.42</v>
      </c>
      <c r="L63" s="28">
        <f>H63+K63-I63</f>
        <v>12.420000000000016</v>
      </c>
    </row>
    <row r="64" spans="1:12" ht="12.75" customHeight="1">
      <c r="A64" s="61" t="s">
        <v>80</v>
      </c>
      <c r="B64" s="63" t="s">
        <v>37</v>
      </c>
      <c r="C64" s="63">
        <v>961781406</v>
      </c>
      <c r="D64" s="59" t="s">
        <v>12</v>
      </c>
      <c r="E64" s="58" t="s">
        <v>10</v>
      </c>
      <c r="F64" s="18">
        <v>229</v>
      </c>
      <c r="G64" s="18"/>
      <c r="H64" s="23"/>
      <c r="I64" s="57"/>
      <c r="J64" s="57">
        <v>8</v>
      </c>
      <c r="K64" s="31"/>
      <c r="L64" s="28"/>
    </row>
    <row r="65" spans="1:12" ht="12.75" customHeight="1">
      <c r="A65" s="61" t="s">
        <v>80</v>
      </c>
      <c r="B65" s="63" t="s">
        <v>79</v>
      </c>
      <c r="C65" s="63">
        <v>961474999</v>
      </c>
      <c r="D65" s="59" t="s">
        <v>12</v>
      </c>
      <c r="E65" s="58" t="s">
        <v>10</v>
      </c>
      <c r="F65" s="18">
        <v>154</v>
      </c>
      <c r="G65" s="18"/>
      <c r="H65" s="23"/>
      <c r="I65" s="57"/>
      <c r="J65" s="57">
        <v>5</v>
      </c>
      <c r="K65" s="31"/>
      <c r="L65" s="28"/>
    </row>
    <row r="66" spans="1:12" ht="12.75" customHeight="1">
      <c r="A66" s="61" t="s">
        <v>80</v>
      </c>
      <c r="B66" s="63" t="s">
        <v>98</v>
      </c>
      <c r="C66" s="63">
        <v>961785948</v>
      </c>
      <c r="D66" s="59"/>
      <c r="E66" s="58" t="s">
        <v>10</v>
      </c>
      <c r="F66" s="18">
        <v>192</v>
      </c>
      <c r="G66" s="18"/>
      <c r="H66" s="23"/>
      <c r="I66" s="57"/>
      <c r="J66" s="57">
        <v>5</v>
      </c>
      <c r="K66" s="31"/>
      <c r="L66" s="28"/>
    </row>
    <row r="67" spans="1:12" ht="12.75" customHeight="1">
      <c r="A67" s="61" t="s">
        <v>80</v>
      </c>
      <c r="B67" s="63" t="s">
        <v>60</v>
      </c>
      <c r="C67" s="63">
        <v>961162453</v>
      </c>
      <c r="D67" s="59"/>
      <c r="E67" s="58" t="s">
        <v>10</v>
      </c>
      <c r="F67" s="18">
        <v>72</v>
      </c>
      <c r="G67" s="18"/>
      <c r="H67" s="23"/>
      <c r="I67" s="57"/>
      <c r="J67" s="57">
        <v>1</v>
      </c>
      <c r="K67" s="31"/>
      <c r="L67" s="28"/>
    </row>
    <row r="68" spans="1:12" ht="12.75" customHeight="1">
      <c r="A68" s="61" t="s">
        <v>80</v>
      </c>
      <c r="B68" s="63" t="s">
        <v>99</v>
      </c>
      <c r="C68" s="63">
        <v>961769960</v>
      </c>
      <c r="D68" s="59"/>
      <c r="E68" s="58" t="s">
        <v>10</v>
      </c>
      <c r="F68" s="18">
        <v>93</v>
      </c>
      <c r="G68" s="18">
        <v>740</v>
      </c>
      <c r="H68" s="23">
        <f>G68*1.15</f>
        <v>850.9999999999999</v>
      </c>
      <c r="I68" s="57">
        <v>851</v>
      </c>
      <c r="J68" s="57">
        <v>3</v>
      </c>
      <c r="K68" s="31">
        <v>45.54</v>
      </c>
      <c r="L68" s="28">
        <f>H68+K68-I68</f>
        <v>45.53999999999985</v>
      </c>
    </row>
    <row r="69" spans="1:12" ht="12.75" customHeight="1">
      <c r="A69" s="61" t="s">
        <v>84</v>
      </c>
      <c r="B69" s="63" t="s">
        <v>82</v>
      </c>
      <c r="C69" s="63">
        <v>960897421</v>
      </c>
      <c r="D69" s="59" t="s">
        <v>81</v>
      </c>
      <c r="E69" s="58" t="s">
        <v>10</v>
      </c>
      <c r="F69" s="18">
        <v>227</v>
      </c>
      <c r="G69" s="18"/>
      <c r="H69" s="23"/>
      <c r="I69" s="57"/>
      <c r="J69" s="57">
        <v>7</v>
      </c>
      <c r="K69" s="31"/>
      <c r="L69" s="28"/>
    </row>
    <row r="70" spans="1:12" ht="12.75" customHeight="1">
      <c r="A70" s="61" t="s">
        <v>84</v>
      </c>
      <c r="B70" s="63" t="s">
        <v>83</v>
      </c>
      <c r="C70" s="63">
        <v>961756838</v>
      </c>
      <c r="D70" s="59" t="s">
        <v>81</v>
      </c>
      <c r="E70" s="58" t="s">
        <v>10</v>
      </c>
      <c r="F70" s="18">
        <v>215</v>
      </c>
      <c r="G70" s="18">
        <v>442</v>
      </c>
      <c r="H70" s="23">
        <f>G70*1.15</f>
        <v>508.29999999999995</v>
      </c>
      <c r="I70" s="57">
        <v>509</v>
      </c>
      <c r="J70" s="57">
        <v>7</v>
      </c>
      <c r="K70" s="31">
        <v>28.98</v>
      </c>
      <c r="L70" s="28">
        <f>H70+K70-I70</f>
        <v>28.279999999999973</v>
      </c>
    </row>
    <row r="71" spans="1:12" ht="12.75" customHeight="1">
      <c r="A71" s="61" t="s">
        <v>85</v>
      </c>
      <c r="B71" s="63" t="s">
        <v>49</v>
      </c>
      <c r="C71" s="63">
        <v>961780305</v>
      </c>
      <c r="D71" s="59"/>
      <c r="E71" s="58" t="s">
        <v>10</v>
      </c>
      <c r="F71" s="18">
        <v>143</v>
      </c>
      <c r="G71" s="18">
        <v>143</v>
      </c>
      <c r="H71" s="23">
        <f>G71*1.15</f>
        <v>164.45</v>
      </c>
      <c r="I71" s="57">
        <v>164.45</v>
      </c>
      <c r="J71" s="57">
        <v>4</v>
      </c>
      <c r="K71" s="31">
        <v>8.28</v>
      </c>
      <c r="L71" s="28">
        <f>H71+K71-I71</f>
        <v>8.280000000000001</v>
      </c>
    </row>
    <row r="72" spans="1:12" ht="12.75" customHeight="1">
      <c r="A72" s="61" t="s">
        <v>86</v>
      </c>
      <c r="B72" s="63" t="s">
        <v>37</v>
      </c>
      <c r="C72" s="63">
        <v>961661236</v>
      </c>
      <c r="D72" s="59" t="s">
        <v>12</v>
      </c>
      <c r="E72" s="58" t="s">
        <v>10</v>
      </c>
      <c r="F72" s="18">
        <v>258</v>
      </c>
      <c r="G72" s="18">
        <v>258</v>
      </c>
      <c r="H72" s="23">
        <f>G72*1.15</f>
        <v>296.7</v>
      </c>
      <c r="I72" s="57">
        <v>296.7</v>
      </c>
      <c r="J72" s="57">
        <v>8</v>
      </c>
      <c r="K72" s="31">
        <v>16.56</v>
      </c>
      <c r="L72" s="28">
        <f>H72+K72-I72</f>
        <v>16.560000000000002</v>
      </c>
    </row>
    <row r="73" spans="1:12" ht="12.75" customHeight="1">
      <c r="A73" s="61" t="s">
        <v>16</v>
      </c>
      <c r="B73" s="63" t="s">
        <v>91</v>
      </c>
      <c r="C73" s="63">
        <v>961579912</v>
      </c>
      <c r="D73" s="59" t="s">
        <v>92</v>
      </c>
      <c r="E73" s="58" t="s">
        <v>10</v>
      </c>
      <c r="F73" s="18">
        <v>325</v>
      </c>
      <c r="G73" s="18"/>
      <c r="H73" s="23"/>
      <c r="I73" s="57"/>
      <c r="J73" s="57">
        <v>3</v>
      </c>
      <c r="K73" s="31"/>
      <c r="L73" s="28"/>
    </row>
    <row r="74" spans="1:12" ht="12.75" customHeight="1">
      <c r="A74" s="61" t="s">
        <v>16</v>
      </c>
      <c r="B74" s="63" t="s">
        <v>93</v>
      </c>
      <c r="C74" s="63">
        <v>961284315</v>
      </c>
      <c r="D74" s="59" t="s">
        <v>94</v>
      </c>
      <c r="E74" s="58" t="s">
        <v>10</v>
      </c>
      <c r="F74" s="18">
        <v>1159</v>
      </c>
      <c r="G74" s="18"/>
      <c r="H74" s="23"/>
      <c r="I74" s="57"/>
      <c r="J74" s="57">
        <v>10</v>
      </c>
      <c r="K74" s="31"/>
      <c r="L74" s="28"/>
    </row>
    <row r="75" spans="1:12" ht="12.75" customHeight="1">
      <c r="A75" s="61" t="s">
        <v>16</v>
      </c>
      <c r="B75" s="63" t="s">
        <v>95</v>
      </c>
      <c r="C75" s="63">
        <v>961540532</v>
      </c>
      <c r="D75" s="59" t="s">
        <v>96</v>
      </c>
      <c r="E75" s="58" t="s">
        <v>10</v>
      </c>
      <c r="F75" s="18">
        <v>126</v>
      </c>
      <c r="G75" s="18"/>
      <c r="H75" s="23"/>
      <c r="I75" s="57"/>
      <c r="J75" s="57">
        <v>3</v>
      </c>
      <c r="K75" s="31"/>
      <c r="L75" s="28"/>
    </row>
    <row r="76" spans="1:12" ht="12.75" customHeight="1">
      <c r="A76" s="61" t="s">
        <v>16</v>
      </c>
      <c r="B76" s="63" t="s">
        <v>67</v>
      </c>
      <c r="C76" s="63">
        <v>961532846</v>
      </c>
      <c r="D76" s="59" t="s">
        <v>87</v>
      </c>
      <c r="E76" s="58" t="s">
        <v>10</v>
      </c>
      <c r="F76" s="18">
        <v>220</v>
      </c>
      <c r="G76" s="18"/>
      <c r="H76" s="23"/>
      <c r="I76" s="57"/>
      <c r="J76" s="57">
        <v>3</v>
      </c>
      <c r="K76" s="31"/>
      <c r="L76" s="28"/>
    </row>
    <row r="77" spans="1:12" ht="12.75" customHeight="1">
      <c r="A77" s="61" t="s">
        <v>16</v>
      </c>
      <c r="B77" s="63" t="s">
        <v>89</v>
      </c>
      <c r="C77" s="63">
        <v>961781041</v>
      </c>
      <c r="D77" s="59"/>
      <c r="E77" s="58" t="s">
        <v>90</v>
      </c>
      <c r="F77" s="73">
        <v>56</v>
      </c>
      <c r="G77" s="18"/>
      <c r="H77" s="23"/>
      <c r="I77" s="57"/>
      <c r="J77" s="57">
        <v>2</v>
      </c>
      <c r="K77" s="31"/>
      <c r="L77" s="28"/>
    </row>
    <row r="78" spans="1:12" ht="12.75" customHeight="1">
      <c r="A78" s="61" t="s">
        <v>16</v>
      </c>
      <c r="B78" s="63" t="s">
        <v>67</v>
      </c>
      <c r="C78" s="63">
        <v>961533322</v>
      </c>
      <c r="D78" s="59" t="s">
        <v>88</v>
      </c>
      <c r="E78" s="58" t="s">
        <v>10</v>
      </c>
      <c r="F78" s="73">
        <v>184</v>
      </c>
      <c r="G78" s="18"/>
      <c r="H78" s="23"/>
      <c r="I78" s="57"/>
      <c r="J78" s="57">
        <v>3</v>
      </c>
      <c r="K78" s="31"/>
      <c r="L78" s="28"/>
    </row>
    <row r="79" spans="1:12" ht="12.75" customHeight="1">
      <c r="A79" s="61" t="s">
        <v>16</v>
      </c>
      <c r="B79" s="63" t="s">
        <v>57</v>
      </c>
      <c r="C79" s="63">
        <v>961690945</v>
      </c>
      <c r="D79" s="59" t="s">
        <v>94</v>
      </c>
      <c r="E79" s="58" t="s">
        <v>10</v>
      </c>
      <c r="F79" s="18">
        <v>644</v>
      </c>
      <c r="G79" s="18"/>
      <c r="H79" s="23"/>
      <c r="I79" s="57"/>
      <c r="J79" s="57">
        <v>8</v>
      </c>
      <c r="K79" s="31"/>
      <c r="L79" s="28"/>
    </row>
    <row r="80" spans="1:12" ht="12.75" customHeight="1">
      <c r="A80" s="61" t="s">
        <v>16</v>
      </c>
      <c r="B80" s="63" t="s">
        <v>45</v>
      </c>
      <c r="C80" s="63">
        <v>961769962</v>
      </c>
      <c r="D80" s="59"/>
      <c r="E80" s="58" t="s">
        <v>10</v>
      </c>
      <c r="F80" s="18">
        <v>93</v>
      </c>
      <c r="G80" s="18"/>
      <c r="H80" s="23"/>
      <c r="I80" s="57"/>
      <c r="J80" s="57">
        <v>3</v>
      </c>
      <c r="K80" s="31"/>
      <c r="L80" s="28"/>
    </row>
    <row r="81" spans="1:12" ht="12.75" customHeight="1">
      <c r="A81" s="61" t="s">
        <v>16</v>
      </c>
      <c r="B81" s="63" t="s">
        <v>100</v>
      </c>
      <c r="C81" s="63">
        <v>961362909</v>
      </c>
      <c r="D81" s="59" t="s">
        <v>88</v>
      </c>
      <c r="E81" s="58" t="s">
        <v>10</v>
      </c>
      <c r="F81" s="18">
        <v>177</v>
      </c>
      <c r="G81" s="18"/>
      <c r="H81" s="23"/>
      <c r="I81" s="57"/>
      <c r="J81" s="57">
        <v>3</v>
      </c>
      <c r="K81" s="31"/>
      <c r="L81" s="28"/>
    </row>
    <row r="82" spans="1:12" ht="12.75" customHeight="1">
      <c r="A82" s="61" t="s">
        <v>16</v>
      </c>
      <c r="B82" s="63" t="s">
        <v>57</v>
      </c>
      <c r="C82" s="63">
        <v>961755791</v>
      </c>
      <c r="D82" s="59" t="s">
        <v>97</v>
      </c>
      <c r="E82" s="58" t="s">
        <v>10</v>
      </c>
      <c r="F82" s="18">
        <v>101</v>
      </c>
      <c r="G82" s="18"/>
      <c r="H82" s="23"/>
      <c r="I82" s="57"/>
      <c r="J82" s="57">
        <v>3</v>
      </c>
      <c r="K82" s="31"/>
      <c r="L82" s="28"/>
    </row>
    <row r="83" spans="1:12" ht="12.75" customHeight="1">
      <c r="A83" s="61" t="s">
        <v>16</v>
      </c>
      <c r="B83" s="63" t="s">
        <v>57</v>
      </c>
      <c r="C83" s="63">
        <v>961718503</v>
      </c>
      <c r="D83" s="59" t="s">
        <v>97</v>
      </c>
      <c r="E83" s="58" t="s">
        <v>10</v>
      </c>
      <c r="F83" s="18">
        <v>126</v>
      </c>
      <c r="G83" s="18"/>
      <c r="H83" s="23"/>
      <c r="I83" s="57"/>
      <c r="J83" s="57">
        <v>3</v>
      </c>
      <c r="K83" s="31"/>
      <c r="L83" s="28"/>
    </row>
    <row r="84" spans="1:12" ht="12.75" customHeight="1">
      <c r="A84" s="61" t="s">
        <v>16</v>
      </c>
      <c r="B84" s="63" t="s">
        <v>101</v>
      </c>
      <c r="C84" s="63">
        <v>961758833</v>
      </c>
      <c r="D84" s="59"/>
      <c r="E84" s="58" t="s">
        <v>10</v>
      </c>
      <c r="F84" s="18">
        <v>38</v>
      </c>
      <c r="G84" s="18"/>
      <c r="H84" s="23"/>
      <c r="I84" s="57"/>
      <c r="J84" s="57">
        <v>2</v>
      </c>
      <c r="K84" s="31"/>
      <c r="L84" s="28"/>
    </row>
    <row r="85" spans="1:12" ht="12.75" customHeight="1">
      <c r="A85" s="61" t="s">
        <v>16</v>
      </c>
      <c r="B85" s="63" t="s">
        <v>102</v>
      </c>
      <c r="C85" s="63">
        <v>961761525</v>
      </c>
      <c r="D85" s="59"/>
      <c r="E85" s="58" t="s">
        <v>10</v>
      </c>
      <c r="F85" s="18">
        <v>17</v>
      </c>
      <c r="G85" s="18"/>
      <c r="H85" s="23"/>
      <c r="I85" s="57"/>
      <c r="J85" s="57">
        <v>2</v>
      </c>
      <c r="K85" s="31"/>
      <c r="L85" s="28"/>
    </row>
    <row r="86" spans="1:12" ht="12.75" customHeight="1">
      <c r="A86" s="61" t="s">
        <v>16</v>
      </c>
      <c r="B86" s="63" t="s">
        <v>102</v>
      </c>
      <c r="C86" s="63">
        <v>961757410</v>
      </c>
      <c r="D86" s="59"/>
      <c r="E86" s="58" t="s">
        <v>10</v>
      </c>
      <c r="F86" s="18">
        <v>33</v>
      </c>
      <c r="G86" s="18">
        <v>3299</v>
      </c>
      <c r="H86" s="23">
        <f>G86*1.15</f>
        <v>3793.85</v>
      </c>
      <c r="I86" s="57"/>
      <c r="J86" s="57">
        <v>2</v>
      </c>
      <c r="K86" s="31">
        <v>103.5</v>
      </c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7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5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13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13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13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68"/>
      <c r="E136" s="58"/>
      <c r="F136" s="18"/>
      <c r="G136" s="18"/>
      <c r="H136" s="23"/>
      <c r="I136" s="55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13"/>
      <c r="J137" s="57"/>
      <c r="K137" s="31"/>
      <c r="L137" s="28"/>
    </row>
    <row r="138" spans="1:12" ht="12.75" customHeight="1">
      <c r="A138" s="61"/>
      <c r="B138" s="63"/>
      <c r="C138" s="63"/>
      <c r="D138" s="68"/>
      <c r="E138" s="58"/>
      <c r="F138" s="18"/>
      <c r="G138" s="18"/>
      <c r="H138" s="23"/>
      <c r="I138" s="13"/>
      <c r="J138" s="57"/>
      <c r="K138" s="31"/>
      <c r="L138" s="28"/>
    </row>
    <row r="139" spans="1:12" ht="12.75" customHeight="1">
      <c r="A139" s="61"/>
      <c r="B139" s="63"/>
      <c r="C139" s="63"/>
      <c r="D139" s="68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5"/>
      <c r="J155" s="57"/>
      <c r="K155" s="31"/>
      <c r="L155" s="28"/>
    </row>
    <row r="156" spans="1:12" ht="12.75" customHeight="1">
      <c r="A156" s="61"/>
      <c r="B156" s="63"/>
      <c r="C156" s="63"/>
      <c r="D156" s="60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3"/>
      <c r="C157" s="63"/>
      <c r="D157" s="63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55"/>
      <c r="J158" s="55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55"/>
      <c r="J161" s="55"/>
      <c r="K161" s="31"/>
      <c r="L161" s="28"/>
    </row>
    <row r="162" spans="1:12" ht="12.75" customHeight="1">
      <c r="A162" s="36"/>
      <c r="B162" s="63"/>
      <c r="C162" s="63"/>
      <c r="D162" s="59"/>
      <c r="E162" s="58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6"/>
      <c r="B163" s="63"/>
      <c r="C163" s="63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63"/>
      <c r="C164" s="63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63"/>
      <c r="C165" s="63"/>
      <c r="D165" s="27"/>
      <c r="E165" s="27"/>
      <c r="F165" s="18"/>
      <c r="G165" s="18"/>
      <c r="H165" s="23"/>
      <c r="I165" s="55"/>
      <c r="J165" s="55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63"/>
      <c r="C170" s="63"/>
      <c r="D170" s="27"/>
      <c r="E170" s="27"/>
      <c r="F170" s="18"/>
      <c r="G170" s="18"/>
      <c r="H170" s="23"/>
      <c r="I170" s="55"/>
      <c r="J170" s="55"/>
      <c r="K170" s="31"/>
      <c r="L170" s="28"/>
    </row>
    <row r="171" spans="1:12" ht="12.75" customHeight="1">
      <c r="A171" s="46"/>
      <c r="B171" s="25"/>
      <c r="C171" s="63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63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52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8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36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6"/>
      <c r="B187" s="52"/>
      <c r="C187" s="36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53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52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36"/>
      <c r="D190" s="27"/>
      <c r="E190" s="27"/>
      <c r="F190" s="18"/>
      <c r="G190" s="18"/>
      <c r="H190" s="23"/>
      <c r="I190" s="18"/>
      <c r="J190" s="18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52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39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9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27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27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36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43"/>
      <c r="J215" s="4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43"/>
      <c r="J216" s="43"/>
      <c r="K216" s="31"/>
      <c r="L216" s="28"/>
    </row>
    <row r="217" spans="1:12" ht="12.75" customHeight="1">
      <c r="A217" s="50"/>
      <c r="B217" s="25"/>
      <c r="C217" s="36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50"/>
      <c r="B218" s="25"/>
      <c r="C218" s="27"/>
      <c r="D218" s="51"/>
      <c r="E218" s="51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50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54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9"/>
      <c r="B224" s="52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34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34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34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34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34"/>
      <c r="B231" s="54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34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7"/>
      <c r="B234" s="25"/>
      <c r="C234" s="46"/>
      <c r="D234" s="27"/>
      <c r="E234" s="27"/>
      <c r="F234" s="18"/>
      <c r="G234" s="18"/>
      <c r="H234" s="23"/>
      <c r="I234" s="18"/>
      <c r="J234" s="18"/>
      <c r="K234" s="31"/>
      <c r="L234" s="28"/>
    </row>
    <row r="235" spans="1:12" ht="12.75" customHeight="1">
      <c r="A235" s="46"/>
      <c r="B235" s="25"/>
      <c r="C235" s="36"/>
      <c r="D235" s="27"/>
      <c r="E235" s="27"/>
      <c r="F235" s="18"/>
      <c r="G235" s="18"/>
      <c r="H235" s="23"/>
      <c r="I235" s="18"/>
      <c r="J235" s="18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8"/>
      <c r="J236" s="18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8"/>
      <c r="J237" s="18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43"/>
      <c r="J238" s="43"/>
      <c r="K238" s="31"/>
      <c r="L238" s="28"/>
    </row>
    <row r="239" spans="1:12" ht="12.75" customHeight="1">
      <c r="A239" s="46"/>
      <c r="B239" s="25"/>
      <c r="C239" s="46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3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38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34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36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34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46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46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36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46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46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47"/>
      <c r="E271" s="4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46"/>
      <c r="C273" s="36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34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48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46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46"/>
      <c r="C285" s="36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6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46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46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46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34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4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43"/>
      <c r="J333" s="43"/>
      <c r="K333" s="4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46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34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3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46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9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4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43"/>
      <c r="J374" s="43"/>
      <c r="K374" s="4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43"/>
      <c r="J376" s="43"/>
      <c r="K376" s="4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43"/>
      <c r="J377" s="43"/>
      <c r="K377" s="43"/>
      <c r="L377" s="28"/>
    </row>
    <row r="378" spans="1:12" ht="12.75" customHeight="1">
      <c r="A378" s="27"/>
      <c r="B378" s="38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43"/>
      <c r="J379" s="43"/>
      <c r="K379" s="4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36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38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8"/>
      <c r="J409" s="18"/>
      <c r="K409" s="18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36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41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38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40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40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0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4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2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36"/>
      <c r="B460" s="25"/>
      <c r="C460" s="27"/>
      <c r="D460" s="27"/>
      <c r="E460" s="27"/>
      <c r="F460" s="18"/>
      <c r="G460" s="18"/>
      <c r="H460" s="23"/>
      <c r="I460" s="43"/>
      <c r="J460" s="43"/>
      <c r="K460" s="43"/>
      <c r="L460" s="28"/>
    </row>
    <row r="461" spans="1:12" ht="12.75" customHeight="1">
      <c r="A461" s="36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36"/>
      <c r="B462" s="25"/>
      <c r="C462" s="36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36"/>
      <c r="B466" s="25"/>
      <c r="C466" s="27"/>
      <c r="D466" s="27"/>
      <c r="E466" s="27"/>
      <c r="F466" s="18"/>
      <c r="G466" s="18"/>
      <c r="H466" s="23"/>
      <c r="I466" s="18"/>
      <c r="J466" s="18"/>
      <c r="K466" s="18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36"/>
      <c r="B468" s="25"/>
      <c r="C468" s="36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40"/>
      <c r="B471" s="25"/>
      <c r="C471" s="41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36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34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34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36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39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38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38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36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6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4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4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31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31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4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4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4"/>
    </row>
    <row r="499" spans="1:12" ht="12.75" customHeight="1">
      <c r="A499" s="25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31"/>
    </row>
    <row r="500" spans="1:12" ht="12.75" customHeight="1">
      <c r="A500" s="25"/>
      <c r="B500" s="25"/>
      <c r="C500" s="27"/>
      <c r="D500" s="25"/>
      <c r="E500" s="25"/>
      <c r="F500" s="18"/>
      <c r="G500" s="18"/>
      <c r="H500" s="23"/>
      <c r="I500" s="13"/>
      <c r="J500" s="13"/>
      <c r="K500" s="13"/>
      <c r="L500" s="24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5"/>
      <c r="E502" s="25"/>
      <c r="F502" s="18"/>
      <c r="G502" s="18"/>
      <c r="H502" s="23"/>
      <c r="I502" s="13"/>
      <c r="J502" s="13"/>
      <c r="K502" s="13"/>
      <c r="L502" s="31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5"/>
      <c r="E510" s="25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5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5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4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31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5"/>
      <c r="E534" s="25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5"/>
      <c r="E538" s="25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5"/>
      <c r="E540" s="25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7"/>
      <c r="C544" s="27"/>
      <c r="D544" s="27"/>
      <c r="E544" s="27"/>
      <c r="F544" s="18"/>
      <c r="G544" s="28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D545" s="27"/>
      <c r="E545" s="27"/>
      <c r="F545" s="18"/>
      <c r="G545" s="13"/>
      <c r="H545" s="23"/>
      <c r="I545" s="13"/>
      <c r="J545" s="13"/>
      <c r="K545" s="13"/>
      <c r="L545" s="13"/>
    </row>
    <row r="546" spans="1:12" ht="12.75" customHeight="1">
      <c r="A546" s="27"/>
      <c r="B546" s="27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24"/>
    </row>
    <row r="550" spans="1:12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31"/>
    </row>
    <row r="551" spans="1:12" ht="12.75" customHeight="1">
      <c r="A551" s="27"/>
      <c r="B551" s="27"/>
      <c r="C551" s="27"/>
      <c r="D551" s="27"/>
      <c r="E551" s="27"/>
      <c r="F551" s="18"/>
      <c r="G551" s="13"/>
      <c r="H551" s="23"/>
      <c r="I551" s="13"/>
      <c r="J551" s="13"/>
      <c r="K551" s="13"/>
      <c r="L551" s="13"/>
    </row>
    <row r="552" spans="1:12" ht="12.75" customHeight="1">
      <c r="A552" s="34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32"/>
      <c r="E555" s="32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32"/>
      <c r="E556" s="32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F557" s="33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24"/>
    </row>
    <row r="559" spans="1:12" ht="12.75" customHeight="1">
      <c r="A559" s="20"/>
      <c r="B559" s="27"/>
      <c r="C559" s="26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15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15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15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0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0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30"/>
      <c r="I575" s="13"/>
      <c r="J575" s="13"/>
      <c r="K575" s="13"/>
      <c r="L575" s="13"/>
    </row>
    <row r="576" spans="1:12" ht="12.75" customHeight="1">
      <c r="A576" s="18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9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0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0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0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24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24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20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8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8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7"/>
      <c r="B591" s="27"/>
      <c r="C591" s="26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9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24"/>
    </row>
    <row r="596" spans="1:12" ht="12.75" customHeight="1">
      <c r="A596" s="18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8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18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</row>
    <row r="600" spans="1:13" ht="12.75" customHeight="1">
      <c r="A600" s="18"/>
      <c r="B600" s="27"/>
      <c r="C600" s="26"/>
      <c r="D600" s="27"/>
      <c r="E600" s="27"/>
      <c r="F600" s="18"/>
      <c r="G600" s="18"/>
      <c r="H600" s="23"/>
      <c r="I600" s="13"/>
      <c r="J600" s="13"/>
      <c r="K600" s="13"/>
      <c r="L600" s="13"/>
      <c r="M600" s="6"/>
    </row>
    <row r="601" spans="1:13" ht="12.75" customHeight="1">
      <c r="A601" s="18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  <c r="M601" s="6"/>
    </row>
    <row r="602" spans="1:13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  <c r="M602" s="6"/>
    </row>
    <row r="603" spans="1:13" ht="12.75" customHeight="1">
      <c r="A603" s="27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  <c r="M603" s="6"/>
    </row>
    <row r="604" spans="1:13" ht="12.75" customHeight="1">
      <c r="A604" s="27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  <c r="M605" s="6"/>
    </row>
    <row r="606" spans="1:13" ht="12.75" customHeight="1">
      <c r="A606" s="15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31"/>
      <c r="M607" s="6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15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13"/>
    </row>
    <row r="610" spans="1:12" ht="12.75" customHeight="1">
      <c r="A610" s="17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8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28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24"/>
    </row>
    <row r="626" spans="1:12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6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31"/>
    </row>
    <row r="632" spans="1:12" ht="12.75" customHeight="1">
      <c r="A632" s="29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7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8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8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24"/>
    </row>
    <row r="637" spans="1:12" ht="12.75" customHeight="1">
      <c r="A637" s="18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9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9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9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13"/>
    </row>
    <row r="641" spans="1:12" ht="12.75" customHeight="1">
      <c r="A641" s="19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9"/>
      <c r="B642" s="27"/>
      <c r="C642" s="26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9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9"/>
      <c r="B644" s="25"/>
      <c r="C644" s="25"/>
      <c r="D644" s="16"/>
      <c r="E644" s="16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19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19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2.75" customHeight="1">
      <c r="A647" s="19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 customHeight="1">
      <c r="A649" s="13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20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24"/>
    </row>
    <row r="651" spans="1:12" ht="12.75" customHeight="1">
      <c r="A651" s="29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7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24"/>
    </row>
    <row r="653" spans="1:12" ht="12.75" customHeight="1">
      <c r="A653" s="17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17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3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  <c r="M655" s="6"/>
    </row>
    <row r="656" spans="1:13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  <c r="M657" s="6"/>
    </row>
    <row r="658" spans="1:13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  <c r="M658" s="6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  <c r="M682" s="6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4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9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9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7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7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20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20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20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20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3" ht="12.75" customHeight="1">
      <c r="A702" s="20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  <c r="M702" s="6"/>
    </row>
    <row r="703" spans="1:13" ht="12.75" customHeight="1">
      <c r="A703" s="1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  <c r="M703" s="6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7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1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1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1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1"/>
      <c r="M723" s="6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  <c r="M725" s="6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</row>
    <row r="727" spans="1:6" ht="12.75">
      <c r="A727" s="15"/>
      <c r="B727" s="35"/>
      <c r="C727" s="35"/>
      <c r="D727" s="35"/>
      <c r="E727" s="56"/>
      <c r="F727" s="22"/>
    </row>
    <row r="728" spans="1:11" ht="12.75">
      <c r="A728" s="15"/>
      <c r="F728" s="37"/>
      <c r="I728" s="44"/>
      <c r="J728" s="44"/>
      <c r="K728" s="44"/>
    </row>
    <row r="729" ht="12.75">
      <c r="A729" s="35"/>
    </row>
  </sheetData>
  <sheetProtection/>
  <autoFilter ref="A1:F727">
    <sortState ref="A2:F729">
      <sortCondition sortBy="value" ref="A2:A7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2017-12-14T08:00:45Z</dcterms:modified>
  <cp:category/>
  <cp:version/>
  <cp:contentType/>
  <cp:contentStatus/>
</cp:coreProperties>
</file>