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'Лист1'!$A$1:$F$698</definedName>
  </definedNames>
  <calcPr fullCalcOnLoad="1" refMode="R1C1"/>
</workbook>
</file>

<file path=xl/sharedStrings.xml><?xml version="1.0" encoding="utf-8"?>
<sst xmlns="http://schemas.openxmlformats.org/spreadsheetml/2006/main" count="315" uniqueCount="86">
  <si>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</si>
  <si>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</si>
  <si>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</si>
  <si>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</si>
  <si>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</si>
  <si>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</si>
  <si>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</si>
  <si>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</si>
  <si>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</si>
  <si>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</si>
  <si>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</si>
  <si>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</si>
  <si>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48</t>
  </si>
  <si>
    <t>р-р 46</t>
  </si>
  <si>
    <t>р-р 44</t>
  </si>
  <si>
    <t>р-р 50</t>
  </si>
  <si>
    <t>ед</t>
  </si>
  <si>
    <t>Я</t>
  </si>
  <si>
    <t>р-р 56</t>
  </si>
  <si>
    <t>Трусы</t>
  </si>
  <si>
    <t>Туника</t>
  </si>
  <si>
    <t>упаковка</t>
  </si>
  <si>
    <t>р-р 28</t>
  </si>
  <si>
    <t>Носки</t>
  </si>
  <si>
    <t>2шт.</t>
  </si>
  <si>
    <t>Платье</t>
  </si>
  <si>
    <t>р-р 92-104</t>
  </si>
  <si>
    <t>р-р 36</t>
  </si>
  <si>
    <t>Бюстгальтер</t>
  </si>
  <si>
    <t>стешка87</t>
  </si>
  <si>
    <t>Рубашка</t>
  </si>
  <si>
    <t>Palanez</t>
  </si>
  <si>
    <t>Футболка</t>
  </si>
  <si>
    <t>р-р 38</t>
  </si>
  <si>
    <t>Кардиган</t>
  </si>
  <si>
    <t>Леггинсы</t>
  </si>
  <si>
    <t>Шорты</t>
  </si>
  <si>
    <t>Tonika</t>
  </si>
  <si>
    <t>Роскошная</t>
  </si>
  <si>
    <t>Футболка поло</t>
  </si>
  <si>
    <t>р-р 42</t>
  </si>
  <si>
    <t>р-р 40</t>
  </si>
  <si>
    <t>Сарафан</t>
  </si>
  <si>
    <t>р-р 46-50</t>
  </si>
  <si>
    <t>Набор детской декоративной косметики Bondibon</t>
  </si>
  <si>
    <t>Leona</t>
  </si>
  <si>
    <t>Лениванна</t>
  </si>
  <si>
    <t xml:space="preserve">р-р 40/90С </t>
  </si>
  <si>
    <t>Купальник</t>
  </si>
  <si>
    <t>Мята Перечная</t>
  </si>
  <si>
    <t>Naтэ</t>
  </si>
  <si>
    <t>р-р 74</t>
  </si>
  <si>
    <t>Комплект 2 шт ползунки на ш/резинке беж + мен</t>
  </si>
  <si>
    <t>р-р 24-80</t>
  </si>
  <si>
    <t>Комплект детской одежды TM Puzziki: брюки + кофта</t>
  </si>
  <si>
    <t>Шапочка ясельная ТМ Tusi</t>
  </si>
  <si>
    <t>р-р 3-6 мес.</t>
  </si>
  <si>
    <t xml:space="preserve">Шапка с отворотом двусторонняя </t>
  </si>
  <si>
    <t>Колготки</t>
  </si>
  <si>
    <t>р-р 92-98</t>
  </si>
  <si>
    <t>Кофта</t>
  </si>
  <si>
    <t>Набор для творчества РАСКРАСКИ ВОДНЫЕ, 2 шт.</t>
  </si>
  <si>
    <t>Пояс</t>
  </si>
  <si>
    <t>р-р 42-48</t>
  </si>
  <si>
    <t>Мирка</t>
  </si>
  <si>
    <r>
      <t>Vитаминка</t>
    </r>
    <r>
      <rPr>
        <sz val="9"/>
        <color indexed="8"/>
        <rFont val="Verdana"/>
        <family val="2"/>
      </rPr>
      <t> </t>
    </r>
  </si>
  <si>
    <t>Пижама</t>
  </si>
  <si>
    <t>2 упаковки</t>
  </si>
  <si>
    <t>р-р 27</t>
  </si>
  <si>
    <t>р-р 20</t>
  </si>
  <si>
    <t>р-р 66</t>
  </si>
  <si>
    <t>КираКира</t>
  </si>
  <si>
    <t>р-р XL</t>
  </si>
  <si>
    <t>р-р 34</t>
  </si>
  <si>
    <t>tillatama</t>
  </si>
  <si>
    <t>Рюкзак-сумочка</t>
  </si>
  <si>
    <t>Багирочка</t>
  </si>
  <si>
    <t>р-р S</t>
  </si>
  <si>
    <t>Резинки для волос</t>
  </si>
  <si>
    <t>р-р М</t>
  </si>
  <si>
    <t>Лосины</t>
  </si>
  <si>
    <t>Жилет</t>
  </si>
  <si>
    <t>р-р 30</t>
  </si>
  <si>
    <t>р-р 110</t>
  </si>
  <si>
    <t>р-р 32</t>
  </si>
  <si>
    <t>ДОЗАКАЗ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</si>
</sst>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8"/>
      <color rgb="FF000000"/>
      <name val="Verdana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60" fillId="0" borderId="10" xfId="0" applyFont="1" applyBorder="1" applyAlignment="1">
      <alignment/>
    </xf>
    <xf numFmtId="0" fontId="57" fillId="0" borderId="13" xfId="0" applyFont="1" applyBorder="1" applyAlignment="1">
      <alignment horizontal="right"/>
    </xf>
    <xf numFmtId="0" fontId="6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0"/>
  <sheetViews>
    <sheetView tabSelected="1" zoomScale="160" zoomScaleNormal="160" zoomScalePageLayoutView="0" workbookViewId="0" topLeftCell="B71">
      <selection activeCell="I79" sqref="I79"/>
    </sheetView>
  </sheetViews>
  <sheetFormatPr defaultColWidth="9.00390625" defaultRowHeight="12.75"/>
  <cols>
    <col min="1" max="1" width="21.125" style="2" customWidth="1"/>
    <col min="2" max="2" width="19.375" style="3" customWidth="1"/>
    <col min="3" max="3" width="12.625" style="3" customWidth="1"/>
    <col min="4" max="4" width="11.875" style="3" customWidth="1"/>
    <col min="5" max="5" width="8.75390625" style="3" customWidth="1"/>
    <col min="6" max="6" width="7.00390625" style="1" customWidth="1"/>
    <col min="7" max="7" width="7.125" style="1" customWidth="1"/>
    <col min="8" max="8" width="8.125" style="4" customWidth="1"/>
    <col min="9" max="10" width="8.25390625" style="5" customWidth="1"/>
    <col min="11" max="11" width="7.875" style="5" customWidth="1"/>
    <col min="12" max="12" width="8.87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16</v>
      </c>
      <c r="K1" s="10" t="s">
        <v>6</v>
      </c>
      <c r="L1" s="11" t="s">
        <v>2</v>
      </c>
      <c r="M1" s="14"/>
    </row>
    <row r="2" spans="1:12" ht="12.75" customHeight="1">
      <c r="A2" s="61" t="s">
        <v>37</v>
      </c>
      <c r="B2" s="63" t="s">
        <v>25</v>
      </c>
      <c r="C2" s="68">
        <v>961568079</v>
      </c>
      <c r="D2" s="59" t="s">
        <v>13</v>
      </c>
      <c r="E2" s="58" t="s">
        <v>10</v>
      </c>
      <c r="F2" s="18">
        <v>154</v>
      </c>
      <c r="G2" s="18"/>
      <c r="H2" s="23"/>
      <c r="I2" s="57"/>
      <c r="J2" s="57">
        <v>7</v>
      </c>
      <c r="K2" s="31"/>
      <c r="L2" s="28"/>
    </row>
    <row r="3" spans="1:12" ht="12.75" customHeight="1">
      <c r="A3" s="61" t="s">
        <v>37</v>
      </c>
      <c r="B3" s="63" t="s">
        <v>48</v>
      </c>
      <c r="C3" s="68">
        <v>961614141</v>
      </c>
      <c r="D3" s="59" t="s">
        <v>13</v>
      </c>
      <c r="E3" s="58" t="s">
        <v>10</v>
      </c>
      <c r="F3" s="18">
        <v>140</v>
      </c>
      <c r="G3" s="18">
        <v>294</v>
      </c>
      <c r="H3" s="23">
        <f>G3*1.15</f>
        <v>338.09999999999997</v>
      </c>
      <c r="I3" s="57">
        <v>339</v>
      </c>
      <c r="J3" s="57">
        <v>4</v>
      </c>
      <c r="K3" s="31">
        <v>13.09</v>
      </c>
      <c r="L3" s="28">
        <f>H3+K3-I3</f>
        <v>12.18999999999994</v>
      </c>
    </row>
    <row r="4" spans="1:12" ht="12.75" customHeight="1">
      <c r="A4" s="61" t="s">
        <v>38</v>
      </c>
      <c r="B4" s="63" t="s">
        <v>30</v>
      </c>
      <c r="C4" s="68">
        <v>961280857</v>
      </c>
      <c r="D4" s="59" t="s">
        <v>12</v>
      </c>
      <c r="E4" s="58" t="s">
        <v>10</v>
      </c>
      <c r="F4" s="18">
        <v>126</v>
      </c>
      <c r="G4" s="18"/>
      <c r="H4" s="23"/>
      <c r="I4" s="57"/>
      <c r="J4" s="57">
        <v>7</v>
      </c>
      <c r="K4" s="31"/>
      <c r="L4" s="28"/>
    </row>
    <row r="5" spans="1:12" ht="12.75" customHeight="1">
      <c r="A5" s="61" t="s">
        <v>38</v>
      </c>
      <c r="B5" s="63" t="s">
        <v>30</v>
      </c>
      <c r="C5" s="68">
        <v>961401871</v>
      </c>
      <c r="D5" s="59" t="s">
        <v>33</v>
      </c>
      <c r="E5" s="58" t="s">
        <v>10</v>
      </c>
      <c r="F5" s="18">
        <v>158</v>
      </c>
      <c r="G5" s="18"/>
      <c r="H5" s="23"/>
      <c r="I5" s="57"/>
      <c r="J5" s="57">
        <v>7</v>
      </c>
      <c r="K5" s="31"/>
      <c r="L5" s="28"/>
    </row>
    <row r="6" spans="1:12" ht="12.75" customHeight="1">
      <c r="A6" s="61" t="s">
        <v>38</v>
      </c>
      <c r="B6" s="63" t="s">
        <v>39</v>
      </c>
      <c r="C6" s="68">
        <v>961462583</v>
      </c>
      <c r="D6" s="59" t="s">
        <v>40</v>
      </c>
      <c r="E6" s="58" t="s">
        <v>10</v>
      </c>
      <c r="F6" s="18">
        <v>301</v>
      </c>
      <c r="G6" s="18"/>
      <c r="H6" s="23"/>
      <c r="I6" s="57"/>
      <c r="J6" s="57">
        <v>5</v>
      </c>
      <c r="K6" s="31"/>
      <c r="L6" s="28"/>
    </row>
    <row r="7" spans="1:12" ht="12.75" customHeight="1">
      <c r="A7" s="61" t="s">
        <v>38</v>
      </c>
      <c r="B7" s="63" t="s">
        <v>39</v>
      </c>
      <c r="C7" s="68">
        <v>961245117</v>
      </c>
      <c r="D7" s="59" t="s">
        <v>33</v>
      </c>
      <c r="E7" s="58" t="s">
        <v>10</v>
      </c>
      <c r="F7" s="18">
        <v>229</v>
      </c>
      <c r="G7" s="18"/>
      <c r="H7" s="23"/>
      <c r="I7" s="57"/>
      <c r="J7" s="57">
        <v>5</v>
      </c>
      <c r="K7" s="31"/>
      <c r="L7" s="28"/>
    </row>
    <row r="8" spans="1:12" ht="12.75" customHeight="1">
      <c r="A8" s="61" t="s">
        <v>38</v>
      </c>
      <c r="B8" s="63" t="s">
        <v>25</v>
      </c>
      <c r="C8" s="68">
        <v>961657338</v>
      </c>
      <c r="D8" s="59" t="s">
        <v>13</v>
      </c>
      <c r="E8" s="58" t="s">
        <v>10</v>
      </c>
      <c r="F8" s="18">
        <v>186</v>
      </c>
      <c r="G8" s="18"/>
      <c r="H8" s="23"/>
      <c r="I8" s="57"/>
      <c r="J8" s="57">
        <v>7</v>
      </c>
      <c r="K8" s="31"/>
      <c r="L8" s="28"/>
    </row>
    <row r="9" spans="1:12" ht="12.75" customHeight="1">
      <c r="A9" s="61" t="s">
        <v>38</v>
      </c>
      <c r="B9" s="63" t="s">
        <v>25</v>
      </c>
      <c r="C9" s="68">
        <v>961634502</v>
      </c>
      <c r="D9" s="59" t="s">
        <v>41</v>
      </c>
      <c r="E9" s="58" t="s">
        <v>10</v>
      </c>
      <c r="F9" s="18">
        <v>358</v>
      </c>
      <c r="G9" s="18"/>
      <c r="H9" s="23"/>
      <c r="I9" s="57"/>
      <c r="J9" s="57">
        <v>7</v>
      </c>
      <c r="K9" s="31"/>
      <c r="L9" s="28"/>
    </row>
    <row r="10" spans="1:12" ht="12.75" customHeight="1">
      <c r="A10" s="61" t="s">
        <v>38</v>
      </c>
      <c r="B10" s="63" t="s">
        <v>25</v>
      </c>
      <c r="C10" s="68">
        <v>961547147</v>
      </c>
      <c r="D10" s="59" t="s">
        <v>41</v>
      </c>
      <c r="E10" s="58" t="s">
        <v>10</v>
      </c>
      <c r="F10" s="18">
        <v>306</v>
      </c>
      <c r="G10" s="18"/>
      <c r="H10" s="23"/>
      <c r="I10" s="57"/>
      <c r="J10" s="57">
        <v>7</v>
      </c>
      <c r="K10" s="31"/>
      <c r="L10" s="28"/>
    </row>
    <row r="11" spans="1:12" ht="12.75" customHeight="1">
      <c r="A11" s="61" t="s">
        <v>38</v>
      </c>
      <c r="B11" s="63" t="s">
        <v>20</v>
      </c>
      <c r="C11" s="68">
        <v>961658987</v>
      </c>
      <c r="D11" s="59" t="s">
        <v>12</v>
      </c>
      <c r="E11" s="58" t="s">
        <v>10</v>
      </c>
      <c r="F11" s="18">
        <v>186</v>
      </c>
      <c r="G11" s="18"/>
      <c r="H11" s="23"/>
      <c r="I11" s="57"/>
      <c r="J11" s="57">
        <v>7</v>
      </c>
      <c r="K11" s="31"/>
      <c r="L11" s="28"/>
    </row>
    <row r="12" spans="1:12" ht="12.75" customHeight="1">
      <c r="A12" s="61" t="s">
        <v>38</v>
      </c>
      <c r="B12" s="63" t="s">
        <v>39</v>
      </c>
      <c r="C12" s="68">
        <v>961624246</v>
      </c>
      <c r="D12" s="59" t="s">
        <v>12</v>
      </c>
      <c r="E12" s="58" t="s">
        <v>10</v>
      </c>
      <c r="F12" s="18">
        <v>252</v>
      </c>
      <c r="G12" s="18"/>
      <c r="H12" s="23"/>
      <c r="I12" s="57"/>
      <c r="J12" s="57">
        <v>5</v>
      </c>
      <c r="K12" s="31"/>
      <c r="L12" s="28"/>
    </row>
    <row r="13" spans="1:12" ht="12.75" customHeight="1">
      <c r="A13" s="61" t="s">
        <v>38</v>
      </c>
      <c r="B13" s="63" t="s">
        <v>25</v>
      </c>
      <c r="C13" s="68">
        <v>961659836</v>
      </c>
      <c r="D13" s="59" t="s">
        <v>13</v>
      </c>
      <c r="E13" s="58" t="s">
        <v>10</v>
      </c>
      <c r="F13" s="18">
        <v>229</v>
      </c>
      <c r="G13" s="18"/>
      <c r="H13" s="23"/>
      <c r="I13" s="57"/>
      <c r="J13" s="57">
        <v>7</v>
      </c>
      <c r="K13" s="31"/>
      <c r="L13" s="28"/>
    </row>
    <row r="14" spans="1:12" ht="12.75" customHeight="1">
      <c r="A14" s="61" t="s">
        <v>38</v>
      </c>
      <c r="B14" s="63" t="s">
        <v>11</v>
      </c>
      <c r="C14" s="68">
        <v>961258154</v>
      </c>
      <c r="D14" s="59" t="s">
        <v>41</v>
      </c>
      <c r="E14" s="58" t="s">
        <v>10</v>
      </c>
      <c r="F14" s="18">
        <v>283</v>
      </c>
      <c r="G14" s="18"/>
      <c r="H14" s="23"/>
      <c r="I14" s="57"/>
      <c r="J14" s="57">
        <v>8</v>
      </c>
      <c r="K14" s="31"/>
      <c r="L14" s="28"/>
    </row>
    <row r="15" spans="1:12" ht="12.75" customHeight="1">
      <c r="A15" s="61" t="s">
        <v>38</v>
      </c>
      <c r="B15" s="63" t="s">
        <v>20</v>
      </c>
      <c r="C15" s="68">
        <v>961674379</v>
      </c>
      <c r="D15" s="59" t="s">
        <v>33</v>
      </c>
      <c r="E15" s="58" t="s">
        <v>10</v>
      </c>
      <c r="F15" s="18">
        <v>158</v>
      </c>
      <c r="G15" s="18"/>
      <c r="H15" s="23"/>
      <c r="I15" s="57"/>
      <c r="J15" s="57">
        <v>7</v>
      </c>
      <c r="K15" s="31"/>
      <c r="L15" s="28"/>
    </row>
    <row r="16" spans="1:12" ht="12.75" customHeight="1">
      <c r="A16" s="61" t="s">
        <v>38</v>
      </c>
      <c r="B16" s="63" t="s">
        <v>11</v>
      </c>
      <c r="C16" s="68">
        <v>961678204</v>
      </c>
      <c r="D16" s="59" t="s">
        <v>33</v>
      </c>
      <c r="E16" s="58" t="s">
        <v>10</v>
      </c>
      <c r="F16" s="18">
        <v>501</v>
      </c>
      <c r="G16" s="18"/>
      <c r="H16" s="23"/>
      <c r="I16" s="57"/>
      <c r="J16" s="57">
        <v>8</v>
      </c>
      <c r="K16" s="31"/>
      <c r="L16" s="28"/>
    </row>
    <row r="17" spans="1:12" ht="12.75" customHeight="1">
      <c r="A17" s="61" t="s">
        <v>38</v>
      </c>
      <c r="B17" s="63" t="s">
        <v>42</v>
      </c>
      <c r="C17" s="68">
        <v>961677780</v>
      </c>
      <c r="D17" s="59" t="s">
        <v>43</v>
      </c>
      <c r="E17" s="58" t="s">
        <v>10</v>
      </c>
      <c r="F17" s="18">
        <v>286</v>
      </c>
      <c r="G17" s="18"/>
      <c r="H17" s="23"/>
      <c r="I17" s="57"/>
      <c r="J17" s="57">
        <v>7</v>
      </c>
      <c r="K17" s="31"/>
      <c r="L17" s="28"/>
    </row>
    <row r="18" spans="1:12" ht="12.75" customHeight="1">
      <c r="A18" s="61" t="s">
        <v>38</v>
      </c>
      <c r="B18" s="63" t="s">
        <v>25</v>
      </c>
      <c r="C18" s="68">
        <v>961677173</v>
      </c>
      <c r="D18" s="59" t="s">
        <v>12</v>
      </c>
      <c r="E18" s="58" t="s">
        <v>10</v>
      </c>
      <c r="F18" s="18">
        <v>458</v>
      </c>
      <c r="G18" s="18"/>
      <c r="H18" s="23"/>
      <c r="I18" s="57"/>
      <c r="J18" s="57">
        <v>7</v>
      </c>
      <c r="K18" s="31"/>
      <c r="L18" s="28"/>
    </row>
    <row r="19" spans="1:12" ht="12.75" customHeight="1">
      <c r="A19" s="61" t="s">
        <v>38</v>
      </c>
      <c r="B19" s="63" t="s">
        <v>25</v>
      </c>
      <c r="C19" s="68">
        <v>961676982</v>
      </c>
      <c r="D19" s="59" t="s">
        <v>12</v>
      </c>
      <c r="E19" s="58" t="s">
        <v>10</v>
      </c>
      <c r="F19" s="18">
        <v>372</v>
      </c>
      <c r="G19" s="18"/>
      <c r="H19" s="23"/>
      <c r="I19" s="57"/>
      <c r="J19" s="57">
        <v>7</v>
      </c>
      <c r="K19" s="31"/>
      <c r="L19" s="28"/>
    </row>
    <row r="20" spans="1:12" ht="12.75" customHeight="1">
      <c r="A20" s="61" t="s">
        <v>38</v>
      </c>
      <c r="B20" s="63" t="s">
        <v>39</v>
      </c>
      <c r="C20" s="68">
        <v>961671547</v>
      </c>
      <c r="D20" s="59" t="s">
        <v>14</v>
      </c>
      <c r="E20" s="58" t="s">
        <v>10</v>
      </c>
      <c r="F20" s="18">
        <v>232</v>
      </c>
      <c r="G20" s="18"/>
      <c r="H20" s="23"/>
      <c r="I20" s="57"/>
      <c r="J20" s="57">
        <v>5</v>
      </c>
      <c r="K20" s="31"/>
      <c r="L20" s="28"/>
    </row>
    <row r="21" spans="1:12" ht="12.75" customHeight="1">
      <c r="A21" s="61" t="s">
        <v>38</v>
      </c>
      <c r="B21" s="63" t="s">
        <v>39</v>
      </c>
      <c r="C21" s="68">
        <v>961666502</v>
      </c>
      <c r="D21" s="59" t="s">
        <v>33</v>
      </c>
      <c r="E21" s="58" t="s">
        <v>10</v>
      </c>
      <c r="F21" s="18">
        <v>202</v>
      </c>
      <c r="G21" s="18"/>
      <c r="H21" s="23"/>
      <c r="I21" s="57"/>
      <c r="J21" s="57">
        <v>5</v>
      </c>
      <c r="K21" s="31"/>
      <c r="L21" s="28"/>
    </row>
    <row r="22" spans="1:12" ht="12.75" customHeight="1">
      <c r="A22" s="61" t="s">
        <v>38</v>
      </c>
      <c r="B22" s="63" t="s">
        <v>25</v>
      </c>
      <c r="C22" s="68">
        <v>961676500</v>
      </c>
      <c r="D22" s="59" t="s">
        <v>15</v>
      </c>
      <c r="E22" s="58" t="s">
        <v>10</v>
      </c>
      <c r="F22" s="18">
        <v>458</v>
      </c>
      <c r="G22" s="18"/>
      <c r="H22" s="23"/>
      <c r="I22" s="57"/>
      <c r="J22" s="57">
        <v>7</v>
      </c>
      <c r="K22" s="31"/>
      <c r="L22" s="28"/>
    </row>
    <row r="23" spans="1:12" ht="12.75" customHeight="1">
      <c r="A23" s="61" t="s">
        <v>38</v>
      </c>
      <c r="B23" s="63" t="s">
        <v>25</v>
      </c>
      <c r="C23" s="68">
        <v>961572830</v>
      </c>
      <c r="D23" s="59" t="s">
        <v>18</v>
      </c>
      <c r="E23" s="58" t="s">
        <v>10</v>
      </c>
      <c r="F23" s="18">
        <v>458</v>
      </c>
      <c r="G23" s="18">
        <v>5739</v>
      </c>
      <c r="H23" s="23">
        <f>G23*1.15</f>
        <v>6599.849999999999</v>
      </c>
      <c r="I23" s="57">
        <v>6600</v>
      </c>
      <c r="J23" s="57">
        <v>7</v>
      </c>
      <c r="K23" s="31">
        <v>157.08</v>
      </c>
      <c r="L23" s="28">
        <f>H23+K23-I23</f>
        <v>156.92999999999938</v>
      </c>
    </row>
    <row r="24" spans="1:12" ht="12.75" customHeight="1">
      <c r="A24" s="61" t="s">
        <v>45</v>
      </c>
      <c r="B24" s="63" t="s">
        <v>44</v>
      </c>
      <c r="C24" s="68">
        <v>961649550</v>
      </c>
      <c r="D24" s="59"/>
      <c r="E24" s="58" t="s">
        <v>10</v>
      </c>
      <c r="F24" s="18">
        <v>241</v>
      </c>
      <c r="G24" s="18">
        <v>241</v>
      </c>
      <c r="H24" s="23">
        <f>G24*1.15</f>
        <v>277.15</v>
      </c>
      <c r="I24" s="57">
        <v>277.15</v>
      </c>
      <c r="J24" s="57">
        <v>7</v>
      </c>
      <c r="K24" s="31">
        <v>8.33</v>
      </c>
      <c r="L24" s="28">
        <f>H24+K24-I24</f>
        <v>8.329999999999984</v>
      </c>
    </row>
    <row r="25" spans="1:12" ht="12.75" customHeight="1">
      <c r="A25" s="61" t="s">
        <v>46</v>
      </c>
      <c r="B25" s="63" t="s">
        <v>20</v>
      </c>
      <c r="C25" s="68">
        <v>961519927</v>
      </c>
      <c r="D25" s="59" t="s">
        <v>15</v>
      </c>
      <c r="E25" s="58" t="s">
        <v>10</v>
      </c>
      <c r="F25" s="18">
        <v>215</v>
      </c>
      <c r="G25" s="18">
        <v>215</v>
      </c>
      <c r="H25" s="23">
        <f>G25*1.15</f>
        <v>247.24999999999997</v>
      </c>
      <c r="I25" s="57">
        <v>247.25</v>
      </c>
      <c r="J25" s="57">
        <v>7</v>
      </c>
      <c r="K25" s="31">
        <v>8.33</v>
      </c>
      <c r="L25" s="28">
        <f>H25+K25-I25</f>
        <v>8.329999999999984</v>
      </c>
    </row>
    <row r="26" spans="1:12" ht="12.75" customHeight="1">
      <c r="A26" s="61" t="s">
        <v>31</v>
      </c>
      <c r="B26" s="63" t="s">
        <v>19</v>
      </c>
      <c r="C26" s="68">
        <v>961681317</v>
      </c>
      <c r="D26" s="59" t="s">
        <v>15</v>
      </c>
      <c r="E26" s="58" t="s">
        <v>10</v>
      </c>
      <c r="F26" s="18">
        <v>98</v>
      </c>
      <c r="G26" s="18">
        <v>98</v>
      </c>
      <c r="H26" s="23">
        <f>G26*1.15</f>
        <v>112.69999999999999</v>
      </c>
      <c r="I26" s="57">
        <v>112.7</v>
      </c>
      <c r="J26" s="57">
        <v>2</v>
      </c>
      <c r="K26" s="31">
        <v>2.38</v>
      </c>
      <c r="L26" s="28">
        <f>H26+K26-I26</f>
        <v>2.3799999999999812</v>
      </c>
    </row>
    <row r="27" spans="1:12" ht="12.75" customHeight="1">
      <c r="A27" s="61" t="s">
        <v>49</v>
      </c>
      <c r="B27" s="63" t="s">
        <v>19</v>
      </c>
      <c r="C27" s="68">
        <v>961674918</v>
      </c>
      <c r="D27" s="59" t="s">
        <v>12</v>
      </c>
      <c r="E27" s="58" t="s">
        <v>21</v>
      </c>
      <c r="F27" s="18">
        <v>158</v>
      </c>
      <c r="G27" s="18"/>
      <c r="H27" s="23"/>
      <c r="I27" s="57"/>
      <c r="J27" s="57">
        <v>3</v>
      </c>
      <c r="K27" s="31"/>
      <c r="L27" s="28"/>
    </row>
    <row r="28" spans="1:12" ht="12.75" customHeight="1">
      <c r="A28" s="61" t="s">
        <v>49</v>
      </c>
      <c r="B28" s="63" t="s">
        <v>36</v>
      </c>
      <c r="C28" s="68">
        <v>961520694</v>
      </c>
      <c r="D28" s="59" t="s">
        <v>14</v>
      </c>
      <c r="E28" s="58" t="s">
        <v>10</v>
      </c>
      <c r="F28" s="18">
        <v>358</v>
      </c>
      <c r="G28" s="18"/>
      <c r="H28" s="23"/>
      <c r="I28" s="57"/>
      <c r="J28" s="57">
        <v>5</v>
      </c>
      <c r="K28" s="31"/>
      <c r="L28" s="28"/>
    </row>
    <row r="29" spans="1:12" ht="12.75" customHeight="1">
      <c r="A29" s="61" t="s">
        <v>49</v>
      </c>
      <c r="B29" s="63" t="s">
        <v>11</v>
      </c>
      <c r="C29" s="68">
        <v>961496354</v>
      </c>
      <c r="D29" s="59" t="s">
        <v>13</v>
      </c>
      <c r="E29" s="58" t="s">
        <v>10</v>
      </c>
      <c r="F29" s="18">
        <v>229</v>
      </c>
      <c r="G29" s="18"/>
      <c r="H29" s="23"/>
      <c r="I29" s="57"/>
      <c r="J29" s="57">
        <v>8</v>
      </c>
      <c r="K29" s="31"/>
      <c r="L29" s="28"/>
    </row>
    <row r="30" spans="1:12" ht="12.75" customHeight="1">
      <c r="A30" s="61" t="s">
        <v>49</v>
      </c>
      <c r="B30" s="63" t="s">
        <v>23</v>
      </c>
      <c r="C30" s="68">
        <v>961576979</v>
      </c>
      <c r="D30" s="59"/>
      <c r="E30" s="58" t="s">
        <v>21</v>
      </c>
      <c r="F30" s="18">
        <v>228</v>
      </c>
      <c r="G30" s="18">
        <v>973</v>
      </c>
      <c r="H30" s="23">
        <f>G30*1.15</f>
        <v>1118.9499999999998</v>
      </c>
      <c r="I30" s="57">
        <v>1119</v>
      </c>
      <c r="J30" s="57">
        <v>10</v>
      </c>
      <c r="K30" s="31">
        <v>30.94</v>
      </c>
      <c r="L30" s="28">
        <f>H30+K30-I30</f>
        <v>30.889999999999873</v>
      </c>
    </row>
    <row r="31" spans="1:12" ht="12.75" customHeight="1">
      <c r="A31" s="61" t="s">
        <v>50</v>
      </c>
      <c r="B31" s="63" t="s">
        <v>11</v>
      </c>
      <c r="C31" s="68">
        <v>961117005</v>
      </c>
      <c r="D31" s="59" t="s">
        <v>13</v>
      </c>
      <c r="E31" s="58" t="s">
        <v>10</v>
      </c>
      <c r="F31" s="18">
        <v>420</v>
      </c>
      <c r="G31" s="18"/>
      <c r="H31" s="23"/>
      <c r="I31" s="57"/>
      <c r="J31" s="57">
        <v>8</v>
      </c>
      <c r="K31" s="31"/>
      <c r="L31" s="28"/>
    </row>
    <row r="32" spans="1:12" ht="12.75" customHeight="1">
      <c r="A32" s="61" t="s">
        <v>50</v>
      </c>
      <c r="B32" s="63" t="s">
        <v>35</v>
      </c>
      <c r="C32" s="68">
        <v>961681141</v>
      </c>
      <c r="D32" s="59" t="s">
        <v>13</v>
      </c>
      <c r="E32" s="58" t="s">
        <v>10</v>
      </c>
      <c r="F32" s="18">
        <v>301</v>
      </c>
      <c r="G32" s="18"/>
      <c r="H32" s="23"/>
      <c r="I32" s="57"/>
      <c r="J32" s="57">
        <v>7</v>
      </c>
      <c r="K32" s="31"/>
      <c r="L32" s="28"/>
    </row>
    <row r="33" spans="1:12" ht="12.75" customHeight="1">
      <c r="A33" s="61" t="s">
        <v>50</v>
      </c>
      <c r="B33" s="63" t="s">
        <v>23</v>
      </c>
      <c r="C33" s="68">
        <v>961020410</v>
      </c>
      <c r="D33" s="59"/>
      <c r="E33" s="58" t="s">
        <v>21</v>
      </c>
      <c r="F33" s="18">
        <v>100</v>
      </c>
      <c r="G33" s="18"/>
      <c r="H33" s="23"/>
      <c r="I33" s="57"/>
      <c r="J33" s="57">
        <v>3</v>
      </c>
      <c r="K33" s="31"/>
      <c r="L33" s="28"/>
    </row>
    <row r="34" spans="1:12" ht="12.75" customHeight="1">
      <c r="A34" s="61" t="s">
        <v>50</v>
      </c>
      <c r="B34" s="63" t="s">
        <v>23</v>
      </c>
      <c r="C34" s="68">
        <v>961251333</v>
      </c>
      <c r="D34" s="59"/>
      <c r="E34" s="58" t="s">
        <v>24</v>
      </c>
      <c r="F34" s="18">
        <v>62</v>
      </c>
      <c r="G34" s="18"/>
      <c r="H34" s="23"/>
      <c r="I34" s="57"/>
      <c r="J34" s="57">
        <v>2</v>
      </c>
      <c r="K34" s="31"/>
      <c r="L34" s="28"/>
    </row>
    <row r="35" spans="1:12" ht="12.75" customHeight="1">
      <c r="A35" s="61" t="s">
        <v>50</v>
      </c>
      <c r="B35" s="63" t="s">
        <v>23</v>
      </c>
      <c r="C35" s="68">
        <v>961401050</v>
      </c>
      <c r="D35" s="59"/>
      <c r="E35" s="58" t="s">
        <v>24</v>
      </c>
      <c r="F35" s="18">
        <v>62</v>
      </c>
      <c r="G35" s="18"/>
      <c r="H35" s="23"/>
      <c r="I35" s="57"/>
      <c r="J35" s="57">
        <v>2</v>
      </c>
      <c r="K35" s="31"/>
      <c r="L35" s="28"/>
    </row>
    <row r="36" spans="1:12" ht="12.75" customHeight="1">
      <c r="A36" s="61" t="s">
        <v>50</v>
      </c>
      <c r="B36" s="63" t="s">
        <v>23</v>
      </c>
      <c r="C36" s="68">
        <v>961401154</v>
      </c>
      <c r="D36" s="59"/>
      <c r="E36" s="58" t="s">
        <v>10</v>
      </c>
      <c r="F36" s="18">
        <v>31</v>
      </c>
      <c r="G36" s="18">
        <v>976</v>
      </c>
      <c r="H36" s="23">
        <f>G36*1.15</f>
        <v>1122.3999999999999</v>
      </c>
      <c r="I36" s="57">
        <v>1122.4</v>
      </c>
      <c r="J36" s="57">
        <v>1</v>
      </c>
      <c r="K36" s="31">
        <v>27.37</v>
      </c>
      <c r="L36" s="28">
        <f>H36+K36-I36</f>
        <v>27.369999999999663</v>
      </c>
    </row>
    <row r="37" spans="1:12" ht="12.75" customHeight="1">
      <c r="A37" s="61" t="s">
        <v>29</v>
      </c>
      <c r="B37" s="63" t="s">
        <v>11</v>
      </c>
      <c r="C37" s="68">
        <v>961585702</v>
      </c>
      <c r="D37" s="59" t="s">
        <v>51</v>
      </c>
      <c r="E37" s="58" t="s">
        <v>10</v>
      </c>
      <c r="F37" s="18">
        <v>140</v>
      </c>
      <c r="G37" s="18"/>
      <c r="H37" s="23"/>
      <c r="I37" s="57"/>
      <c r="J37" s="57">
        <v>3</v>
      </c>
      <c r="K37" s="31"/>
      <c r="L37" s="28"/>
    </row>
    <row r="38" spans="1:12" ht="12.75" customHeight="1">
      <c r="A38" s="61" t="s">
        <v>29</v>
      </c>
      <c r="B38" s="63" t="s">
        <v>52</v>
      </c>
      <c r="C38" s="68">
        <v>961455338</v>
      </c>
      <c r="D38" s="59" t="s">
        <v>53</v>
      </c>
      <c r="E38" s="58" t="s">
        <v>21</v>
      </c>
      <c r="F38" s="18">
        <v>364</v>
      </c>
      <c r="G38" s="18"/>
      <c r="H38" s="23"/>
      <c r="I38" s="57"/>
      <c r="J38" s="57">
        <v>4</v>
      </c>
      <c r="K38" s="31"/>
      <c r="L38" s="28"/>
    </row>
    <row r="39" spans="1:12" ht="12.75" customHeight="1">
      <c r="A39" s="61" t="s">
        <v>29</v>
      </c>
      <c r="B39" s="63" t="s">
        <v>54</v>
      </c>
      <c r="C39" s="68">
        <v>961610916</v>
      </c>
      <c r="D39" s="59" t="s">
        <v>51</v>
      </c>
      <c r="E39" s="58" t="s">
        <v>10</v>
      </c>
      <c r="F39" s="18">
        <v>354</v>
      </c>
      <c r="G39" s="18"/>
      <c r="H39" s="23"/>
      <c r="I39" s="57"/>
      <c r="J39" s="57">
        <v>5</v>
      </c>
      <c r="K39" s="31"/>
      <c r="L39" s="28"/>
    </row>
    <row r="40" spans="1:12" ht="12.75" customHeight="1">
      <c r="A40" s="61" t="s">
        <v>29</v>
      </c>
      <c r="B40" s="63" t="s">
        <v>55</v>
      </c>
      <c r="C40" s="68">
        <v>961508814</v>
      </c>
      <c r="D40" s="59" t="s">
        <v>56</v>
      </c>
      <c r="E40" s="58" t="s">
        <v>10</v>
      </c>
      <c r="F40" s="18">
        <v>71</v>
      </c>
      <c r="G40" s="18"/>
      <c r="H40" s="23"/>
      <c r="I40" s="57"/>
      <c r="J40" s="57">
        <v>1</v>
      </c>
      <c r="K40" s="31"/>
      <c r="L40" s="28"/>
    </row>
    <row r="41" spans="1:12" ht="12.75" customHeight="1">
      <c r="A41" s="61" t="s">
        <v>29</v>
      </c>
      <c r="B41" s="63" t="s">
        <v>57</v>
      </c>
      <c r="C41" s="68">
        <v>961256584</v>
      </c>
      <c r="D41" s="59" t="s">
        <v>27</v>
      </c>
      <c r="E41" s="58" t="s">
        <v>21</v>
      </c>
      <c r="F41" s="18">
        <v>474</v>
      </c>
      <c r="G41" s="18"/>
      <c r="H41" s="23"/>
      <c r="I41" s="57"/>
      <c r="J41" s="57">
        <v>3</v>
      </c>
      <c r="K41" s="31"/>
      <c r="L41" s="28"/>
    </row>
    <row r="42" spans="1:12" ht="12.75" customHeight="1">
      <c r="A42" s="61" t="s">
        <v>29</v>
      </c>
      <c r="B42" s="63" t="s">
        <v>23</v>
      </c>
      <c r="C42" s="68">
        <v>961485754</v>
      </c>
      <c r="D42" s="59"/>
      <c r="E42" s="58" t="s">
        <v>21</v>
      </c>
      <c r="F42" s="18">
        <v>324</v>
      </c>
      <c r="G42" s="18">
        <v>1727</v>
      </c>
      <c r="H42" s="23">
        <f>G42*1.15</f>
        <v>1986.05</v>
      </c>
      <c r="I42" s="57">
        <v>1987</v>
      </c>
      <c r="J42" s="57">
        <v>8</v>
      </c>
      <c r="K42" s="31">
        <v>28.56</v>
      </c>
      <c r="L42" s="28">
        <f>H42+K42-I42</f>
        <v>27.6099999999999</v>
      </c>
    </row>
    <row r="43" spans="1:12" ht="12.75" customHeight="1">
      <c r="A43" s="61" t="s">
        <v>64</v>
      </c>
      <c r="B43" s="63" t="s">
        <v>34</v>
      </c>
      <c r="C43" s="68">
        <v>961670491</v>
      </c>
      <c r="D43" s="59" t="s">
        <v>63</v>
      </c>
      <c r="E43" s="58" t="s">
        <v>10</v>
      </c>
      <c r="F43" s="18">
        <v>1359</v>
      </c>
      <c r="G43" s="18">
        <v>1359</v>
      </c>
      <c r="H43" s="23">
        <f>G43*1.15</f>
        <v>1562.85</v>
      </c>
      <c r="I43" s="57">
        <v>1563</v>
      </c>
      <c r="J43" s="57">
        <v>15</v>
      </c>
      <c r="K43" s="31">
        <v>17.85</v>
      </c>
      <c r="L43" s="28">
        <f>H43+K43-I43</f>
        <v>17.699999999999818</v>
      </c>
    </row>
    <row r="44" spans="1:12" ht="12.75" customHeight="1">
      <c r="A44" s="61" t="s">
        <v>17</v>
      </c>
      <c r="B44" s="63" t="s">
        <v>28</v>
      </c>
      <c r="C44" s="68">
        <v>961300989</v>
      </c>
      <c r="D44" s="59" t="s">
        <v>47</v>
      </c>
      <c r="E44" s="58" t="s">
        <v>10</v>
      </c>
      <c r="F44" s="18">
        <v>272</v>
      </c>
      <c r="G44" s="18"/>
      <c r="H44" s="23"/>
      <c r="I44" s="57"/>
      <c r="J44" s="57">
        <v>4</v>
      </c>
      <c r="K44" s="31"/>
      <c r="L44" s="28"/>
    </row>
    <row r="45" spans="1:12" ht="12.75" customHeight="1">
      <c r="A45" s="61" t="s">
        <v>17</v>
      </c>
      <c r="B45" s="63" t="s">
        <v>58</v>
      </c>
      <c r="C45" s="68">
        <v>961202159</v>
      </c>
      <c r="D45" s="59" t="s">
        <v>59</v>
      </c>
      <c r="E45" s="58" t="s">
        <v>10</v>
      </c>
      <c r="F45" s="18">
        <v>128</v>
      </c>
      <c r="G45" s="18"/>
      <c r="H45" s="23"/>
      <c r="I45" s="57"/>
      <c r="J45" s="57">
        <v>2</v>
      </c>
      <c r="K45" s="31"/>
      <c r="L45" s="28"/>
    </row>
    <row r="46" spans="1:12" ht="12.75" customHeight="1">
      <c r="A46" s="61" t="s">
        <v>17</v>
      </c>
      <c r="B46" s="63" t="s">
        <v>58</v>
      </c>
      <c r="C46" s="68">
        <v>961054357</v>
      </c>
      <c r="D46" s="59" t="s">
        <v>26</v>
      </c>
      <c r="E46" s="58" t="s">
        <v>10</v>
      </c>
      <c r="F46" s="18">
        <v>112</v>
      </c>
      <c r="G46" s="18"/>
      <c r="H46" s="23"/>
      <c r="I46" s="57"/>
      <c r="J46" s="57">
        <v>2</v>
      </c>
      <c r="K46" s="31"/>
      <c r="L46" s="28"/>
    </row>
    <row r="47" spans="1:12" ht="12.75" customHeight="1">
      <c r="A47" s="61" t="s">
        <v>17</v>
      </c>
      <c r="B47" s="63" t="s">
        <v>32</v>
      </c>
      <c r="C47" s="68">
        <v>961567883</v>
      </c>
      <c r="D47" s="59" t="s">
        <v>22</v>
      </c>
      <c r="E47" s="58" t="s">
        <v>10</v>
      </c>
      <c r="F47" s="18">
        <v>112</v>
      </c>
      <c r="G47" s="18"/>
      <c r="H47" s="23"/>
      <c r="I47" s="57"/>
      <c r="J47" s="57">
        <v>3</v>
      </c>
      <c r="K47" s="31"/>
      <c r="L47" s="28"/>
    </row>
    <row r="48" spans="1:12" ht="12.75" customHeight="1">
      <c r="A48" s="61" t="s">
        <v>17</v>
      </c>
      <c r="B48" s="63" t="s">
        <v>60</v>
      </c>
      <c r="C48" s="68">
        <v>961170463</v>
      </c>
      <c r="D48" s="59" t="s">
        <v>22</v>
      </c>
      <c r="E48" s="58" t="s">
        <v>10</v>
      </c>
      <c r="F48" s="18">
        <v>164</v>
      </c>
      <c r="G48" s="18"/>
      <c r="H48" s="23"/>
      <c r="I48" s="57"/>
      <c r="J48" s="57">
        <v>3</v>
      </c>
      <c r="K48" s="31"/>
      <c r="L48" s="28"/>
    </row>
    <row r="49" spans="1:12" ht="12.75" customHeight="1">
      <c r="A49" s="61" t="s">
        <v>17</v>
      </c>
      <c r="B49" s="63" t="s">
        <v>61</v>
      </c>
      <c r="C49" s="68">
        <v>960472456</v>
      </c>
      <c r="D49" s="59"/>
      <c r="E49" s="58" t="s">
        <v>10</v>
      </c>
      <c r="F49" s="18">
        <v>104</v>
      </c>
      <c r="G49" s="18"/>
      <c r="H49" s="23"/>
      <c r="I49" s="57"/>
      <c r="J49" s="57">
        <v>2</v>
      </c>
      <c r="K49" s="31"/>
      <c r="L49" s="28"/>
    </row>
    <row r="50" spans="1:12" ht="12.75" customHeight="1">
      <c r="A50" s="61" t="s">
        <v>17</v>
      </c>
      <c r="B50" s="63" t="s">
        <v>28</v>
      </c>
      <c r="C50" s="68">
        <v>961518639</v>
      </c>
      <c r="D50" s="59" t="s">
        <v>47</v>
      </c>
      <c r="E50" s="58" t="s">
        <v>10</v>
      </c>
      <c r="F50" s="18">
        <v>315</v>
      </c>
      <c r="G50" s="18"/>
      <c r="H50" s="23"/>
      <c r="I50" s="57"/>
      <c r="J50" s="57">
        <v>4</v>
      </c>
      <c r="K50" s="31"/>
      <c r="L50" s="28"/>
    </row>
    <row r="51" spans="1:12" ht="12.75" customHeight="1">
      <c r="A51" s="61" t="s">
        <v>17</v>
      </c>
      <c r="B51" s="63" t="s">
        <v>62</v>
      </c>
      <c r="C51" s="68">
        <v>961675166</v>
      </c>
      <c r="D51" s="59"/>
      <c r="E51" s="58" t="s">
        <v>10</v>
      </c>
      <c r="F51" s="66">
        <v>129</v>
      </c>
      <c r="G51" s="18">
        <v>1336</v>
      </c>
      <c r="H51" s="23">
        <f>G51*1.15</f>
        <v>1536.3999999999999</v>
      </c>
      <c r="I51" s="57"/>
      <c r="J51" s="57">
        <v>2</v>
      </c>
      <c r="K51" s="31">
        <v>26.18</v>
      </c>
      <c r="L51" s="28"/>
    </row>
    <row r="52" spans="1:12" ht="12.75" customHeight="1">
      <c r="A52" s="61"/>
      <c r="B52" s="63"/>
      <c r="C52" s="63"/>
      <c r="D52" s="59"/>
      <c r="E52" s="58"/>
      <c r="F52" s="66"/>
      <c r="G52" s="18"/>
      <c r="H52" s="23"/>
      <c r="I52" s="57"/>
      <c r="J52" s="57"/>
      <c r="K52" s="31"/>
      <c r="L52" s="28"/>
    </row>
    <row r="53" spans="1:12" ht="12.75" customHeight="1">
      <c r="A53" s="61"/>
      <c r="B53" s="70" t="s">
        <v>85</v>
      </c>
      <c r="C53" s="63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 t="s">
        <v>65</v>
      </c>
      <c r="B54" s="63" t="s">
        <v>66</v>
      </c>
      <c r="C54" s="63">
        <v>961618634</v>
      </c>
      <c r="D54" s="59" t="s">
        <v>12</v>
      </c>
      <c r="E54" s="58" t="s">
        <v>10</v>
      </c>
      <c r="F54" s="18">
        <v>468</v>
      </c>
      <c r="G54" s="18">
        <v>468</v>
      </c>
      <c r="H54" s="23">
        <f>G54*1.15</f>
        <v>538.1999999999999</v>
      </c>
      <c r="I54" s="57">
        <v>538.2</v>
      </c>
      <c r="J54" s="57">
        <v>8</v>
      </c>
      <c r="K54" s="31">
        <v>9.52</v>
      </c>
      <c r="L54" s="28">
        <f>H54+K54-I54</f>
        <v>9.519999999999868</v>
      </c>
    </row>
    <row r="55" spans="1:12" ht="12.75" customHeight="1">
      <c r="A55" s="61" t="s">
        <v>29</v>
      </c>
      <c r="B55" s="63" t="s">
        <v>23</v>
      </c>
      <c r="C55" s="63">
        <v>960832197</v>
      </c>
      <c r="D55" s="59"/>
      <c r="E55" s="58" t="s">
        <v>67</v>
      </c>
      <c r="F55" s="18">
        <v>400</v>
      </c>
      <c r="G55" s="18"/>
      <c r="H55" s="23"/>
      <c r="I55" s="57"/>
      <c r="J55" s="57">
        <v>20</v>
      </c>
      <c r="K55" s="31"/>
      <c r="L55" s="28"/>
    </row>
    <row r="56" spans="1:12" ht="12.75" customHeight="1">
      <c r="A56" s="61" t="s">
        <v>29</v>
      </c>
      <c r="B56" s="63" t="s">
        <v>23</v>
      </c>
      <c r="C56" s="63">
        <v>961631756</v>
      </c>
      <c r="D56" s="59" t="s">
        <v>68</v>
      </c>
      <c r="E56" s="58" t="s">
        <v>21</v>
      </c>
      <c r="F56" s="18">
        <v>180</v>
      </c>
      <c r="G56" s="18"/>
      <c r="H56" s="23"/>
      <c r="I56" s="57"/>
      <c r="J56" s="57">
        <v>10</v>
      </c>
      <c r="K56" s="31"/>
      <c r="L56" s="28"/>
    </row>
    <row r="57" spans="1:12" ht="12.75" customHeight="1">
      <c r="A57" s="61" t="s">
        <v>29</v>
      </c>
      <c r="B57" s="63" t="s">
        <v>60</v>
      </c>
      <c r="C57" s="63">
        <v>961447113</v>
      </c>
      <c r="D57" s="69" t="s">
        <v>69</v>
      </c>
      <c r="E57" s="58" t="s">
        <v>10</v>
      </c>
      <c r="F57" s="18">
        <v>151</v>
      </c>
      <c r="G57" s="18"/>
      <c r="H57" s="23"/>
      <c r="I57" s="57"/>
      <c r="J57" s="57">
        <v>3</v>
      </c>
      <c r="K57" s="31"/>
      <c r="L57" s="28"/>
    </row>
    <row r="58" spans="1:12" ht="12.75" customHeight="1">
      <c r="A58" s="61" t="s">
        <v>29</v>
      </c>
      <c r="B58" s="63" t="s">
        <v>60</v>
      </c>
      <c r="C58" s="63">
        <v>961447113</v>
      </c>
      <c r="D58" s="69" t="s">
        <v>69</v>
      </c>
      <c r="E58" s="58" t="s">
        <v>10</v>
      </c>
      <c r="F58" s="18">
        <v>151</v>
      </c>
      <c r="G58" s="18"/>
      <c r="H58" s="23"/>
      <c r="I58" s="57"/>
      <c r="J58" s="57">
        <v>3</v>
      </c>
      <c r="K58" s="31"/>
      <c r="L58" s="28"/>
    </row>
    <row r="59" spans="1:12" ht="12.75" customHeight="1">
      <c r="A59" s="61" t="s">
        <v>29</v>
      </c>
      <c r="B59" s="63" t="s">
        <v>23</v>
      </c>
      <c r="C59" s="63">
        <v>961631657</v>
      </c>
      <c r="D59" s="59" t="s">
        <v>68</v>
      </c>
      <c r="E59" s="58" t="s">
        <v>21</v>
      </c>
      <c r="F59" s="18">
        <v>180</v>
      </c>
      <c r="G59" s="18">
        <v>1062</v>
      </c>
      <c r="H59" s="23">
        <f>G59*1.15</f>
        <v>1221.3</v>
      </c>
      <c r="I59" s="57">
        <v>1222</v>
      </c>
      <c r="J59" s="57">
        <v>10</v>
      </c>
      <c r="K59" s="31">
        <v>54.74</v>
      </c>
      <c r="L59" s="28">
        <f>H59+K59-I59</f>
        <v>54.039999999999964</v>
      </c>
    </row>
    <row r="60" spans="1:12" ht="12.75" customHeight="1">
      <c r="A60" s="61" t="s">
        <v>71</v>
      </c>
      <c r="B60" s="63" t="s">
        <v>25</v>
      </c>
      <c r="C60" s="63">
        <v>961559670</v>
      </c>
      <c r="D60" s="59" t="s">
        <v>70</v>
      </c>
      <c r="E60" s="58" t="s">
        <v>10</v>
      </c>
      <c r="F60" s="18">
        <v>315</v>
      </c>
      <c r="G60" s="18">
        <v>315</v>
      </c>
      <c r="H60" s="23">
        <f>G60*1.15</f>
        <v>362.25</v>
      </c>
      <c r="I60" s="57">
        <v>362.25</v>
      </c>
      <c r="J60" s="57">
        <v>7</v>
      </c>
      <c r="K60" s="31">
        <v>8.33</v>
      </c>
      <c r="L60" s="28">
        <f>H60+K60-I60</f>
        <v>8.329999999999984</v>
      </c>
    </row>
    <row r="61" spans="1:12" ht="12.75" customHeight="1">
      <c r="A61" s="61" t="s">
        <v>74</v>
      </c>
      <c r="B61" s="63" t="s">
        <v>19</v>
      </c>
      <c r="C61" s="63">
        <v>961642808</v>
      </c>
      <c r="D61" s="59" t="s">
        <v>14</v>
      </c>
      <c r="E61" s="58" t="s">
        <v>24</v>
      </c>
      <c r="F61" s="18">
        <v>110</v>
      </c>
      <c r="G61" s="18"/>
      <c r="H61" s="23"/>
      <c r="I61" s="57"/>
      <c r="J61" s="57">
        <v>3</v>
      </c>
      <c r="K61" s="31"/>
      <c r="L61" s="28"/>
    </row>
    <row r="62" spans="1:12" ht="12.75" customHeight="1">
      <c r="A62" s="61" t="s">
        <v>74</v>
      </c>
      <c r="B62" s="63" t="s">
        <v>19</v>
      </c>
      <c r="C62" s="63">
        <v>961609537</v>
      </c>
      <c r="D62" s="59" t="s">
        <v>14</v>
      </c>
      <c r="E62" s="58" t="s">
        <v>24</v>
      </c>
      <c r="F62" s="18">
        <v>102</v>
      </c>
      <c r="G62" s="18"/>
      <c r="H62" s="23"/>
      <c r="I62" s="57"/>
      <c r="J62" s="57">
        <v>3</v>
      </c>
      <c r="K62" s="31"/>
      <c r="L62" s="28"/>
    </row>
    <row r="63" spans="1:12" ht="12.75" customHeight="1">
      <c r="A63" s="61" t="s">
        <v>74</v>
      </c>
      <c r="B63" s="63" t="s">
        <v>19</v>
      </c>
      <c r="C63" s="63">
        <v>961648584</v>
      </c>
      <c r="D63" s="59" t="s">
        <v>72</v>
      </c>
      <c r="E63" s="58" t="s">
        <v>21</v>
      </c>
      <c r="F63" s="18">
        <v>430</v>
      </c>
      <c r="G63" s="18"/>
      <c r="H63" s="23"/>
      <c r="I63" s="57"/>
      <c r="J63" s="57">
        <v>7</v>
      </c>
      <c r="K63" s="31"/>
      <c r="L63" s="28"/>
    </row>
    <row r="64" spans="1:12" ht="12.75" customHeight="1">
      <c r="A64" s="61" t="s">
        <v>74</v>
      </c>
      <c r="B64" s="63" t="s">
        <v>19</v>
      </c>
      <c r="C64" s="63">
        <v>961641395</v>
      </c>
      <c r="D64" s="59" t="s">
        <v>73</v>
      </c>
      <c r="E64" s="58" t="s">
        <v>24</v>
      </c>
      <c r="F64" s="18">
        <v>72</v>
      </c>
      <c r="G64" s="18"/>
      <c r="H64" s="23"/>
      <c r="I64" s="57"/>
      <c r="J64" s="57">
        <v>3</v>
      </c>
      <c r="K64" s="31"/>
      <c r="L64" s="28"/>
    </row>
    <row r="65" spans="1:12" ht="12.75" customHeight="1">
      <c r="A65" s="61" t="s">
        <v>74</v>
      </c>
      <c r="B65" s="63" t="s">
        <v>19</v>
      </c>
      <c r="C65" s="63">
        <v>961398661</v>
      </c>
      <c r="D65" s="59" t="s">
        <v>18</v>
      </c>
      <c r="E65" s="58" t="s">
        <v>24</v>
      </c>
      <c r="F65" s="18">
        <v>168</v>
      </c>
      <c r="G65" s="18"/>
      <c r="H65" s="23"/>
      <c r="I65" s="57"/>
      <c r="J65" s="57">
        <v>4</v>
      </c>
      <c r="K65" s="31"/>
      <c r="L65" s="28"/>
    </row>
    <row r="66" spans="1:12" ht="12.75" customHeight="1">
      <c r="A66" s="61" t="s">
        <v>74</v>
      </c>
      <c r="B66" s="63" t="s">
        <v>19</v>
      </c>
      <c r="C66" s="63">
        <v>961650169</v>
      </c>
      <c r="D66" s="59" t="s">
        <v>18</v>
      </c>
      <c r="E66" s="58" t="s">
        <v>24</v>
      </c>
      <c r="F66" s="18">
        <v>196</v>
      </c>
      <c r="G66" s="18">
        <v>1078</v>
      </c>
      <c r="H66" s="23">
        <f>G66*1.15</f>
        <v>1239.6999999999998</v>
      </c>
      <c r="I66" s="57">
        <v>1239.7</v>
      </c>
      <c r="J66" s="57">
        <v>4</v>
      </c>
      <c r="K66" s="31">
        <v>28.56</v>
      </c>
      <c r="L66" s="28">
        <f>H66+K66-I66</f>
        <v>28.559999999999718</v>
      </c>
    </row>
    <row r="67" spans="1:12" ht="12.75" customHeight="1">
      <c r="A67" s="61" t="s">
        <v>76</v>
      </c>
      <c r="B67" s="63" t="s">
        <v>75</v>
      </c>
      <c r="C67" s="63">
        <v>961678738</v>
      </c>
      <c r="D67" s="59"/>
      <c r="E67" s="58" t="s">
        <v>10</v>
      </c>
      <c r="F67" s="18">
        <v>558</v>
      </c>
      <c r="G67" s="18">
        <v>558</v>
      </c>
      <c r="H67" s="23">
        <f>G67*1.15</f>
        <v>641.6999999999999</v>
      </c>
      <c r="I67" s="57">
        <v>641.7</v>
      </c>
      <c r="J67" s="57">
        <v>8</v>
      </c>
      <c r="K67" s="31">
        <v>9.52</v>
      </c>
      <c r="L67" s="28">
        <f>H67+K67-I67</f>
        <v>9.519999999999868</v>
      </c>
    </row>
    <row r="68" spans="1:12" ht="12.75" customHeight="1">
      <c r="A68" s="61" t="s">
        <v>49</v>
      </c>
      <c r="B68" s="63" t="s">
        <v>19</v>
      </c>
      <c r="C68" s="63">
        <v>961424789</v>
      </c>
      <c r="D68" s="59" t="s">
        <v>14</v>
      </c>
      <c r="E68" s="58" t="s">
        <v>10</v>
      </c>
      <c r="F68" s="66">
        <v>129</v>
      </c>
      <c r="G68" s="18"/>
      <c r="H68" s="23"/>
      <c r="I68" s="57"/>
      <c r="J68" s="57">
        <v>2</v>
      </c>
      <c r="K68" s="31"/>
      <c r="L68" s="28"/>
    </row>
    <row r="69" spans="1:12" ht="12.75" customHeight="1">
      <c r="A69" s="61" t="s">
        <v>49</v>
      </c>
      <c r="B69" s="63" t="s">
        <v>19</v>
      </c>
      <c r="C69" s="63">
        <v>961424787</v>
      </c>
      <c r="D69" s="59" t="s">
        <v>13</v>
      </c>
      <c r="E69" s="58" t="s">
        <v>10</v>
      </c>
      <c r="F69" s="66">
        <v>129</v>
      </c>
      <c r="G69" s="18"/>
      <c r="H69" s="23"/>
      <c r="I69" s="57"/>
      <c r="J69" s="57">
        <v>2</v>
      </c>
      <c r="K69" s="31"/>
      <c r="L69" s="28"/>
    </row>
    <row r="70" spans="1:12" ht="12.75" customHeight="1">
      <c r="A70" s="61" t="s">
        <v>49</v>
      </c>
      <c r="B70" s="63" t="s">
        <v>19</v>
      </c>
      <c r="C70" s="63">
        <v>961661074</v>
      </c>
      <c r="D70" s="59" t="s">
        <v>13</v>
      </c>
      <c r="E70" s="58" t="s">
        <v>10</v>
      </c>
      <c r="F70" s="66">
        <v>244</v>
      </c>
      <c r="G70" s="18"/>
      <c r="H70" s="23"/>
      <c r="I70" s="57"/>
      <c r="J70" s="57">
        <v>2</v>
      </c>
      <c r="K70" s="31"/>
      <c r="L70" s="28"/>
    </row>
    <row r="71" spans="1:12" ht="12.75" customHeight="1">
      <c r="A71" s="61" t="s">
        <v>49</v>
      </c>
      <c r="B71" s="63" t="s">
        <v>23</v>
      </c>
      <c r="C71" s="63">
        <v>961543866</v>
      </c>
      <c r="D71" s="59"/>
      <c r="E71" s="58" t="s">
        <v>21</v>
      </c>
      <c r="F71" s="66">
        <v>192</v>
      </c>
      <c r="G71" s="18"/>
      <c r="H71" s="23"/>
      <c r="I71" s="57"/>
      <c r="J71" s="57">
        <v>10</v>
      </c>
      <c r="K71" s="31"/>
      <c r="L71" s="28"/>
    </row>
    <row r="72" spans="1:12" ht="12.75" customHeight="1">
      <c r="A72" s="61" t="s">
        <v>49</v>
      </c>
      <c r="B72" s="63" t="s">
        <v>23</v>
      </c>
      <c r="C72" s="63">
        <v>961609142</v>
      </c>
      <c r="D72" s="59"/>
      <c r="E72" s="58" t="s">
        <v>21</v>
      </c>
      <c r="F72" s="66">
        <v>192</v>
      </c>
      <c r="G72" s="18"/>
      <c r="H72" s="23"/>
      <c r="I72" s="57"/>
      <c r="J72" s="57">
        <v>10</v>
      </c>
      <c r="K72" s="31"/>
      <c r="L72" s="28"/>
    </row>
    <row r="73" spans="1:12" ht="12.75" customHeight="1">
      <c r="A73" s="61" t="s">
        <v>49</v>
      </c>
      <c r="B73" s="63" t="s">
        <v>35</v>
      </c>
      <c r="C73" s="63">
        <v>961467502</v>
      </c>
      <c r="D73" s="59" t="s">
        <v>82</v>
      </c>
      <c r="E73" s="58" t="s">
        <v>10</v>
      </c>
      <c r="F73" s="66">
        <v>329</v>
      </c>
      <c r="G73" s="18"/>
      <c r="H73" s="23"/>
      <c r="I73" s="57"/>
      <c r="J73" s="57">
        <v>4</v>
      </c>
      <c r="K73" s="31"/>
      <c r="L73" s="28"/>
    </row>
    <row r="74" spans="1:12" ht="12.75" customHeight="1">
      <c r="A74" s="61" t="s">
        <v>49</v>
      </c>
      <c r="B74" s="63" t="s">
        <v>35</v>
      </c>
      <c r="C74" s="63">
        <v>961518556</v>
      </c>
      <c r="D74" s="59" t="s">
        <v>84</v>
      </c>
      <c r="E74" s="58" t="s">
        <v>10</v>
      </c>
      <c r="F74" s="66">
        <v>301</v>
      </c>
      <c r="G74" s="18">
        <v>1516</v>
      </c>
      <c r="H74" s="23">
        <f>G74*1.15</f>
        <v>1743.3999999999999</v>
      </c>
      <c r="I74" s="57">
        <v>1743</v>
      </c>
      <c r="J74" s="57">
        <v>4</v>
      </c>
      <c r="K74" s="31">
        <v>40.46</v>
      </c>
      <c r="L74" s="28">
        <f>H74+K74-I74</f>
        <v>40.8599999999999</v>
      </c>
    </row>
    <row r="75" spans="1:12" ht="12.75" customHeight="1">
      <c r="A75" s="61" t="s">
        <v>17</v>
      </c>
      <c r="B75" s="63" t="s">
        <v>23</v>
      </c>
      <c r="C75" s="63">
        <v>961692574</v>
      </c>
      <c r="D75" s="59" t="s">
        <v>77</v>
      </c>
      <c r="E75" s="58" t="s">
        <v>21</v>
      </c>
      <c r="F75" s="18">
        <v>228</v>
      </c>
      <c r="G75" s="18"/>
      <c r="H75" s="23"/>
      <c r="I75" s="57"/>
      <c r="J75" s="57">
        <v>8</v>
      </c>
      <c r="K75" s="31"/>
      <c r="L75" s="28"/>
    </row>
    <row r="76" spans="1:12" ht="12.75" customHeight="1">
      <c r="A76" s="61" t="s">
        <v>17</v>
      </c>
      <c r="B76" s="63" t="s">
        <v>78</v>
      </c>
      <c r="C76" s="63">
        <v>961644494</v>
      </c>
      <c r="D76" s="59"/>
      <c r="E76" s="58" t="s">
        <v>21</v>
      </c>
      <c r="F76" s="18">
        <v>286</v>
      </c>
      <c r="G76" s="18"/>
      <c r="H76" s="23"/>
      <c r="I76" s="57"/>
      <c r="J76" s="57">
        <v>3</v>
      </c>
      <c r="K76" s="31"/>
      <c r="L76" s="28"/>
    </row>
    <row r="77" spans="1:12" ht="12.75" customHeight="1">
      <c r="A77" s="61" t="s">
        <v>17</v>
      </c>
      <c r="B77" s="63" t="s">
        <v>78</v>
      </c>
      <c r="C77" s="63">
        <v>961580467</v>
      </c>
      <c r="D77" s="59"/>
      <c r="E77" s="58" t="s">
        <v>10</v>
      </c>
      <c r="F77" s="18">
        <v>30</v>
      </c>
      <c r="G77" s="18"/>
      <c r="H77" s="23"/>
      <c r="I77" s="57"/>
      <c r="J77" s="57">
        <v>1</v>
      </c>
      <c r="K77" s="31"/>
      <c r="L77" s="28"/>
    </row>
    <row r="78" spans="1:12" ht="12.75" customHeight="1">
      <c r="A78" s="61" t="s">
        <v>17</v>
      </c>
      <c r="B78" s="63" t="s">
        <v>78</v>
      </c>
      <c r="C78" s="63">
        <v>961690312</v>
      </c>
      <c r="D78" s="59"/>
      <c r="E78" s="58" t="s">
        <v>10</v>
      </c>
      <c r="F78" s="18">
        <v>40</v>
      </c>
      <c r="G78" s="18"/>
      <c r="H78" s="23"/>
      <c r="I78" s="57"/>
      <c r="J78" s="57">
        <v>1</v>
      </c>
      <c r="K78" s="31"/>
      <c r="L78" s="28"/>
    </row>
    <row r="79" spans="1:12" ht="12.75" customHeight="1">
      <c r="A79" s="61" t="s">
        <v>17</v>
      </c>
      <c r="B79" s="63" t="s">
        <v>80</v>
      </c>
      <c r="C79" s="63">
        <v>961610350</v>
      </c>
      <c r="D79" s="59" t="s">
        <v>79</v>
      </c>
      <c r="E79" s="58" t="s">
        <v>10</v>
      </c>
      <c r="F79" s="18">
        <v>72</v>
      </c>
      <c r="G79" s="18"/>
      <c r="H79" s="23"/>
      <c r="I79" s="57"/>
      <c r="J79" s="57">
        <v>4</v>
      </c>
      <c r="K79" s="31"/>
      <c r="L79" s="28"/>
    </row>
    <row r="80" spans="1:12" ht="12.75" customHeight="1">
      <c r="A80" s="61" t="s">
        <v>17</v>
      </c>
      <c r="B80" s="63" t="s">
        <v>81</v>
      </c>
      <c r="C80" s="63">
        <v>961673418</v>
      </c>
      <c r="D80" s="59" t="s">
        <v>41</v>
      </c>
      <c r="E80" s="58" t="s">
        <v>10</v>
      </c>
      <c r="F80" s="18">
        <v>601</v>
      </c>
      <c r="G80" s="18"/>
      <c r="H80" s="23"/>
      <c r="I80" s="57"/>
      <c r="J80" s="57">
        <v>8</v>
      </c>
      <c r="K80" s="31"/>
      <c r="L80" s="28"/>
    </row>
    <row r="81" spans="1:12" ht="12.75" customHeight="1">
      <c r="A81" s="61" t="s">
        <v>17</v>
      </c>
      <c r="B81" s="63" t="s">
        <v>75</v>
      </c>
      <c r="C81" s="63">
        <v>961678736</v>
      </c>
      <c r="D81" s="59"/>
      <c r="E81" s="58" t="s">
        <v>10</v>
      </c>
      <c r="F81" s="18">
        <v>558</v>
      </c>
      <c r="G81" s="18"/>
      <c r="H81" s="23"/>
      <c r="I81" s="57"/>
      <c r="J81" s="57">
        <v>8</v>
      </c>
      <c r="K81" s="31"/>
      <c r="L81" s="28"/>
    </row>
    <row r="82" spans="1:12" ht="12.75" customHeight="1">
      <c r="A82" s="61" t="s">
        <v>17</v>
      </c>
      <c r="B82" s="63" t="s">
        <v>32</v>
      </c>
      <c r="C82" s="62">
        <v>960424469</v>
      </c>
      <c r="D82" s="59" t="s">
        <v>83</v>
      </c>
      <c r="E82" s="58" t="s">
        <v>10</v>
      </c>
      <c r="F82" s="18">
        <v>133</v>
      </c>
      <c r="G82" s="18"/>
      <c r="H82" s="23"/>
      <c r="I82" s="55"/>
      <c r="J82" s="57">
        <v>3</v>
      </c>
      <c r="K82" s="31"/>
      <c r="L82" s="28"/>
    </row>
    <row r="83" spans="1:12" ht="12.75" customHeight="1">
      <c r="A83" s="61" t="s">
        <v>17</v>
      </c>
      <c r="B83" s="63" t="s">
        <v>19</v>
      </c>
      <c r="C83" s="63">
        <v>961641414</v>
      </c>
      <c r="D83" s="59" t="s">
        <v>73</v>
      </c>
      <c r="E83" s="58" t="s">
        <v>24</v>
      </c>
      <c r="F83" s="18">
        <v>72</v>
      </c>
      <c r="G83" s="18">
        <v>2020</v>
      </c>
      <c r="H83" s="23">
        <f>G83*1.15</f>
        <v>2323</v>
      </c>
      <c r="I83" s="57"/>
      <c r="J83" s="57">
        <v>1</v>
      </c>
      <c r="K83" s="31">
        <v>44.03</v>
      </c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13"/>
      <c r="J86" s="57"/>
      <c r="K86" s="31"/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13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13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13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67"/>
      <c r="E107" s="58"/>
      <c r="F107" s="18"/>
      <c r="G107" s="18"/>
      <c r="H107" s="23"/>
      <c r="I107" s="55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13"/>
      <c r="J108" s="57"/>
      <c r="K108" s="31"/>
      <c r="L108" s="28"/>
    </row>
    <row r="109" spans="1:12" ht="12.75" customHeight="1">
      <c r="A109" s="61"/>
      <c r="B109" s="63"/>
      <c r="C109" s="63"/>
      <c r="D109" s="67"/>
      <c r="E109" s="58"/>
      <c r="F109" s="18"/>
      <c r="G109" s="18"/>
      <c r="H109" s="23"/>
      <c r="I109" s="13"/>
      <c r="J109" s="57"/>
      <c r="K109" s="31"/>
      <c r="L109" s="28"/>
    </row>
    <row r="110" spans="1:12" ht="12.75" customHeight="1">
      <c r="A110" s="61"/>
      <c r="B110" s="63"/>
      <c r="C110" s="63"/>
      <c r="D110" s="67"/>
      <c r="E110" s="58"/>
      <c r="F110" s="18"/>
      <c r="G110" s="18"/>
      <c r="H110" s="23"/>
      <c r="I110" s="13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13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13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13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13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18"/>
      <c r="G115" s="18"/>
      <c r="H115" s="23"/>
      <c r="I115" s="13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13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13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13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13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13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13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13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13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13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13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55"/>
      <c r="J126" s="57"/>
      <c r="K126" s="31"/>
      <c r="L126" s="28"/>
    </row>
    <row r="127" spans="1:12" ht="12.75" customHeight="1">
      <c r="A127" s="61"/>
      <c r="B127" s="63"/>
      <c r="C127" s="63"/>
      <c r="D127" s="60"/>
      <c r="E127" s="58"/>
      <c r="F127" s="18"/>
      <c r="G127" s="18"/>
      <c r="H127" s="23"/>
      <c r="I127" s="55"/>
      <c r="J127" s="57"/>
      <c r="K127" s="31"/>
      <c r="L127" s="28"/>
    </row>
    <row r="128" spans="1:12" ht="12.75" customHeight="1">
      <c r="A128" s="61"/>
      <c r="B128" s="63"/>
      <c r="C128" s="63"/>
      <c r="D128" s="63"/>
      <c r="E128" s="58"/>
      <c r="F128" s="18"/>
      <c r="G128" s="18"/>
      <c r="H128" s="23"/>
      <c r="I128" s="13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5"/>
      <c r="J129" s="55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55"/>
      <c r="J132" s="55"/>
      <c r="K132" s="31"/>
      <c r="L132" s="28"/>
    </row>
    <row r="133" spans="1:12" ht="12.75" customHeight="1">
      <c r="A133" s="36"/>
      <c r="B133" s="63"/>
      <c r="C133" s="63"/>
      <c r="D133" s="59"/>
      <c r="E133" s="58"/>
      <c r="F133" s="18"/>
      <c r="G133" s="18"/>
      <c r="H133" s="23"/>
      <c r="I133" s="55"/>
      <c r="J133" s="55"/>
      <c r="K133" s="31"/>
      <c r="L133" s="28"/>
    </row>
    <row r="134" spans="1:12" ht="12.75" customHeight="1">
      <c r="A134" s="46"/>
      <c r="B134" s="63"/>
      <c r="C134" s="63"/>
      <c r="D134" s="27"/>
      <c r="E134" s="27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46"/>
      <c r="B135" s="63"/>
      <c r="C135" s="63"/>
      <c r="D135" s="27"/>
      <c r="E135" s="27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46"/>
      <c r="B136" s="63"/>
      <c r="C136" s="63"/>
      <c r="D136" s="27"/>
      <c r="E136" s="27"/>
      <c r="F136" s="18"/>
      <c r="G136" s="18"/>
      <c r="H136" s="23"/>
      <c r="I136" s="55"/>
      <c r="J136" s="55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55"/>
      <c r="J139" s="55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46"/>
      <c r="B141" s="63"/>
      <c r="C141" s="63"/>
      <c r="D141" s="27"/>
      <c r="E141" s="27"/>
      <c r="F141" s="18"/>
      <c r="G141" s="18"/>
      <c r="H141" s="23"/>
      <c r="I141" s="55"/>
      <c r="J141" s="55"/>
      <c r="K141" s="31"/>
      <c r="L141" s="28"/>
    </row>
    <row r="142" spans="1:12" ht="12.75" customHeight="1">
      <c r="A142" s="46"/>
      <c r="B142" s="25"/>
      <c r="C142" s="63"/>
      <c r="D142" s="27"/>
      <c r="E142" s="27"/>
      <c r="F142" s="18"/>
      <c r="G142" s="18"/>
      <c r="H142" s="23"/>
      <c r="I142" s="55"/>
      <c r="J142" s="55"/>
      <c r="K142" s="31"/>
      <c r="L142" s="28"/>
    </row>
    <row r="143" spans="1:12" ht="12.75" customHeight="1">
      <c r="A143" s="46"/>
      <c r="B143" s="25"/>
      <c r="C143" s="63"/>
      <c r="D143" s="27"/>
      <c r="E143" s="27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46"/>
      <c r="B144" s="25"/>
      <c r="C144" s="27"/>
      <c r="D144" s="27"/>
      <c r="E144" s="27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46"/>
      <c r="B145" s="25"/>
      <c r="C145" s="27"/>
      <c r="D145" s="27"/>
      <c r="E145" s="27"/>
      <c r="F145" s="18"/>
      <c r="G145" s="18"/>
      <c r="H145" s="23"/>
      <c r="I145" s="55"/>
      <c r="J145" s="55"/>
      <c r="K145" s="31"/>
      <c r="L145" s="28"/>
    </row>
    <row r="146" spans="1:12" ht="12.75" customHeight="1">
      <c r="A146" s="46"/>
      <c r="B146" s="25"/>
      <c r="C146" s="27"/>
      <c r="D146" s="27"/>
      <c r="E146" s="27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46"/>
      <c r="B147" s="52"/>
      <c r="C147" s="27"/>
      <c r="D147" s="27"/>
      <c r="E147" s="27"/>
      <c r="F147" s="18"/>
      <c r="G147" s="18"/>
      <c r="H147" s="23"/>
      <c r="I147" s="55"/>
      <c r="J147" s="55"/>
      <c r="K147" s="31"/>
      <c r="L147" s="28"/>
    </row>
    <row r="148" spans="1:12" ht="12.75" customHeight="1">
      <c r="A148" s="46"/>
      <c r="B148" s="25"/>
      <c r="C148" s="27"/>
      <c r="D148" s="27"/>
      <c r="E148" s="27"/>
      <c r="F148" s="18"/>
      <c r="G148" s="18"/>
      <c r="H148" s="23"/>
      <c r="I148" s="55"/>
      <c r="J148" s="55"/>
      <c r="K148" s="31"/>
      <c r="L148" s="28"/>
    </row>
    <row r="149" spans="1:12" ht="12.75" customHeight="1">
      <c r="A149" s="46"/>
      <c r="B149" s="25"/>
      <c r="C149" s="27"/>
      <c r="D149" s="27"/>
      <c r="E149" s="27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46"/>
      <c r="B150" s="25"/>
      <c r="C150" s="27"/>
      <c r="D150" s="27"/>
      <c r="E150" s="27"/>
      <c r="F150" s="18"/>
      <c r="G150" s="18"/>
      <c r="H150" s="23"/>
      <c r="I150" s="55"/>
      <c r="J150" s="55"/>
      <c r="K150" s="31"/>
      <c r="L150" s="28"/>
    </row>
    <row r="151" spans="1:12" ht="12.75" customHeight="1">
      <c r="A151" s="46"/>
      <c r="B151" s="25"/>
      <c r="C151" s="27"/>
      <c r="D151" s="27"/>
      <c r="E151" s="27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46"/>
      <c r="B152" s="25"/>
      <c r="C152" s="27"/>
      <c r="D152" s="27"/>
      <c r="E152" s="27"/>
      <c r="F152" s="18"/>
      <c r="G152" s="18"/>
      <c r="H152" s="23"/>
      <c r="I152" s="55"/>
      <c r="J152" s="55"/>
      <c r="K152" s="31"/>
      <c r="L152" s="28"/>
    </row>
    <row r="153" spans="1:12" ht="12.75" customHeight="1">
      <c r="A153" s="46"/>
      <c r="B153" s="25"/>
      <c r="C153" s="27"/>
      <c r="D153" s="27"/>
      <c r="E153" s="27"/>
      <c r="F153" s="18"/>
      <c r="G153" s="18"/>
      <c r="H153" s="23"/>
      <c r="I153" s="55"/>
      <c r="J153" s="55"/>
      <c r="K153" s="31"/>
      <c r="L153" s="28"/>
    </row>
    <row r="154" spans="1:12" ht="12.75" customHeight="1">
      <c r="A154" s="46"/>
      <c r="B154" s="25"/>
      <c r="C154" s="27"/>
      <c r="D154" s="27"/>
      <c r="E154" s="27"/>
      <c r="F154" s="18"/>
      <c r="G154" s="18"/>
      <c r="H154" s="23"/>
      <c r="I154" s="55"/>
      <c r="J154" s="55"/>
      <c r="K154" s="31"/>
      <c r="L154" s="28"/>
    </row>
    <row r="155" spans="1:12" ht="12.75" customHeight="1">
      <c r="A155" s="48"/>
      <c r="B155" s="25"/>
      <c r="C155" s="27"/>
      <c r="D155" s="27"/>
      <c r="E155" s="27"/>
      <c r="F155" s="18"/>
      <c r="G155" s="18"/>
      <c r="H155" s="23"/>
      <c r="I155" s="55"/>
      <c r="J155" s="55"/>
      <c r="K155" s="31"/>
      <c r="L155" s="28"/>
    </row>
    <row r="156" spans="1:12" ht="12.75" customHeight="1">
      <c r="A156" s="46"/>
      <c r="B156" s="25"/>
      <c r="C156" s="36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6"/>
      <c r="B157" s="25"/>
      <c r="C157" s="27"/>
      <c r="D157" s="27"/>
      <c r="E157" s="27"/>
      <c r="F157" s="18"/>
      <c r="G157" s="18"/>
      <c r="H157" s="23"/>
      <c r="I157" s="55"/>
      <c r="J157" s="55"/>
      <c r="K157" s="31"/>
      <c r="L157" s="28"/>
    </row>
    <row r="158" spans="1:12" ht="12.75" customHeight="1">
      <c r="A158" s="46"/>
      <c r="B158" s="52"/>
      <c r="C158" s="36"/>
      <c r="D158" s="27"/>
      <c r="E158" s="27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46"/>
      <c r="B159" s="53"/>
      <c r="C159" s="27"/>
      <c r="D159" s="27"/>
      <c r="E159" s="27"/>
      <c r="F159" s="18"/>
      <c r="G159" s="18"/>
      <c r="H159" s="23"/>
      <c r="I159" s="55"/>
      <c r="J159" s="55"/>
      <c r="K159" s="31"/>
      <c r="L159" s="28"/>
    </row>
    <row r="160" spans="1:12" ht="12.75" customHeight="1">
      <c r="A160" s="46"/>
      <c r="B160" s="52"/>
      <c r="C160" s="27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25"/>
      <c r="C161" s="36"/>
      <c r="D161" s="27"/>
      <c r="E161" s="27"/>
      <c r="F161" s="18"/>
      <c r="G161" s="18"/>
      <c r="H161" s="23"/>
      <c r="I161" s="18"/>
      <c r="J161" s="18"/>
      <c r="K161" s="31"/>
      <c r="L161" s="28"/>
    </row>
    <row r="162" spans="1:12" ht="12.75" customHeight="1">
      <c r="A162" s="46"/>
      <c r="B162" s="25"/>
      <c r="C162" s="27"/>
      <c r="D162" s="27"/>
      <c r="E162" s="27"/>
      <c r="F162" s="18"/>
      <c r="G162" s="18"/>
      <c r="H162" s="23"/>
      <c r="I162" s="55"/>
      <c r="J162" s="55"/>
      <c r="K162" s="31"/>
      <c r="L162" s="28"/>
    </row>
    <row r="163" spans="1:12" ht="12.75" customHeight="1">
      <c r="A163" s="46"/>
      <c r="B163" s="25"/>
      <c r="C163" s="27"/>
      <c r="D163" s="27"/>
      <c r="E163" s="27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46"/>
      <c r="B165" s="52"/>
      <c r="C165" s="27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39"/>
      <c r="C166" s="27"/>
      <c r="D166" s="27"/>
      <c r="E166" s="27"/>
      <c r="F166" s="18"/>
      <c r="G166" s="18"/>
      <c r="H166" s="23"/>
      <c r="I166" s="55"/>
      <c r="J166" s="55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55"/>
      <c r="J167" s="55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55"/>
      <c r="J168" s="55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55"/>
      <c r="J171" s="55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55"/>
      <c r="J172" s="55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9"/>
      <c r="B174" s="25"/>
      <c r="C174" s="27"/>
      <c r="D174" s="27"/>
      <c r="E174" s="27"/>
      <c r="F174" s="18"/>
      <c r="G174" s="18"/>
      <c r="H174" s="23"/>
      <c r="I174" s="55"/>
      <c r="J174" s="55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5"/>
      <c r="J175" s="55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5"/>
      <c r="J178" s="55"/>
      <c r="K178" s="31"/>
      <c r="L178" s="28"/>
    </row>
    <row r="179" spans="1:12" ht="12.75" customHeight="1">
      <c r="A179" s="27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27"/>
      <c r="B180" s="25"/>
      <c r="C180" s="27"/>
      <c r="D180" s="27"/>
      <c r="E180" s="27"/>
      <c r="F180" s="18"/>
      <c r="G180" s="18"/>
      <c r="H180" s="23"/>
      <c r="I180" s="55"/>
      <c r="J180" s="55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25"/>
      <c r="C183" s="36"/>
      <c r="D183" s="27"/>
      <c r="E183" s="27"/>
      <c r="F183" s="18"/>
      <c r="G183" s="18"/>
      <c r="H183" s="23"/>
      <c r="I183" s="55"/>
      <c r="J183" s="55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43"/>
      <c r="J186" s="4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43"/>
      <c r="J187" s="43"/>
      <c r="K187" s="31"/>
      <c r="L187" s="28"/>
    </row>
    <row r="188" spans="1:12" ht="12.75" customHeight="1">
      <c r="A188" s="50"/>
      <c r="B188" s="25"/>
      <c r="C188" s="36"/>
      <c r="D188" s="27"/>
      <c r="E188" s="27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50"/>
      <c r="B189" s="25"/>
      <c r="C189" s="27"/>
      <c r="D189" s="51"/>
      <c r="E189" s="51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50"/>
      <c r="B190" s="25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5"/>
      <c r="J193" s="55"/>
      <c r="K193" s="31"/>
      <c r="L193" s="28"/>
    </row>
    <row r="194" spans="1:12" ht="12.75" customHeight="1">
      <c r="A194" s="46"/>
      <c r="B194" s="54"/>
      <c r="C194" s="27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9"/>
      <c r="B195" s="52"/>
      <c r="C195" s="27"/>
      <c r="D195" s="27"/>
      <c r="E195" s="27"/>
      <c r="F195" s="18"/>
      <c r="G195" s="18"/>
      <c r="H195" s="23"/>
      <c r="I195" s="55"/>
      <c r="J195" s="55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34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34"/>
      <c r="B199" s="25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34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34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34"/>
      <c r="B202" s="54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34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34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7"/>
      <c r="B205" s="25"/>
      <c r="C205" s="46"/>
      <c r="D205" s="27"/>
      <c r="E205" s="27"/>
      <c r="F205" s="18"/>
      <c r="G205" s="18"/>
      <c r="H205" s="23"/>
      <c r="I205" s="18"/>
      <c r="J205" s="18"/>
      <c r="K205" s="31"/>
      <c r="L205" s="28"/>
    </row>
    <row r="206" spans="1:12" ht="12.75" customHeight="1">
      <c r="A206" s="46"/>
      <c r="B206" s="25"/>
      <c r="C206" s="36"/>
      <c r="D206" s="27"/>
      <c r="E206" s="27"/>
      <c r="F206" s="18"/>
      <c r="G206" s="18"/>
      <c r="H206" s="23"/>
      <c r="I206" s="18"/>
      <c r="J206" s="18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18"/>
      <c r="J207" s="18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8"/>
      <c r="J208" s="18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43"/>
      <c r="J209" s="43"/>
      <c r="K209" s="31"/>
      <c r="L209" s="28"/>
    </row>
    <row r="210" spans="1:12" ht="12.75" customHeight="1">
      <c r="A210" s="46"/>
      <c r="B210" s="25"/>
      <c r="C210" s="46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38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34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36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34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46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46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36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36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46"/>
      <c r="C227" s="36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25"/>
      <c r="C228" s="36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46"/>
      <c r="C229" s="36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36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36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36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3"/>
      <c r="J238" s="13"/>
      <c r="K238" s="13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13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13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13"/>
      <c r="L241" s="28"/>
    </row>
    <row r="242" spans="1:12" ht="12.75" customHeight="1">
      <c r="A242" s="46"/>
      <c r="B242" s="25"/>
      <c r="C242" s="27"/>
      <c r="D242" s="47"/>
      <c r="E242" s="47"/>
      <c r="F242" s="18"/>
      <c r="G242" s="18"/>
      <c r="H242" s="23"/>
      <c r="I242" s="13"/>
      <c r="J242" s="13"/>
      <c r="K242" s="13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13"/>
      <c r="L243" s="28"/>
    </row>
    <row r="244" spans="1:12" ht="12.75" customHeight="1">
      <c r="A244" s="46"/>
      <c r="B244" s="46"/>
      <c r="C244" s="36"/>
      <c r="D244" s="27"/>
      <c r="E244" s="27"/>
      <c r="F244" s="18"/>
      <c r="G244" s="18"/>
      <c r="H244" s="23"/>
      <c r="I244" s="13"/>
      <c r="J244" s="13"/>
      <c r="K244" s="13"/>
      <c r="L244" s="28"/>
    </row>
    <row r="245" spans="1:12" ht="12.75" customHeight="1">
      <c r="A245" s="46"/>
      <c r="B245" s="34"/>
      <c r="C245" s="27"/>
      <c r="D245" s="27"/>
      <c r="E245" s="27"/>
      <c r="F245" s="18"/>
      <c r="G245" s="18"/>
      <c r="H245" s="23"/>
      <c r="I245" s="13"/>
      <c r="J245" s="13"/>
      <c r="K245" s="13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13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13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13"/>
      <c r="L248" s="28"/>
    </row>
    <row r="249" spans="1:12" ht="12.75" customHeight="1">
      <c r="A249" s="46"/>
      <c r="B249" s="48"/>
      <c r="C249" s="27"/>
      <c r="D249" s="27"/>
      <c r="E249" s="27"/>
      <c r="F249" s="18"/>
      <c r="G249" s="18"/>
      <c r="H249" s="23"/>
      <c r="I249" s="13"/>
      <c r="J249" s="13"/>
      <c r="K249" s="13"/>
      <c r="L249" s="28"/>
    </row>
    <row r="250" spans="1:12" ht="12.75" customHeight="1">
      <c r="A250" s="46"/>
      <c r="B250" s="25"/>
      <c r="C250" s="46"/>
      <c r="D250" s="27"/>
      <c r="E250" s="27"/>
      <c r="F250" s="18"/>
      <c r="G250" s="18"/>
      <c r="H250" s="23"/>
      <c r="I250" s="13"/>
      <c r="J250" s="13"/>
      <c r="K250" s="13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13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13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13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13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13"/>
      <c r="L255" s="28"/>
    </row>
    <row r="256" spans="1:12" ht="12.75" customHeight="1">
      <c r="A256" s="46"/>
      <c r="B256" s="46"/>
      <c r="C256" s="36"/>
      <c r="D256" s="27"/>
      <c r="E256" s="27"/>
      <c r="F256" s="18"/>
      <c r="G256" s="18"/>
      <c r="H256" s="23"/>
      <c r="I256" s="13"/>
      <c r="J256" s="13"/>
      <c r="K256" s="13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13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13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13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13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13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13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13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13"/>
      <c r="L264" s="28"/>
    </row>
    <row r="265" spans="1:12" ht="12.75" customHeight="1">
      <c r="A265" s="46"/>
      <c r="B265" s="46"/>
      <c r="C265" s="27"/>
      <c r="D265" s="27"/>
      <c r="E265" s="27"/>
      <c r="F265" s="18"/>
      <c r="G265" s="18"/>
      <c r="H265" s="23"/>
      <c r="I265" s="13"/>
      <c r="J265" s="13"/>
      <c r="K265" s="13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13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13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46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46"/>
      <c r="C272" s="36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46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46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46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46"/>
      <c r="C288" s="46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34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34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46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43"/>
      <c r="J304" s="43"/>
      <c r="K304" s="4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46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34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36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46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46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46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46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9"/>
      <c r="B328" s="46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36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46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46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46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46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46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27"/>
      <c r="B345" s="25"/>
      <c r="C345" s="27"/>
      <c r="D345" s="27"/>
      <c r="E345" s="27"/>
      <c r="F345" s="18"/>
      <c r="G345" s="18"/>
      <c r="H345" s="23"/>
      <c r="I345" s="43"/>
      <c r="J345" s="43"/>
      <c r="K345" s="43"/>
      <c r="L345" s="28"/>
    </row>
    <row r="346" spans="1:12" ht="12.75" customHeight="1">
      <c r="A346" s="27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27"/>
      <c r="B347" s="25"/>
      <c r="C347" s="27"/>
      <c r="D347" s="27"/>
      <c r="E347" s="27"/>
      <c r="F347" s="18"/>
      <c r="G347" s="18"/>
      <c r="H347" s="23"/>
      <c r="I347" s="43"/>
      <c r="J347" s="43"/>
      <c r="K347" s="43"/>
      <c r="L347" s="28"/>
    </row>
    <row r="348" spans="1:12" ht="12.75" customHeight="1">
      <c r="A348" s="27"/>
      <c r="B348" s="25"/>
      <c r="C348" s="27"/>
      <c r="D348" s="27"/>
      <c r="E348" s="27"/>
      <c r="F348" s="18"/>
      <c r="G348" s="18"/>
      <c r="H348" s="23"/>
      <c r="I348" s="43"/>
      <c r="J348" s="43"/>
      <c r="K348" s="43"/>
      <c r="L348" s="28"/>
    </row>
    <row r="349" spans="1:12" ht="12.75" customHeight="1">
      <c r="A349" s="27"/>
      <c r="B349" s="38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27"/>
      <c r="B350" s="25"/>
      <c r="C350" s="27"/>
      <c r="D350" s="27"/>
      <c r="E350" s="27"/>
      <c r="F350" s="18"/>
      <c r="G350" s="18"/>
      <c r="H350" s="23"/>
      <c r="I350" s="43"/>
      <c r="J350" s="43"/>
      <c r="K350" s="43"/>
      <c r="L350" s="28"/>
    </row>
    <row r="351" spans="1:12" ht="12.75" customHeight="1">
      <c r="A351" s="27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27"/>
      <c r="B352" s="25"/>
      <c r="C352" s="27"/>
      <c r="D352" s="27"/>
      <c r="E352" s="27"/>
      <c r="F352" s="18"/>
      <c r="G352" s="18"/>
      <c r="H352" s="23"/>
      <c r="I352" s="43"/>
      <c r="J352" s="43"/>
      <c r="K352" s="43"/>
      <c r="L352" s="28"/>
    </row>
    <row r="353" spans="1:12" ht="12.75" customHeight="1">
      <c r="A353" s="27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27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27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27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27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27"/>
      <c r="B358" s="25"/>
      <c r="C358" s="36"/>
      <c r="D358" s="27"/>
      <c r="E358" s="27"/>
      <c r="F358" s="18"/>
      <c r="G358" s="18"/>
      <c r="H358" s="23"/>
      <c r="I358" s="43"/>
      <c r="J358" s="43"/>
      <c r="K358" s="43"/>
      <c r="L358" s="28"/>
    </row>
    <row r="359" spans="1:12" ht="12.75" customHeight="1">
      <c r="A359" s="27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27"/>
      <c r="B360" s="25"/>
      <c r="C360" s="27"/>
      <c r="D360" s="27"/>
      <c r="E360" s="27"/>
      <c r="F360" s="18"/>
      <c r="G360" s="18"/>
      <c r="H360" s="23"/>
      <c r="I360" s="43"/>
      <c r="J360" s="43"/>
      <c r="K360" s="43"/>
      <c r="L360" s="28"/>
    </row>
    <row r="361" spans="1:12" ht="12.75" customHeight="1">
      <c r="A361" s="27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27"/>
      <c r="B362" s="25"/>
      <c r="C362" s="27"/>
      <c r="D362" s="27"/>
      <c r="E362" s="27"/>
      <c r="F362" s="18"/>
      <c r="G362" s="18"/>
      <c r="H362" s="23"/>
      <c r="I362" s="43"/>
      <c r="J362" s="43"/>
      <c r="K362" s="43"/>
      <c r="L362" s="28"/>
    </row>
    <row r="363" spans="1:12" ht="12.75" customHeight="1">
      <c r="A363" s="27"/>
      <c r="B363" s="38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27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27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27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27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27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27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27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27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27"/>
      <c r="B372" s="25"/>
      <c r="C372" s="27"/>
      <c r="D372" s="27"/>
      <c r="E372" s="27"/>
      <c r="F372" s="18"/>
      <c r="G372" s="18"/>
      <c r="H372" s="23"/>
      <c r="I372" s="43"/>
      <c r="J372" s="43"/>
      <c r="K372" s="43"/>
      <c r="L372" s="28"/>
    </row>
    <row r="373" spans="1:12" ht="12.75" customHeight="1">
      <c r="A373" s="27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27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43"/>
      <c r="J375" s="43"/>
      <c r="K375" s="4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43"/>
      <c r="J378" s="43"/>
      <c r="K378" s="4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18"/>
      <c r="J380" s="18"/>
      <c r="K380" s="18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43"/>
      <c r="J404" s="43"/>
      <c r="K404" s="4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36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41"/>
      <c r="D409" s="27"/>
      <c r="E409" s="27"/>
      <c r="F409" s="18"/>
      <c r="G409" s="18"/>
      <c r="H409" s="23"/>
      <c r="I409" s="43"/>
      <c r="J409" s="43"/>
      <c r="K409" s="4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43"/>
      <c r="J414" s="43"/>
      <c r="K414" s="4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38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40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0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0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0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0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0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0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40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0"/>
      <c r="B426" s="4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2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0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0"/>
      <c r="B429" s="25"/>
      <c r="C429" s="27"/>
      <c r="D429" s="27"/>
      <c r="E429" s="27"/>
      <c r="F429" s="18"/>
      <c r="G429" s="18"/>
      <c r="H429" s="23"/>
      <c r="I429" s="43"/>
      <c r="J429" s="43"/>
      <c r="K429" s="43"/>
      <c r="L429" s="28"/>
    </row>
    <row r="430" spans="1:12" ht="12.75" customHeight="1">
      <c r="A430" s="40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36"/>
      <c r="B431" s="25"/>
      <c r="C431" s="27"/>
      <c r="D431" s="27"/>
      <c r="E431" s="27"/>
      <c r="F431" s="18"/>
      <c r="G431" s="18"/>
      <c r="H431" s="23"/>
      <c r="I431" s="43"/>
      <c r="J431" s="43"/>
      <c r="K431" s="43"/>
      <c r="L431" s="28"/>
    </row>
    <row r="432" spans="1:12" ht="12.75" customHeight="1">
      <c r="A432" s="36"/>
      <c r="B432" s="25"/>
      <c r="C432" s="36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36"/>
      <c r="B433" s="25"/>
      <c r="C433" s="36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0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0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0"/>
      <c r="B436" s="25"/>
      <c r="C436" s="36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36"/>
      <c r="B437" s="25"/>
      <c r="C437" s="27"/>
      <c r="D437" s="27"/>
      <c r="E437" s="27"/>
      <c r="F437" s="18"/>
      <c r="G437" s="18"/>
      <c r="H437" s="23"/>
      <c r="I437" s="18"/>
      <c r="J437" s="18"/>
      <c r="K437" s="18"/>
      <c r="L437" s="28"/>
    </row>
    <row r="438" spans="1:12" ht="12.75" customHeight="1">
      <c r="A438" s="36"/>
      <c r="B438" s="25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36"/>
      <c r="B439" s="25"/>
      <c r="C439" s="36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0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40"/>
      <c r="B441" s="25"/>
      <c r="C441" s="27"/>
      <c r="D441" s="27"/>
      <c r="E441" s="27"/>
      <c r="F441" s="18"/>
      <c r="G441" s="18"/>
      <c r="H441" s="23"/>
      <c r="I441" s="43"/>
      <c r="J441" s="43"/>
      <c r="K441" s="43"/>
      <c r="L441" s="28"/>
    </row>
    <row r="442" spans="1:12" ht="12.75" customHeight="1">
      <c r="A442" s="40"/>
      <c r="B442" s="25"/>
      <c r="C442" s="41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36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40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34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34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36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36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39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38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36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36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38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36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36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36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34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34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34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34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31"/>
    </row>
    <row r="466" spans="1:12" ht="12.75" customHeight="1">
      <c r="A466" s="34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31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4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4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4"/>
    </row>
    <row r="470" spans="1:12" ht="12.75" customHeight="1">
      <c r="A470" s="25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31"/>
    </row>
    <row r="471" spans="1:12" ht="12.75" customHeight="1">
      <c r="A471" s="25"/>
      <c r="B471" s="25"/>
      <c r="C471" s="27"/>
      <c r="D471" s="25"/>
      <c r="E471" s="25"/>
      <c r="F471" s="18"/>
      <c r="G471" s="18"/>
      <c r="H471" s="23"/>
      <c r="I471" s="13"/>
      <c r="J471" s="13"/>
      <c r="K471" s="13"/>
      <c r="L471" s="24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4"/>
    </row>
    <row r="473" spans="1:12" ht="12.75" customHeight="1">
      <c r="A473" s="27"/>
      <c r="B473" s="25"/>
      <c r="C473" s="27"/>
      <c r="D473" s="25"/>
      <c r="E473" s="25"/>
      <c r="F473" s="18"/>
      <c r="G473" s="18"/>
      <c r="H473" s="23"/>
      <c r="I473" s="13"/>
      <c r="J473" s="13"/>
      <c r="K473" s="13"/>
      <c r="L473" s="31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13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13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13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13"/>
    </row>
    <row r="478" spans="1:12" ht="12.75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13"/>
    </row>
    <row r="479" spans="1:12" ht="12.75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13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13"/>
    </row>
    <row r="481" spans="1:12" ht="12.75" customHeight="1">
      <c r="A481" s="27"/>
      <c r="B481" s="25"/>
      <c r="C481" s="27"/>
      <c r="D481" s="25"/>
      <c r="E481" s="25"/>
      <c r="F481" s="18"/>
      <c r="G481" s="18"/>
      <c r="H481" s="23"/>
      <c r="I481" s="13"/>
      <c r="J481" s="13"/>
      <c r="K481" s="13"/>
      <c r="L481" s="13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13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13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13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13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13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13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13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13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13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13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13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13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13"/>
    </row>
    <row r="495" spans="1:12" ht="12.75" customHeight="1">
      <c r="A495" s="25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13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13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13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13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13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13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13"/>
    </row>
    <row r="502" spans="1:12" ht="12.75" customHeight="1">
      <c r="A502" s="25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4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31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13"/>
    </row>
    <row r="505" spans="1:12" ht="12.75" customHeight="1">
      <c r="A505" s="27"/>
      <c r="B505" s="25"/>
      <c r="C505" s="27"/>
      <c r="D505" s="25"/>
      <c r="E505" s="25"/>
      <c r="F505" s="18"/>
      <c r="G505" s="18"/>
      <c r="H505" s="23"/>
      <c r="I505" s="13"/>
      <c r="J505" s="13"/>
      <c r="K505" s="13"/>
      <c r="L505" s="13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13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5"/>
      <c r="C509" s="27"/>
      <c r="D509" s="25"/>
      <c r="E509" s="25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 customHeight="1">
      <c r="A511" s="27"/>
      <c r="B511" s="25"/>
      <c r="C511" s="27"/>
      <c r="D511" s="25"/>
      <c r="E511" s="25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7"/>
      <c r="C515" s="27"/>
      <c r="D515" s="27"/>
      <c r="E515" s="27"/>
      <c r="F515" s="18"/>
      <c r="G515" s="28"/>
      <c r="H515" s="23"/>
      <c r="I515" s="13"/>
      <c r="J515" s="13"/>
      <c r="K515" s="13"/>
      <c r="L515" s="13"/>
    </row>
    <row r="516" spans="1:12" ht="12.75" customHeight="1">
      <c r="A516" s="27"/>
      <c r="B516" s="27"/>
      <c r="C516" s="27"/>
      <c r="D516" s="27"/>
      <c r="E516" s="27"/>
      <c r="F516" s="18"/>
      <c r="G516" s="13"/>
      <c r="H516" s="23"/>
      <c r="I516" s="13"/>
      <c r="J516" s="13"/>
      <c r="K516" s="13"/>
      <c r="L516" s="13"/>
    </row>
    <row r="517" spans="1:12" ht="12.75" customHeight="1">
      <c r="A517" s="27"/>
      <c r="B517" s="27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7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7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7"/>
      <c r="C520" s="27"/>
      <c r="D520" s="27"/>
      <c r="E520" s="27"/>
      <c r="F520" s="18"/>
      <c r="G520" s="13"/>
      <c r="H520" s="23"/>
      <c r="I520" s="13"/>
      <c r="J520" s="13"/>
      <c r="K520" s="13"/>
      <c r="L520" s="24"/>
    </row>
    <row r="521" spans="1:12" ht="12.75" customHeight="1">
      <c r="A521" s="27"/>
      <c r="B521" s="27"/>
      <c r="C521" s="27"/>
      <c r="D521" s="27"/>
      <c r="E521" s="27"/>
      <c r="F521" s="18"/>
      <c r="G521" s="18"/>
      <c r="H521" s="23"/>
      <c r="I521" s="13"/>
      <c r="J521" s="13"/>
      <c r="K521" s="13"/>
      <c r="L521" s="31"/>
    </row>
    <row r="522" spans="1:12" ht="12.75" customHeight="1">
      <c r="A522" s="27"/>
      <c r="B522" s="27"/>
      <c r="C522" s="27"/>
      <c r="D522" s="27"/>
      <c r="E522" s="27"/>
      <c r="F522" s="18"/>
      <c r="G522" s="13"/>
      <c r="H522" s="23"/>
      <c r="I522" s="13"/>
      <c r="J522" s="13"/>
      <c r="K522" s="13"/>
      <c r="L522" s="13"/>
    </row>
    <row r="523" spans="1:12" ht="12.75" customHeight="1">
      <c r="A523" s="34"/>
      <c r="B523" s="27"/>
      <c r="C523" s="27"/>
      <c r="D523" s="27"/>
      <c r="E523" s="27"/>
      <c r="F523" s="18"/>
      <c r="G523" s="13"/>
      <c r="H523" s="23"/>
      <c r="I523" s="13"/>
      <c r="J523" s="13"/>
      <c r="K523" s="13"/>
      <c r="L523" s="13"/>
    </row>
    <row r="524" spans="1:12" ht="12.75" customHeight="1">
      <c r="A524" s="27"/>
      <c r="B524" s="27"/>
      <c r="C524" s="27"/>
      <c r="D524" s="27"/>
      <c r="E524" s="27"/>
      <c r="F524" s="18"/>
      <c r="G524" s="13"/>
      <c r="H524" s="23"/>
      <c r="I524" s="13"/>
      <c r="J524" s="13"/>
      <c r="K524" s="13"/>
      <c r="L524" s="13"/>
    </row>
    <row r="525" spans="1:12" ht="12.75" customHeight="1">
      <c r="A525" s="27"/>
      <c r="B525" s="27"/>
      <c r="C525" s="27"/>
      <c r="D525" s="27"/>
      <c r="E525" s="27"/>
      <c r="F525" s="18"/>
      <c r="G525" s="13"/>
      <c r="H525" s="23"/>
      <c r="I525" s="13"/>
      <c r="J525" s="13"/>
      <c r="K525" s="13"/>
      <c r="L525" s="13"/>
    </row>
    <row r="526" spans="1:12" ht="12.75" customHeight="1">
      <c r="A526" s="27"/>
      <c r="B526" s="27"/>
      <c r="C526" s="27"/>
      <c r="D526" s="32"/>
      <c r="E526" s="32"/>
      <c r="F526" s="18"/>
      <c r="G526" s="13"/>
      <c r="H526" s="23"/>
      <c r="I526" s="13"/>
      <c r="J526" s="13"/>
      <c r="K526" s="13"/>
      <c r="L526" s="13"/>
    </row>
    <row r="527" spans="1:12" ht="12.75" customHeight="1">
      <c r="A527" s="27"/>
      <c r="B527" s="27"/>
      <c r="C527" s="27"/>
      <c r="D527" s="32"/>
      <c r="E527" s="32"/>
      <c r="F527" s="18"/>
      <c r="G527" s="13"/>
      <c r="H527" s="23"/>
      <c r="I527" s="13"/>
      <c r="J527" s="13"/>
      <c r="K527" s="13"/>
      <c r="L527" s="13"/>
    </row>
    <row r="528" spans="1:12" ht="12.75" customHeight="1">
      <c r="A528" s="27"/>
      <c r="B528" s="27"/>
      <c r="C528" s="27"/>
      <c r="F528" s="33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7"/>
      <c r="C529" s="27"/>
      <c r="D529" s="27"/>
      <c r="E529" s="27"/>
      <c r="F529" s="18"/>
      <c r="G529" s="13"/>
      <c r="H529" s="23"/>
      <c r="I529" s="13"/>
      <c r="J529" s="13"/>
      <c r="K529" s="13"/>
      <c r="L529" s="24"/>
    </row>
    <row r="530" spans="1:12" ht="12.75" customHeight="1">
      <c r="A530" s="20"/>
      <c r="B530" s="27"/>
      <c r="C530" s="26"/>
      <c r="D530" s="27"/>
      <c r="E530" s="27"/>
      <c r="F530" s="18"/>
      <c r="G530" s="13"/>
      <c r="H530" s="23"/>
      <c r="I530" s="13"/>
      <c r="J530" s="13"/>
      <c r="K530" s="13"/>
      <c r="L530" s="24"/>
    </row>
    <row r="531" spans="1:12" ht="12.75" customHeight="1">
      <c r="A531" s="15"/>
      <c r="B531" s="27"/>
      <c r="C531" s="27"/>
      <c r="D531" s="27"/>
      <c r="E531" s="27"/>
      <c r="F531" s="18"/>
      <c r="G531" s="13"/>
      <c r="H531" s="23"/>
      <c r="I531" s="13"/>
      <c r="J531" s="13"/>
      <c r="K531" s="13"/>
      <c r="L531" s="24"/>
    </row>
    <row r="532" spans="1:12" ht="12.75" customHeight="1">
      <c r="A532" s="15"/>
      <c r="B532" s="27"/>
      <c r="C532" s="27"/>
      <c r="D532" s="27"/>
      <c r="E532" s="27"/>
      <c r="F532" s="18"/>
      <c r="G532" s="18"/>
      <c r="H532" s="23"/>
      <c r="I532" s="13"/>
      <c r="J532" s="13"/>
      <c r="K532" s="13"/>
      <c r="L532" s="31"/>
    </row>
    <row r="533" spans="1:12" ht="12.75" customHeight="1">
      <c r="A533" s="15"/>
      <c r="B533" s="27"/>
      <c r="C533" s="27"/>
      <c r="D533" s="27"/>
      <c r="E533" s="27"/>
      <c r="F533" s="18"/>
      <c r="G533" s="13"/>
      <c r="H533" s="23"/>
      <c r="I533" s="13"/>
      <c r="J533" s="13"/>
      <c r="K533" s="13"/>
      <c r="L533" s="13"/>
    </row>
    <row r="534" spans="1:12" ht="12.75" customHeight="1">
      <c r="A534" s="15"/>
      <c r="B534" s="27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15"/>
      <c r="B535" s="27"/>
      <c r="C535" s="27"/>
      <c r="D535" s="27"/>
      <c r="E535" s="27"/>
      <c r="F535" s="18"/>
      <c r="G535" s="13"/>
      <c r="H535" s="23"/>
      <c r="I535" s="13"/>
      <c r="J535" s="13"/>
      <c r="K535" s="13"/>
      <c r="L535" s="13"/>
    </row>
    <row r="536" spans="1:12" ht="12.75" customHeight="1">
      <c r="A536" s="15"/>
      <c r="B536" s="27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0"/>
      <c r="B537" s="27"/>
      <c r="C537" s="27"/>
      <c r="D537" s="27"/>
      <c r="E537" s="27"/>
      <c r="F537" s="18"/>
      <c r="G537" s="18"/>
      <c r="H537" s="23"/>
      <c r="I537" s="13"/>
      <c r="J537" s="13"/>
      <c r="K537" s="13"/>
      <c r="L537" s="31"/>
    </row>
    <row r="538" spans="1:12" ht="12.75" customHeight="1">
      <c r="A538" s="20"/>
      <c r="B538" s="27"/>
      <c r="C538" s="27"/>
      <c r="D538" s="27"/>
      <c r="E538" s="27"/>
      <c r="F538" s="18"/>
      <c r="G538" s="13"/>
      <c r="H538" s="23"/>
      <c r="I538" s="13"/>
      <c r="J538" s="13"/>
      <c r="K538" s="13"/>
      <c r="L538" s="13"/>
    </row>
    <row r="539" spans="1:12" ht="12.75" customHeight="1">
      <c r="A539" s="15"/>
      <c r="B539" s="27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15"/>
      <c r="B540" s="27"/>
      <c r="C540" s="27"/>
      <c r="D540" s="27"/>
      <c r="E540" s="27"/>
      <c r="F540" s="18"/>
      <c r="G540" s="13"/>
      <c r="H540" s="23"/>
      <c r="I540" s="13"/>
      <c r="J540" s="13"/>
      <c r="K540" s="13"/>
      <c r="L540" s="24"/>
    </row>
    <row r="541" spans="1:12" ht="12.75" customHeight="1">
      <c r="A541" s="15"/>
      <c r="B541" s="27"/>
      <c r="C541" s="27"/>
      <c r="D541" s="27"/>
      <c r="E541" s="27"/>
      <c r="F541" s="18"/>
      <c r="G541" s="13"/>
      <c r="H541" s="23"/>
      <c r="I541" s="13"/>
      <c r="J541" s="13"/>
      <c r="K541" s="13"/>
      <c r="L541" s="24"/>
    </row>
    <row r="542" spans="1:12" ht="12.75" customHeight="1">
      <c r="A542" s="15"/>
      <c r="B542" s="27"/>
      <c r="C542" s="27"/>
      <c r="D542" s="27"/>
      <c r="E542" s="27"/>
      <c r="F542" s="18"/>
      <c r="G542" s="13"/>
      <c r="H542" s="23"/>
      <c r="I542" s="13"/>
      <c r="J542" s="13"/>
      <c r="K542" s="13"/>
      <c r="L542" s="24"/>
    </row>
    <row r="543" spans="1:12" ht="12.75" customHeight="1">
      <c r="A543" s="15"/>
      <c r="B543" s="27"/>
      <c r="C543" s="27"/>
      <c r="D543" s="27"/>
      <c r="E543" s="27"/>
      <c r="F543" s="18"/>
      <c r="G543" s="13"/>
      <c r="H543" s="23"/>
      <c r="I543" s="13"/>
      <c r="J543" s="13"/>
      <c r="K543" s="13"/>
      <c r="L543" s="24"/>
    </row>
    <row r="544" spans="1:12" ht="12.75" customHeight="1">
      <c r="A544" s="15"/>
      <c r="B544" s="27"/>
      <c r="C544" s="27"/>
      <c r="D544" s="27"/>
      <c r="E544" s="27"/>
      <c r="F544" s="18"/>
      <c r="G544" s="18"/>
      <c r="H544" s="23"/>
      <c r="I544" s="13"/>
      <c r="J544" s="13"/>
      <c r="K544" s="13"/>
      <c r="L544" s="31"/>
    </row>
    <row r="545" spans="1:12" ht="12.75" customHeight="1">
      <c r="A545" s="15"/>
      <c r="B545" s="27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15"/>
      <c r="B546" s="27"/>
      <c r="C546" s="27"/>
      <c r="D546" s="27"/>
      <c r="E546" s="27"/>
      <c r="F546" s="18"/>
      <c r="G546" s="18"/>
      <c r="H546" s="30"/>
      <c r="I546" s="13"/>
      <c r="J546" s="13"/>
      <c r="K546" s="13"/>
      <c r="L546" s="13"/>
    </row>
    <row r="547" spans="1:12" ht="12.75" customHeight="1">
      <c r="A547" s="18"/>
      <c r="B547" s="27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9"/>
      <c r="B548" s="27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0"/>
      <c r="B549" s="27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0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0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0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24"/>
    </row>
    <row r="553" spans="1:12" ht="12.75" customHeight="1">
      <c r="A553" s="20"/>
      <c r="B553" s="27"/>
      <c r="C553" s="27"/>
      <c r="D553" s="27"/>
      <c r="E553" s="27"/>
      <c r="F553" s="18"/>
      <c r="G553" s="18"/>
      <c r="H553" s="23"/>
      <c r="I553" s="13"/>
      <c r="J553" s="13"/>
      <c r="K553" s="13"/>
      <c r="L553" s="24"/>
    </row>
    <row r="554" spans="1:12" ht="12.75" customHeight="1">
      <c r="A554" s="20"/>
      <c r="B554" s="27"/>
      <c r="C554" s="27"/>
      <c r="D554" s="27"/>
      <c r="E554" s="27"/>
      <c r="F554" s="18"/>
      <c r="G554" s="18"/>
      <c r="H554" s="23"/>
      <c r="I554" s="13"/>
      <c r="J554" s="13"/>
      <c r="K554" s="13"/>
      <c r="L554" s="24"/>
    </row>
    <row r="555" spans="1:12" ht="12.75" customHeight="1">
      <c r="A555" s="20"/>
      <c r="B555" s="27"/>
      <c r="C555" s="27"/>
      <c r="D555" s="27"/>
      <c r="E555" s="27"/>
      <c r="F555" s="18"/>
      <c r="G555" s="18"/>
      <c r="H555" s="23"/>
      <c r="I555" s="13"/>
      <c r="J555" s="13"/>
      <c r="K555" s="13"/>
      <c r="L555" s="24"/>
    </row>
    <row r="556" spans="1:12" ht="12.75" customHeight="1">
      <c r="A556" s="20"/>
      <c r="B556" s="27"/>
      <c r="C556" s="27"/>
      <c r="D556" s="27"/>
      <c r="E556" s="27"/>
      <c r="F556" s="18"/>
      <c r="G556" s="18"/>
      <c r="H556" s="23"/>
      <c r="I556" s="13"/>
      <c r="J556" s="13"/>
      <c r="K556" s="13"/>
      <c r="L556" s="31"/>
    </row>
    <row r="557" spans="1:12" ht="12.75" customHeight="1">
      <c r="A557" s="20"/>
      <c r="B557" s="27"/>
      <c r="C557" s="27"/>
      <c r="D557" s="27"/>
      <c r="E557" s="27"/>
      <c r="F557" s="18"/>
      <c r="G557" s="13"/>
      <c r="H557" s="23"/>
      <c r="I557" s="13"/>
      <c r="J557" s="13"/>
      <c r="K557" s="13"/>
      <c r="L557" s="13"/>
    </row>
    <row r="558" spans="1:12" ht="12.75" customHeight="1">
      <c r="A558" s="20"/>
      <c r="B558" s="27"/>
      <c r="C558" s="27"/>
      <c r="D558" s="27"/>
      <c r="E558" s="27"/>
      <c r="F558" s="18"/>
      <c r="G558" s="13"/>
      <c r="H558" s="23"/>
      <c r="I558" s="13"/>
      <c r="J558" s="13"/>
      <c r="K558" s="13"/>
      <c r="L558" s="13"/>
    </row>
    <row r="559" spans="1:12" ht="12.75" customHeight="1">
      <c r="A559" s="15"/>
      <c r="B559" s="27"/>
      <c r="C559" s="27"/>
      <c r="D559" s="27"/>
      <c r="E559" s="27"/>
      <c r="F559" s="18"/>
      <c r="G559" s="18"/>
      <c r="H559" s="23"/>
      <c r="I559" s="13"/>
      <c r="J559" s="13"/>
      <c r="K559" s="13"/>
      <c r="L559" s="28"/>
    </row>
    <row r="560" spans="1:12" ht="12.75" customHeight="1">
      <c r="A560" s="15"/>
      <c r="B560" s="27"/>
      <c r="C560" s="27"/>
      <c r="D560" s="27"/>
      <c r="E560" s="27"/>
      <c r="F560" s="18"/>
      <c r="G560" s="18"/>
      <c r="H560" s="23"/>
      <c r="I560" s="13"/>
      <c r="J560" s="13"/>
      <c r="K560" s="13"/>
      <c r="L560" s="28"/>
    </row>
    <row r="561" spans="1:12" ht="12.75" customHeight="1">
      <c r="A561" s="15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17"/>
      <c r="B562" s="27"/>
      <c r="C562" s="26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9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13"/>
    </row>
    <row r="564" spans="1:12" ht="12.75" customHeight="1">
      <c r="A564" s="15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15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15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24"/>
    </row>
    <row r="567" spans="1:12" ht="12.75" customHeight="1">
      <c r="A567" s="18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24"/>
    </row>
    <row r="568" spans="1:12" ht="12.75" customHeight="1">
      <c r="A568" s="18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24"/>
    </row>
    <row r="569" spans="1:12" ht="12.75" customHeight="1">
      <c r="A569" s="18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24"/>
    </row>
    <row r="570" spans="1:12" ht="12.75" customHeight="1">
      <c r="A570" s="18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31"/>
    </row>
    <row r="571" spans="1:13" ht="12.75" customHeight="1">
      <c r="A571" s="18"/>
      <c r="B571" s="27"/>
      <c r="C571" s="26"/>
      <c r="D571" s="27"/>
      <c r="E571" s="27"/>
      <c r="F571" s="18"/>
      <c r="G571" s="18"/>
      <c r="H571" s="23"/>
      <c r="I571" s="13"/>
      <c r="J571" s="13"/>
      <c r="K571" s="13"/>
      <c r="L571" s="13"/>
      <c r="M571" s="6"/>
    </row>
    <row r="572" spans="1:13" ht="12.75" customHeight="1">
      <c r="A572" s="18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13"/>
      <c r="M572" s="6"/>
    </row>
    <row r="573" spans="1:13" ht="12.75" customHeight="1">
      <c r="A573" s="15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13"/>
      <c r="M573" s="6"/>
    </row>
    <row r="574" spans="1:13" ht="12.75" customHeight="1">
      <c r="A574" s="27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  <c r="M574" s="6"/>
    </row>
    <row r="575" spans="1:13" ht="12.75" customHeight="1">
      <c r="A575" s="27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13"/>
      <c r="M575" s="6"/>
    </row>
    <row r="576" spans="1:13" ht="12.75" customHeight="1">
      <c r="A576" s="27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13"/>
      <c r="M576" s="6"/>
    </row>
    <row r="577" spans="1:13" ht="12.75" customHeight="1">
      <c r="A577" s="15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24"/>
      <c r="M577" s="6"/>
    </row>
    <row r="578" spans="1:13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31"/>
      <c r="M578" s="6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17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28"/>
    </row>
    <row r="582" spans="1:12" ht="12.75" customHeight="1">
      <c r="A582" s="15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13"/>
    </row>
    <row r="584" spans="1:12" ht="12.75" customHeight="1">
      <c r="A584" s="17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15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28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15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3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15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24"/>
    </row>
    <row r="597" spans="1:12" ht="12.75" customHeight="1">
      <c r="A597" s="15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24"/>
    </row>
    <row r="598" spans="1:12" ht="12.75" customHeight="1">
      <c r="A598" s="15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24"/>
    </row>
    <row r="599" spans="1:12" ht="12.75" customHeight="1">
      <c r="A599" s="15"/>
      <c r="B599" s="27"/>
      <c r="C599" s="26"/>
      <c r="D599" s="27"/>
      <c r="E599" s="27"/>
      <c r="F599" s="18"/>
      <c r="G599" s="13"/>
      <c r="H599" s="23"/>
      <c r="I599" s="13"/>
      <c r="J599" s="13"/>
      <c r="K599" s="13"/>
      <c r="L599" s="24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15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15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31"/>
    </row>
    <row r="603" spans="1:12" ht="12.75" customHeight="1">
      <c r="A603" s="29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17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13"/>
    </row>
    <row r="605" spans="1:12" ht="12.75" customHeight="1">
      <c r="A605" s="15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24"/>
    </row>
    <row r="606" spans="1:12" ht="12.75" customHeight="1">
      <c r="A606" s="18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18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24"/>
    </row>
    <row r="608" spans="1:12" ht="12.75" customHeight="1">
      <c r="A608" s="18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24"/>
    </row>
    <row r="609" spans="1:12" ht="12.75" customHeight="1">
      <c r="A609" s="19"/>
      <c r="B609" s="27"/>
      <c r="C609" s="27"/>
      <c r="D609" s="27"/>
      <c r="E609" s="27"/>
      <c r="F609" s="18"/>
      <c r="G609" s="13"/>
      <c r="H609" s="23"/>
      <c r="I609" s="13"/>
      <c r="J609" s="13"/>
      <c r="K609" s="13"/>
      <c r="L609" s="24"/>
    </row>
    <row r="610" spans="1:12" ht="12.75" customHeight="1">
      <c r="A610" s="19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24"/>
    </row>
    <row r="611" spans="1:12" ht="12.75" customHeight="1">
      <c r="A611" s="19"/>
      <c r="B611" s="27"/>
      <c r="C611" s="27"/>
      <c r="D611" s="27"/>
      <c r="E611" s="27"/>
      <c r="F611" s="18"/>
      <c r="G611" s="13"/>
      <c r="H611" s="23"/>
      <c r="I611" s="13"/>
      <c r="J611" s="13"/>
      <c r="K611" s="13"/>
      <c r="L611" s="13"/>
    </row>
    <row r="612" spans="1:12" ht="12.75" customHeight="1">
      <c r="A612" s="19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19"/>
      <c r="B613" s="27"/>
      <c r="C613" s="26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19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9"/>
      <c r="B615" s="25"/>
      <c r="C615" s="25"/>
      <c r="D615" s="16"/>
      <c r="E615" s="16"/>
      <c r="F615" s="18"/>
      <c r="G615" s="18"/>
      <c r="H615" s="23"/>
      <c r="I615" s="13"/>
      <c r="J615" s="13"/>
      <c r="K615" s="13"/>
      <c r="L615" s="24"/>
    </row>
    <row r="616" spans="1:12" ht="12.75" customHeight="1">
      <c r="A616" s="19"/>
      <c r="B616" s="25"/>
      <c r="C616" s="25"/>
      <c r="D616" s="16"/>
      <c r="E616" s="16"/>
      <c r="F616" s="13"/>
      <c r="G616" s="13"/>
      <c r="H616" s="23"/>
      <c r="I616" s="13"/>
      <c r="J616" s="13"/>
      <c r="K616" s="13"/>
      <c r="L616" s="13"/>
    </row>
    <row r="617" spans="1:12" ht="12.75" customHeight="1">
      <c r="A617" s="19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ht="12.75" customHeight="1">
      <c r="A618" s="19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12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2.75" customHeight="1">
      <c r="A620" s="13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20"/>
      <c r="B621" s="25"/>
      <c r="C621" s="25"/>
      <c r="D621" s="16"/>
      <c r="E621" s="16"/>
      <c r="F621" s="13"/>
      <c r="G621" s="13"/>
      <c r="H621" s="23"/>
      <c r="I621" s="13"/>
      <c r="J621" s="13"/>
      <c r="K621" s="13"/>
      <c r="L621" s="24"/>
    </row>
    <row r="622" spans="1:12" ht="12.75" customHeight="1">
      <c r="A622" s="29"/>
      <c r="B622" s="25"/>
      <c r="C622" s="25"/>
      <c r="D622" s="16"/>
      <c r="E622" s="16"/>
      <c r="F622" s="13"/>
      <c r="G622" s="13"/>
      <c r="H622" s="23"/>
      <c r="I622" s="13"/>
      <c r="J622" s="13"/>
      <c r="K622" s="13"/>
      <c r="L622" s="13"/>
    </row>
    <row r="623" spans="1:12" ht="12.75" customHeight="1">
      <c r="A623" s="17"/>
      <c r="B623" s="25"/>
      <c r="C623" s="25"/>
      <c r="D623" s="16"/>
      <c r="E623" s="16"/>
      <c r="F623" s="13"/>
      <c r="G623" s="13"/>
      <c r="H623" s="23"/>
      <c r="I623" s="13"/>
      <c r="J623" s="13"/>
      <c r="K623" s="13"/>
      <c r="L623" s="24"/>
    </row>
    <row r="624" spans="1:12" ht="12.75" customHeight="1">
      <c r="A624" s="17"/>
      <c r="B624" s="25"/>
      <c r="C624" s="25"/>
      <c r="D624" s="16"/>
      <c r="E624" s="16"/>
      <c r="F624" s="13"/>
      <c r="G624" s="13"/>
      <c r="H624" s="23"/>
      <c r="I624" s="13"/>
      <c r="J624" s="13"/>
      <c r="K624" s="13"/>
      <c r="L624" s="13"/>
    </row>
    <row r="625" spans="1:12" ht="12.75" customHeight="1">
      <c r="A625" s="17"/>
      <c r="B625" s="25"/>
      <c r="C625" s="25"/>
      <c r="D625" s="16"/>
      <c r="E625" s="16"/>
      <c r="F625" s="13"/>
      <c r="G625" s="13"/>
      <c r="H625" s="23"/>
      <c r="I625" s="13"/>
      <c r="J625" s="13"/>
      <c r="K625" s="13"/>
      <c r="L625" s="24"/>
    </row>
    <row r="626" spans="1:13" ht="12.75" customHeight="1">
      <c r="A626" s="15"/>
      <c r="B626" s="25"/>
      <c r="C626" s="25"/>
      <c r="D626" s="16"/>
      <c r="E626" s="16"/>
      <c r="F626" s="13"/>
      <c r="G626" s="13"/>
      <c r="H626" s="23"/>
      <c r="I626" s="13"/>
      <c r="J626" s="13"/>
      <c r="K626" s="13"/>
      <c r="L626" s="13"/>
      <c r="M626" s="6"/>
    </row>
    <row r="627" spans="1:13" ht="12.75" customHeight="1">
      <c r="A627" s="15"/>
      <c r="B627" s="25"/>
      <c r="C627" s="25"/>
      <c r="D627" s="16"/>
      <c r="E627" s="16"/>
      <c r="F627" s="13"/>
      <c r="G627" s="13"/>
      <c r="H627" s="23"/>
      <c r="I627" s="13"/>
      <c r="J627" s="13"/>
      <c r="K627" s="13"/>
      <c r="L627" s="13"/>
      <c r="M627" s="6"/>
    </row>
    <row r="628" spans="1:13" ht="12.75" customHeight="1">
      <c r="A628" s="15"/>
      <c r="B628" s="25"/>
      <c r="C628" s="25"/>
      <c r="D628" s="16"/>
      <c r="E628" s="16"/>
      <c r="F628" s="13"/>
      <c r="G628" s="13"/>
      <c r="H628" s="23"/>
      <c r="I628" s="13"/>
      <c r="J628" s="13"/>
      <c r="K628" s="13"/>
      <c r="L628" s="13"/>
      <c r="M628" s="6"/>
    </row>
    <row r="629" spans="1:13" ht="12.75" customHeight="1">
      <c r="A629" s="15"/>
      <c r="B629" s="25"/>
      <c r="C629" s="25"/>
      <c r="D629" s="16"/>
      <c r="E629" s="16"/>
      <c r="F629" s="13"/>
      <c r="G629" s="13"/>
      <c r="H629" s="23"/>
      <c r="I629" s="13"/>
      <c r="J629" s="13"/>
      <c r="K629" s="13"/>
      <c r="L629" s="24"/>
      <c r="M629" s="6"/>
    </row>
    <row r="630" spans="1:12" ht="12.75" customHeight="1">
      <c r="A630" s="15"/>
      <c r="B630" s="25"/>
      <c r="C630" s="25"/>
      <c r="D630" s="16"/>
      <c r="E630" s="16"/>
      <c r="F630" s="13"/>
      <c r="G630" s="13"/>
      <c r="H630" s="23"/>
      <c r="I630" s="13"/>
      <c r="J630" s="13"/>
      <c r="K630" s="13"/>
      <c r="L630" s="13"/>
    </row>
    <row r="631" spans="1:12" ht="12.75" customHeight="1">
      <c r="A631" s="15"/>
      <c r="B631" s="25"/>
      <c r="C631" s="25"/>
      <c r="D631" s="16"/>
      <c r="E631" s="16"/>
      <c r="F631" s="13"/>
      <c r="G631" s="13"/>
      <c r="H631" s="23"/>
      <c r="I631" s="13"/>
      <c r="J631" s="13"/>
      <c r="K631" s="13"/>
      <c r="L631" s="24"/>
    </row>
    <row r="632" spans="1:12" ht="12.75" customHeight="1">
      <c r="A632" s="19"/>
      <c r="B632" s="25"/>
      <c r="C632" s="25"/>
      <c r="D632" s="16"/>
      <c r="E632" s="16"/>
      <c r="F632" s="13"/>
      <c r="G632" s="13"/>
      <c r="H632" s="23"/>
      <c r="I632" s="13"/>
      <c r="J632" s="13"/>
      <c r="K632" s="13"/>
      <c r="L632" s="13"/>
    </row>
    <row r="633" spans="1:12" ht="12.75" customHeight="1">
      <c r="A633" s="19"/>
      <c r="B633" s="25"/>
      <c r="C633" s="25"/>
      <c r="D633" s="16"/>
      <c r="E633" s="16"/>
      <c r="F633" s="13"/>
      <c r="G633" s="13"/>
      <c r="H633" s="23"/>
      <c r="I633" s="13"/>
      <c r="J633" s="13"/>
      <c r="K633" s="13"/>
      <c r="L633" s="13"/>
    </row>
    <row r="634" spans="1:12" ht="12.75" customHeight="1">
      <c r="A634" s="19"/>
      <c r="B634" s="25"/>
      <c r="C634" s="25"/>
      <c r="D634" s="16"/>
      <c r="E634" s="16"/>
      <c r="F634" s="13"/>
      <c r="G634" s="13"/>
      <c r="H634" s="23"/>
      <c r="I634" s="13"/>
      <c r="J634" s="13"/>
      <c r="K634" s="13"/>
      <c r="L634" s="13"/>
    </row>
    <row r="635" spans="1:12" ht="12.75" customHeight="1">
      <c r="A635" s="19"/>
      <c r="B635" s="25"/>
      <c r="C635" s="25"/>
      <c r="D635" s="16"/>
      <c r="E635" s="16"/>
      <c r="F635" s="13"/>
      <c r="G635" s="13"/>
      <c r="H635" s="23"/>
      <c r="I635" s="13"/>
      <c r="J635" s="13"/>
      <c r="K635" s="13"/>
      <c r="L635" s="13"/>
    </row>
    <row r="636" spans="1:12" ht="12.75" customHeight="1">
      <c r="A636" s="15"/>
      <c r="B636" s="25"/>
      <c r="C636" s="25"/>
      <c r="D636" s="16"/>
      <c r="E636" s="16"/>
      <c r="F636" s="13"/>
      <c r="G636" s="13"/>
      <c r="H636" s="23"/>
      <c r="I636" s="13"/>
      <c r="J636" s="13"/>
      <c r="K636" s="13"/>
      <c r="L636" s="24"/>
    </row>
    <row r="637" spans="1:12" ht="12.75" customHeight="1">
      <c r="A637" s="15"/>
      <c r="B637" s="25"/>
      <c r="C637" s="25"/>
      <c r="D637" s="16"/>
      <c r="E637" s="16"/>
      <c r="F637" s="13"/>
      <c r="G637" s="13"/>
      <c r="H637" s="23"/>
      <c r="I637" s="13"/>
      <c r="J637" s="13"/>
      <c r="K637" s="13"/>
      <c r="L637" s="24"/>
    </row>
    <row r="638" spans="1:12" ht="12.75" customHeight="1">
      <c r="A638" s="15"/>
      <c r="B638" s="25"/>
      <c r="C638" s="25"/>
      <c r="D638" s="16"/>
      <c r="E638" s="16"/>
      <c r="F638" s="13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5"/>
      <c r="C639" s="25"/>
      <c r="D639" s="16"/>
      <c r="E639" s="16"/>
      <c r="F639" s="13"/>
      <c r="G639" s="13"/>
      <c r="H639" s="23"/>
      <c r="I639" s="13"/>
      <c r="J639" s="13"/>
      <c r="K639" s="13"/>
      <c r="L639" s="13"/>
    </row>
    <row r="640" spans="1:12" ht="12.75" customHeight="1">
      <c r="A640" s="15"/>
      <c r="B640" s="25"/>
      <c r="C640" s="25"/>
      <c r="D640" s="16"/>
      <c r="E640" s="16"/>
      <c r="F640" s="13"/>
      <c r="G640" s="13"/>
      <c r="H640" s="23"/>
      <c r="I640" s="13"/>
      <c r="J640" s="13"/>
      <c r="K640" s="13"/>
      <c r="L640" s="13"/>
    </row>
    <row r="641" spans="1:12" ht="12.75" customHeight="1">
      <c r="A641" s="15"/>
      <c r="B641" s="25"/>
      <c r="C641" s="25"/>
      <c r="D641" s="16"/>
      <c r="E641" s="16"/>
      <c r="F641" s="13"/>
      <c r="G641" s="13"/>
      <c r="H641" s="23"/>
      <c r="I641" s="13"/>
      <c r="J641" s="13"/>
      <c r="K641" s="13"/>
      <c r="L641" s="24"/>
    </row>
    <row r="642" spans="1:13" ht="12.75" customHeight="1">
      <c r="A642" s="15"/>
      <c r="B642" s="25"/>
      <c r="C642" s="25"/>
      <c r="D642" s="16"/>
      <c r="E642" s="16"/>
      <c r="F642" s="13"/>
      <c r="G642" s="13"/>
      <c r="H642" s="23"/>
      <c r="I642" s="13"/>
      <c r="J642" s="13"/>
      <c r="K642" s="13"/>
      <c r="L642" s="13"/>
      <c r="M642" s="6"/>
    </row>
    <row r="643" spans="1:13" ht="12.75" customHeight="1">
      <c r="A643" s="15"/>
      <c r="B643" s="25"/>
      <c r="C643" s="25"/>
      <c r="D643" s="16"/>
      <c r="E643" s="16"/>
      <c r="F643" s="13"/>
      <c r="G643" s="13"/>
      <c r="H643" s="23"/>
      <c r="I643" s="13"/>
      <c r="J643" s="13"/>
      <c r="K643" s="13"/>
      <c r="L643" s="24"/>
      <c r="M643" s="6"/>
    </row>
    <row r="644" spans="1:13" ht="12.75" customHeight="1">
      <c r="A644" s="15"/>
      <c r="B644" s="25"/>
      <c r="C644" s="25"/>
      <c r="D644" s="16"/>
      <c r="E644" s="16"/>
      <c r="F644" s="13"/>
      <c r="G644" s="13"/>
      <c r="H644" s="23"/>
      <c r="I644" s="13"/>
      <c r="J644" s="13"/>
      <c r="K644" s="13"/>
      <c r="L644" s="13"/>
      <c r="M644" s="6"/>
    </row>
    <row r="645" spans="1:13" ht="12.75" customHeight="1">
      <c r="A645" s="15"/>
      <c r="B645" s="25"/>
      <c r="C645" s="25"/>
      <c r="D645" s="16"/>
      <c r="E645" s="16"/>
      <c r="F645" s="13"/>
      <c r="G645" s="13"/>
      <c r="H645" s="23"/>
      <c r="I645" s="13"/>
      <c r="J645" s="13"/>
      <c r="K645" s="13"/>
      <c r="L645" s="24"/>
      <c r="M645" s="6"/>
    </row>
    <row r="646" spans="1:12" ht="12.75" customHeight="1">
      <c r="A646" s="15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13"/>
    </row>
    <row r="647" spans="1:12" ht="12.75" customHeight="1">
      <c r="A647" s="15"/>
      <c r="B647" s="25"/>
      <c r="C647" s="25"/>
      <c r="D647" s="16"/>
      <c r="E647" s="16"/>
      <c r="F647" s="13"/>
      <c r="G647" s="13"/>
      <c r="H647" s="23"/>
      <c r="I647" s="13"/>
      <c r="J647" s="13"/>
      <c r="K647" s="13"/>
      <c r="L647" s="13"/>
    </row>
    <row r="648" spans="1:12" ht="12.75" customHeight="1">
      <c r="A648" s="15"/>
      <c r="B648" s="25"/>
      <c r="C648" s="25"/>
      <c r="D648" s="16"/>
      <c r="E648" s="16"/>
      <c r="F648" s="13"/>
      <c r="G648" s="13"/>
      <c r="H648" s="23"/>
      <c r="I648" s="13"/>
      <c r="J648" s="13"/>
      <c r="K648" s="13"/>
      <c r="L648" s="13"/>
    </row>
    <row r="649" spans="1:12" ht="12.75" customHeight="1">
      <c r="A649" s="15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24"/>
    </row>
    <row r="650" spans="1:12" ht="12.75" customHeight="1">
      <c r="A650" s="15"/>
      <c r="B650" s="25"/>
      <c r="C650" s="25"/>
      <c r="D650" s="16"/>
      <c r="E650" s="16"/>
      <c r="F650" s="13"/>
      <c r="G650" s="13"/>
      <c r="H650" s="23"/>
      <c r="I650" s="13"/>
      <c r="J650" s="13"/>
      <c r="K650" s="13"/>
      <c r="L650" s="13"/>
    </row>
    <row r="651" spans="1:12" ht="12.75" customHeight="1">
      <c r="A651" s="15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24"/>
    </row>
    <row r="652" spans="1:13" ht="12.75" customHeight="1">
      <c r="A652" s="15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13"/>
      <c r="M652" s="6"/>
    </row>
    <row r="653" spans="1:13" ht="12.75" customHeight="1">
      <c r="A653" s="15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24"/>
      <c r="M653" s="6"/>
    </row>
    <row r="654" spans="1:12" ht="12.75" customHeight="1">
      <c r="A654" s="15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15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15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24"/>
    </row>
    <row r="657" spans="1:12" ht="12.75" customHeight="1">
      <c r="A657" s="15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13"/>
    </row>
    <row r="658" spans="1:12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24"/>
    </row>
    <row r="659" spans="1:12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</row>
    <row r="660" spans="1:12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</row>
    <row r="661" spans="1:12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24"/>
    </row>
    <row r="664" spans="1:12" ht="12.75" customHeight="1">
      <c r="A664" s="19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24"/>
    </row>
    <row r="665" spans="1:12" ht="12.75" customHeight="1">
      <c r="A665" s="19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9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17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7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20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20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20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20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3" ht="12.75" customHeight="1">
      <c r="A673" s="20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  <c r="M673" s="6"/>
    </row>
    <row r="674" spans="1:13" ht="12.75" customHeight="1">
      <c r="A674" s="19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  <c r="M674" s="6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2" ht="12.75" customHeight="1">
      <c r="A685" s="17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2" ht="12.75" customHeight="1">
      <c r="A686" s="17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17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7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  <c r="M690" s="6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1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1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1"/>
    </row>
    <row r="694" spans="1:13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1"/>
      <c r="M694" s="6"/>
    </row>
    <row r="695" spans="1:12" ht="12.75" customHeight="1">
      <c r="A695" s="19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21"/>
    </row>
    <row r="696" spans="1:13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1"/>
      <c r="M696" s="6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1"/>
    </row>
    <row r="698" spans="1:6" ht="12.75">
      <c r="A698" s="15"/>
      <c r="B698" s="35"/>
      <c r="C698" s="35"/>
      <c r="D698" s="35"/>
      <c r="E698" s="56"/>
      <c r="F698" s="22"/>
    </row>
    <row r="699" spans="1:11" ht="12.75">
      <c r="A699" s="15"/>
      <c r="F699" s="37"/>
      <c r="I699" s="44"/>
      <c r="J699" s="44"/>
      <c r="K699" s="44"/>
    </row>
    <row r="700" ht="12.75">
      <c r="A700" s="35"/>
    </row>
  </sheetData>
  <sheetProtection/>
  <autoFilter ref="A1:F698">
    <sortState ref="A2:F700">
      <sortCondition sortBy="value" ref="A2:A70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2017-09-25T05:14:21Z</dcterms:modified>
  <cp:category/>
  <cp:version/>
  <cp:contentType/>
  <cp:contentStatus/>
</cp:coreProperties>
</file>