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'Лист1'!$A$1:$E$392</definedName>
  </definedNames>
  <calcPr fullCalcOnLoad="1" refMode="R1C1"/>
</workbook>
</file>

<file path=xl/sharedStrings.xml><?xml version="1.0" encoding="utf-8"?>
<sst xmlns="http://schemas.openxmlformats.org/spreadsheetml/2006/main" count="72" uniqueCount="59">
  <si>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</si>
  <si>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</si>
  <si>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</si>
  <si>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</si>
  <si>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</si>
  <si>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</si>
  <si>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</si>
  <si>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</si>
  <si>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</si>
  <si>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TERVOLINA (7T149-51A)</t>
  </si>
  <si>
    <t>Ботинки SVETSKI (1331-4-0201/02N)</t>
  </si>
  <si>
    <r>
      <t>Вербочка74</t>
    </r>
    <r>
      <rPr>
        <sz val="9"/>
        <color indexed="8"/>
        <rFont val="Verdana"/>
        <family val="2"/>
      </rPr>
      <t> </t>
    </r>
  </si>
  <si>
    <t>Сумка женская CALIPSO (C-06-BD-01-PT)</t>
  </si>
  <si>
    <r>
      <t>ЕвгенияТка</t>
    </r>
    <r>
      <rPr>
        <sz val="9"/>
        <color indexed="8"/>
        <rFont val="Verdana"/>
        <family val="2"/>
      </rPr>
      <t> </t>
    </r>
  </si>
  <si>
    <t>Босоножки SEMLER (H1115-033-066RED)</t>
  </si>
  <si>
    <r>
      <t>ОКИГНА</t>
    </r>
    <r>
      <rPr>
        <sz val="9"/>
        <color indexed="8"/>
        <rFont val="Verdana"/>
        <family val="2"/>
      </rPr>
      <t> </t>
    </r>
  </si>
  <si>
    <r>
      <t>jenny-barnaul</t>
    </r>
    <r>
      <rPr>
        <sz val="9"/>
        <color indexed="8"/>
        <rFont val="Verdana"/>
        <family val="2"/>
      </rPr>
      <t> </t>
    </r>
  </si>
  <si>
    <t>Кроссовки ZEBRA (2190-1-2)</t>
  </si>
  <si>
    <t>Сапоги женские RIEKER - (79952-60)</t>
  </si>
  <si>
    <r>
      <t>Сезамм</t>
    </r>
    <r>
      <rPr>
        <sz val="9"/>
        <color indexed="8"/>
        <rFont val="Verdana"/>
        <family val="2"/>
      </rPr>
      <t> </t>
    </r>
  </si>
  <si>
    <t>Кеды ANTILOPA (33331-2761BLACK) </t>
  </si>
  <si>
    <r>
      <t>Чернуша</t>
    </r>
    <r>
      <rPr>
        <sz val="9"/>
        <color indexed="8"/>
        <rFont val="Verdana"/>
        <family val="2"/>
      </rPr>
      <t> </t>
    </r>
  </si>
  <si>
    <t>Ботильоны SVETSKI (1861-2-2202-131PBROWN</t>
  </si>
  <si>
    <t>Босоножки SEMLER (58281MULTICOLOR)</t>
  </si>
  <si>
    <r>
      <t>БАЛАНЮЧКА</t>
    </r>
    <r>
      <rPr>
        <sz val="9"/>
        <color indexed="8"/>
        <rFont val="Verdana"/>
        <family val="2"/>
      </rPr>
      <t> </t>
    </r>
  </si>
  <si>
    <r>
      <t>МелиSSа</t>
    </r>
    <r>
      <rPr>
        <sz val="9"/>
        <color indexed="8"/>
        <rFont val="Verdana"/>
        <family val="2"/>
      </rPr>
      <t> </t>
    </r>
  </si>
  <si>
    <t>Ботинки SVETSKI (2771-2-0403-121M)</t>
  </si>
  <si>
    <t>Босоножки TERVOLINA (TT873-4426-Y386+A1956) </t>
  </si>
  <si>
    <t>Босоножки TERVOLINA (TL1258-5AGREY)</t>
  </si>
  <si>
    <r>
      <t>МаркоVka</t>
    </r>
    <r>
      <rPr>
        <sz val="9"/>
        <color indexed="8"/>
        <rFont val="Verdana"/>
        <family val="2"/>
      </rPr>
      <t> </t>
    </r>
  </si>
  <si>
    <t>Босоножки TERVOLINA (T-143-2-MK-KMILK)</t>
  </si>
  <si>
    <t>Босоножки RIEKER (63763-80)</t>
  </si>
  <si>
    <t>Босоножки TERVOLINA (SLIM01MULTICOLOR)</t>
  </si>
  <si>
    <t>Кроссовки ANTILOPA (441-4903)</t>
  </si>
  <si>
    <r>
      <t>ellf</t>
    </r>
    <r>
      <rPr>
        <sz val="9"/>
        <color indexed="8"/>
        <rFont val="Verdana"/>
        <family val="2"/>
      </rPr>
      <t> </t>
    </r>
  </si>
  <si>
    <t>Босоножки TERVOLINA (7T155-1MILK)</t>
  </si>
  <si>
    <t>Туфли RIEKER (05218-25)</t>
  </si>
  <si>
    <t>Сапоги TERVOLINA (A26332)</t>
  </si>
  <si>
    <r>
      <t>Чудесница</t>
    </r>
    <r>
      <rPr>
        <sz val="9"/>
        <color indexed="8"/>
        <rFont val="Verdana"/>
        <family val="2"/>
      </rPr>
      <t> </t>
    </r>
  </si>
  <si>
    <r>
      <t>Eliz29</t>
    </r>
    <r>
      <rPr>
        <sz val="9"/>
        <color indexed="8"/>
        <rFont val="Verdana"/>
        <family val="2"/>
      </rPr>
      <t> </t>
    </r>
  </si>
  <si>
    <t>Сапоги AIDINI (Y370-7CBLACK)</t>
  </si>
  <si>
    <r>
      <t>TanchaW</t>
    </r>
    <r>
      <rPr>
        <sz val="9"/>
        <color indexed="8"/>
        <rFont val="Verdana"/>
        <family val="2"/>
      </rPr>
      <t> </t>
    </r>
  </si>
  <si>
    <t>Угги TERVOLINA (9804)</t>
  </si>
  <si>
    <t>Мармеладная</t>
  </si>
  <si>
    <t>Туфли GEOX (D4498A03543C9999BLACK)</t>
  </si>
  <si>
    <t>Галина Лазарева</t>
  </si>
  <si>
    <t>Кроссовки ANTILOPA (421-3885)</t>
  </si>
  <si>
    <t>Сапожки SKANDIA (8438(12-2))</t>
  </si>
  <si>
    <t>СВЕТСТОМ</t>
  </si>
  <si>
    <t>Туфли BAMBINI (1743-35111BLACK)</t>
  </si>
  <si>
    <t>K@трин</t>
  </si>
  <si>
    <t>Туфли SUN SHINE (4053FAWN)</t>
  </si>
  <si>
    <t>Ботинки PIRANHA (499204СНBLUE)</t>
  </si>
  <si>
    <t>Eл_ка</t>
  </si>
  <si>
    <t>бешеная пчЁлка</t>
  </si>
  <si>
    <t>Сапоги BAMBINI (1055-31311STEEL)</t>
  </si>
  <si>
    <t>Немк@</t>
  </si>
  <si>
    <t>Сабо CROCS (14134-6K)</t>
  </si>
  <si>
    <t>W10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</si>
</sst>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9"/>
  <sheetViews>
    <sheetView tabSelected="1" zoomScale="130" zoomScaleNormal="130" zoomScalePageLayoutView="0" workbookViewId="0" topLeftCell="C421">
      <pane ySplit="660" topLeftCell="A17" activePane="bottomLeft" state="split"/>
      <selection pane="topLeft" activeCell="C421" sqref="C421"/>
      <selection pane="bottomLeft" activeCell="J32" sqref="J32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0" t="s">
        <v>10</v>
      </c>
      <c r="D2" s="50">
        <v>39</v>
      </c>
      <c r="E2" s="49">
        <v>1920</v>
      </c>
      <c r="F2" s="35">
        <v>1920</v>
      </c>
      <c r="G2" s="26">
        <f>F2*1.15</f>
        <v>2208</v>
      </c>
      <c r="H2" s="46">
        <v>2208</v>
      </c>
      <c r="I2" s="13">
        <v>42.5</v>
      </c>
      <c r="J2" s="46">
        <v>42.5</v>
      </c>
    </row>
    <row r="3" spans="1:10" ht="15">
      <c r="A3" s="48" t="s">
        <v>13</v>
      </c>
      <c r="B3" s="18"/>
      <c r="C3" s="50" t="s">
        <v>12</v>
      </c>
      <c r="D3" s="16"/>
      <c r="E3" s="49">
        <v>750</v>
      </c>
      <c r="F3" s="35"/>
      <c r="G3" s="26"/>
      <c r="H3" s="46"/>
      <c r="I3" s="13">
        <v>42.5</v>
      </c>
      <c r="J3" s="46"/>
    </row>
    <row r="4" spans="1:10" ht="15">
      <c r="A4" s="48" t="s">
        <v>13</v>
      </c>
      <c r="B4" s="18"/>
      <c r="C4" s="50" t="s">
        <v>17</v>
      </c>
      <c r="D4" s="16">
        <v>35</v>
      </c>
      <c r="E4" s="49">
        <v>650</v>
      </c>
      <c r="F4" s="35">
        <v>1400</v>
      </c>
      <c r="G4" s="26">
        <f>F4*1.15</f>
        <v>1609.9999999999998</v>
      </c>
      <c r="H4" s="46">
        <v>1610</v>
      </c>
      <c r="I4" s="13">
        <v>42.5</v>
      </c>
      <c r="J4" s="46">
        <v>85</v>
      </c>
    </row>
    <row r="5" spans="1:10" ht="15">
      <c r="A5" s="48" t="s">
        <v>15</v>
      </c>
      <c r="B5" s="18"/>
      <c r="C5" s="50" t="s">
        <v>14</v>
      </c>
      <c r="D5" s="16">
        <v>41.5</v>
      </c>
      <c r="E5" s="49">
        <v>1440</v>
      </c>
      <c r="F5" s="35">
        <v>1440</v>
      </c>
      <c r="G5" s="26">
        <f>F5*1.15</f>
        <v>1655.9999999999998</v>
      </c>
      <c r="H5" s="23">
        <v>1656</v>
      </c>
      <c r="I5" s="13">
        <v>42.5</v>
      </c>
      <c r="J5" s="46">
        <v>42.5</v>
      </c>
    </row>
    <row r="6" spans="1:10" ht="15">
      <c r="A6" s="48" t="s">
        <v>16</v>
      </c>
      <c r="B6" s="18"/>
      <c r="C6" s="50" t="s">
        <v>9</v>
      </c>
      <c r="D6" s="50">
        <v>39</v>
      </c>
      <c r="E6" s="49">
        <v>800</v>
      </c>
      <c r="F6" s="35">
        <v>800</v>
      </c>
      <c r="G6" s="26">
        <f>F6*1.15</f>
        <v>919.9999999999999</v>
      </c>
      <c r="H6" s="46">
        <v>920</v>
      </c>
      <c r="I6" s="13">
        <v>42.5</v>
      </c>
      <c r="J6" s="46">
        <v>42.5</v>
      </c>
    </row>
    <row r="7" spans="1:10" ht="12.75">
      <c r="A7" s="48" t="s">
        <v>19</v>
      </c>
      <c r="B7" s="18"/>
      <c r="C7" s="50" t="s">
        <v>18</v>
      </c>
      <c r="D7" s="50">
        <v>38</v>
      </c>
      <c r="E7" s="49">
        <v>3300</v>
      </c>
      <c r="F7" s="49"/>
      <c r="G7" s="26"/>
      <c r="H7" s="46"/>
      <c r="I7" s="13">
        <v>42.5</v>
      </c>
      <c r="J7" s="46"/>
    </row>
    <row r="8" spans="1:10" ht="12.75">
      <c r="A8" s="48" t="s">
        <v>19</v>
      </c>
      <c r="B8" s="18"/>
      <c r="C8" s="50" t="s">
        <v>26</v>
      </c>
      <c r="D8" s="50">
        <v>42</v>
      </c>
      <c r="E8" s="49">
        <v>2100</v>
      </c>
      <c r="F8" s="49">
        <v>5400</v>
      </c>
      <c r="G8" s="26">
        <f>F8*1.15</f>
        <v>6209.999999999999</v>
      </c>
      <c r="H8" s="46">
        <v>6210</v>
      </c>
      <c r="I8" s="13">
        <v>42.5</v>
      </c>
      <c r="J8" s="46">
        <v>85</v>
      </c>
    </row>
    <row r="9" spans="1:10" ht="12.75">
      <c r="A9" s="48" t="s">
        <v>21</v>
      </c>
      <c r="B9" s="18"/>
      <c r="C9" s="50" t="s">
        <v>20</v>
      </c>
      <c r="D9" s="16">
        <v>31</v>
      </c>
      <c r="E9" s="49">
        <v>600</v>
      </c>
      <c r="F9" s="49">
        <v>600</v>
      </c>
      <c r="G9" s="26">
        <f>F9*1.15</f>
        <v>690</v>
      </c>
      <c r="H9" s="46">
        <v>690</v>
      </c>
      <c r="I9" s="13">
        <v>42.5</v>
      </c>
      <c r="J9" s="46">
        <v>42.5</v>
      </c>
    </row>
    <row r="10" spans="1:10" ht="12.75">
      <c r="A10" s="48" t="s">
        <v>25</v>
      </c>
      <c r="B10" s="18"/>
      <c r="C10" s="50" t="s">
        <v>22</v>
      </c>
      <c r="D10" s="16">
        <v>39</v>
      </c>
      <c r="E10" s="49">
        <v>1800</v>
      </c>
      <c r="F10" s="13">
        <v>1800</v>
      </c>
      <c r="G10" s="26">
        <f>F10*1.15</f>
        <v>2070</v>
      </c>
      <c r="H10" s="46">
        <v>2070</v>
      </c>
      <c r="I10" s="13">
        <v>42.5</v>
      </c>
      <c r="J10" s="46">
        <v>42.5</v>
      </c>
    </row>
    <row r="11" spans="1:10" ht="12.75">
      <c r="A11" s="48" t="s">
        <v>24</v>
      </c>
      <c r="B11" s="18"/>
      <c r="C11" s="50" t="s">
        <v>23</v>
      </c>
      <c r="D11" s="50">
        <v>37.5</v>
      </c>
      <c r="E11" s="49">
        <v>1440</v>
      </c>
      <c r="F11" s="13">
        <v>1440</v>
      </c>
      <c r="G11" s="26">
        <f>F11*1.15</f>
        <v>1655.9999999999998</v>
      </c>
      <c r="H11" s="46">
        <v>1656</v>
      </c>
      <c r="I11" s="13">
        <v>42.5</v>
      </c>
      <c r="J11" s="46">
        <v>42.5</v>
      </c>
    </row>
    <row r="12" spans="1:10" ht="12.75">
      <c r="A12" s="48" t="s">
        <v>29</v>
      </c>
      <c r="B12" s="18"/>
      <c r="C12" s="50" t="s">
        <v>27</v>
      </c>
      <c r="D12" s="40">
        <v>38</v>
      </c>
      <c r="E12" s="13">
        <v>1120</v>
      </c>
      <c r="F12" s="13"/>
      <c r="G12" s="26"/>
      <c r="H12" s="46"/>
      <c r="I12" s="13">
        <v>42.5</v>
      </c>
      <c r="J12" s="46"/>
    </row>
    <row r="13" spans="1:10" ht="12.75">
      <c r="A13" s="48" t="s">
        <v>29</v>
      </c>
      <c r="B13" s="18"/>
      <c r="C13" s="50" t="s">
        <v>28</v>
      </c>
      <c r="D13" s="16">
        <v>38</v>
      </c>
      <c r="E13" s="49">
        <v>800</v>
      </c>
      <c r="F13" s="49">
        <v>1920</v>
      </c>
      <c r="G13" s="26">
        <f>F13*1.15</f>
        <v>2208</v>
      </c>
      <c r="H13" s="46">
        <v>2208</v>
      </c>
      <c r="I13" s="13">
        <v>42.5</v>
      </c>
      <c r="J13" s="46">
        <v>85</v>
      </c>
    </row>
    <row r="14" spans="1:10" ht="12.75">
      <c r="A14" s="48" t="s">
        <v>34</v>
      </c>
      <c r="B14" s="13"/>
      <c r="C14" s="50" t="s">
        <v>31</v>
      </c>
      <c r="D14" s="50">
        <v>39</v>
      </c>
      <c r="E14" s="49">
        <v>1360</v>
      </c>
      <c r="F14" s="13"/>
      <c r="G14" s="26"/>
      <c r="H14" s="46"/>
      <c r="I14" s="13">
        <v>42.5</v>
      </c>
      <c r="J14" s="46"/>
    </row>
    <row r="15" spans="1:10" ht="12.75">
      <c r="A15" s="48" t="s">
        <v>34</v>
      </c>
      <c r="B15" s="13"/>
      <c r="C15" s="50" t="s">
        <v>30</v>
      </c>
      <c r="D15" s="50">
        <v>39</v>
      </c>
      <c r="E15" s="49">
        <v>800</v>
      </c>
      <c r="F15" s="13"/>
      <c r="G15" s="26"/>
      <c r="H15" s="46"/>
      <c r="I15" s="13">
        <v>42.5</v>
      </c>
      <c r="J15" s="46"/>
    </row>
    <row r="16" spans="1:10" ht="12.75">
      <c r="A16" s="48" t="s">
        <v>34</v>
      </c>
      <c r="B16" s="13"/>
      <c r="C16" s="50" t="s">
        <v>32</v>
      </c>
      <c r="D16" s="50">
        <v>39</v>
      </c>
      <c r="E16" s="49">
        <v>800</v>
      </c>
      <c r="F16" s="13"/>
      <c r="G16" s="26"/>
      <c r="H16" s="46"/>
      <c r="I16" s="13">
        <v>42.5</v>
      </c>
      <c r="J16" s="46"/>
    </row>
    <row r="17" spans="1:10" ht="12.75">
      <c r="A17" s="48" t="s">
        <v>34</v>
      </c>
      <c r="B17" s="18"/>
      <c r="C17" s="50" t="s">
        <v>33</v>
      </c>
      <c r="D17" s="16">
        <v>37</v>
      </c>
      <c r="E17" s="49">
        <v>553</v>
      </c>
      <c r="F17" s="49">
        <v>3513</v>
      </c>
      <c r="G17" s="26">
        <f>F17*1.15</f>
        <v>4039.95</v>
      </c>
      <c r="H17" s="46">
        <v>4039.95</v>
      </c>
      <c r="I17" s="13">
        <v>42.5</v>
      </c>
      <c r="J17" s="46">
        <v>170</v>
      </c>
    </row>
    <row r="18" spans="1:10" ht="12.75">
      <c r="A18" s="48" t="s">
        <v>34</v>
      </c>
      <c r="B18" s="18"/>
      <c r="C18" s="53" t="s">
        <v>46</v>
      </c>
      <c r="D18" s="24">
        <v>38</v>
      </c>
      <c r="E18" s="13">
        <v>553</v>
      </c>
      <c r="F18" s="49">
        <v>553</v>
      </c>
      <c r="G18" s="26">
        <f>F18*1.15</f>
        <v>635.9499999999999</v>
      </c>
      <c r="H18" s="46">
        <v>635.95</v>
      </c>
      <c r="I18" s="13">
        <v>42.5</v>
      </c>
      <c r="J18" s="46">
        <v>42.5</v>
      </c>
    </row>
    <row r="19" spans="1:10" ht="12.75">
      <c r="A19" s="48" t="s">
        <v>39</v>
      </c>
      <c r="B19" s="18"/>
      <c r="C19" s="50" t="s">
        <v>35</v>
      </c>
      <c r="D19" s="16">
        <v>40</v>
      </c>
      <c r="E19" s="49">
        <v>1120</v>
      </c>
      <c r="F19" s="49"/>
      <c r="G19" s="26"/>
      <c r="H19" s="46"/>
      <c r="I19" s="13">
        <v>42.5</v>
      </c>
      <c r="J19" s="46"/>
    </row>
    <row r="20" spans="1:10" ht="12.75">
      <c r="A20" s="48" t="s">
        <v>39</v>
      </c>
      <c r="B20" s="13"/>
      <c r="C20" s="50" t="s">
        <v>32</v>
      </c>
      <c r="D20" s="50">
        <v>40</v>
      </c>
      <c r="E20" s="49">
        <v>800</v>
      </c>
      <c r="F20" s="13"/>
      <c r="G20" s="26"/>
      <c r="H20" s="46"/>
      <c r="I20" s="13">
        <v>42.5</v>
      </c>
      <c r="J20" s="46"/>
    </row>
    <row r="21" spans="1:10" ht="12.75">
      <c r="A21" s="48" t="s">
        <v>39</v>
      </c>
      <c r="B21" s="13"/>
      <c r="C21" s="50" t="s">
        <v>36</v>
      </c>
      <c r="D21" s="50">
        <v>44</v>
      </c>
      <c r="E21" s="49">
        <v>2097</v>
      </c>
      <c r="F21" s="13">
        <v>4017</v>
      </c>
      <c r="G21" s="26">
        <f aca="true" t="shared" si="0" ref="G21:G27">F21*1.15</f>
        <v>4619.549999999999</v>
      </c>
      <c r="H21" s="46">
        <v>4619.55</v>
      </c>
      <c r="I21" s="13">
        <v>42.5</v>
      </c>
      <c r="J21" s="46">
        <v>127.5</v>
      </c>
    </row>
    <row r="22" spans="1:10" ht="12.75">
      <c r="A22" s="48" t="s">
        <v>38</v>
      </c>
      <c r="B22" s="18"/>
      <c r="C22" s="50" t="s">
        <v>37</v>
      </c>
      <c r="D22" s="16">
        <v>41</v>
      </c>
      <c r="E22" s="49">
        <v>2100</v>
      </c>
      <c r="F22" s="13">
        <v>2100</v>
      </c>
      <c r="G22" s="26">
        <f t="shared" si="0"/>
        <v>2415</v>
      </c>
      <c r="H22" s="46">
        <v>2415</v>
      </c>
      <c r="I22" s="13">
        <v>42.5</v>
      </c>
      <c r="J22" s="46">
        <v>42.5</v>
      </c>
    </row>
    <row r="23" spans="1:10" ht="12.75">
      <c r="A23" s="48" t="s">
        <v>38</v>
      </c>
      <c r="B23" s="18"/>
      <c r="C23" s="50" t="s">
        <v>57</v>
      </c>
      <c r="D23" s="50" t="s">
        <v>58</v>
      </c>
      <c r="E23" s="49">
        <v>796</v>
      </c>
      <c r="F23" s="13">
        <v>796</v>
      </c>
      <c r="G23" s="26">
        <f t="shared" si="0"/>
        <v>915.4</v>
      </c>
      <c r="H23" s="46">
        <v>915.4</v>
      </c>
      <c r="I23" s="13">
        <v>42.5</v>
      </c>
      <c r="J23" s="46">
        <v>42.5</v>
      </c>
    </row>
    <row r="24" spans="1:10" ht="12.75">
      <c r="A24" s="48" t="s">
        <v>41</v>
      </c>
      <c r="B24" s="18"/>
      <c r="C24" s="50" t="s">
        <v>40</v>
      </c>
      <c r="D24" s="16">
        <v>40</v>
      </c>
      <c r="E24" s="49">
        <v>3700</v>
      </c>
      <c r="F24" s="49">
        <v>3700</v>
      </c>
      <c r="G24" s="26">
        <f t="shared" si="0"/>
        <v>4255</v>
      </c>
      <c r="H24" s="46">
        <v>4255</v>
      </c>
      <c r="I24" s="13">
        <v>42.5</v>
      </c>
      <c r="J24" s="46">
        <v>42.5</v>
      </c>
    </row>
    <row r="25" spans="1:10" ht="12.75">
      <c r="A25" s="48" t="s">
        <v>43</v>
      </c>
      <c r="B25" s="13"/>
      <c r="C25" s="50" t="s">
        <v>42</v>
      </c>
      <c r="D25" s="16">
        <v>38</v>
      </c>
      <c r="E25" s="49">
        <v>1150</v>
      </c>
      <c r="F25" s="13">
        <v>1150</v>
      </c>
      <c r="G25" s="26">
        <f t="shared" si="0"/>
        <v>1322.5</v>
      </c>
      <c r="H25" s="46">
        <v>1323</v>
      </c>
      <c r="I25" s="13">
        <v>42.5</v>
      </c>
      <c r="J25" s="46">
        <v>42</v>
      </c>
    </row>
    <row r="26" spans="1:10" ht="12.75">
      <c r="A26" s="48" t="s">
        <v>45</v>
      </c>
      <c r="B26" s="13"/>
      <c r="C26" s="50" t="s">
        <v>44</v>
      </c>
      <c r="D26" s="40">
        <v>39</v>
      </c>
      <c r="E26" s="13">
        <v>2996</v>
      </c>
      <c r="F26" s="13">
        <v>2996</v>
      </c>
      <c r="G26" s="26">
        <f t="shared" si="0"/>
        <v>3445.3999999999996</v>
      </c>
      <c r="H26" s="46">
        <v>3445.4</v>
      </c>
      <c r="I26" s="13">
        <v>42.5</v>
      </c>
      <c r="J26" s="46">
        <v>42.5</v>
      </c>
    </row>
    <row r="27" spans="1:10" ht="12.75">
      <c r="A27" s="48" t="s">
        <v>48</v>
      </c>
      <c r="B27" s="13"/>
      <c r="C27" s="50" t="s">
        <v>47</v>
      </c>
      <c r="D27" s="24">
        <v>23</v>
      </c>
      <c r="E27" s="13">
        <v>980</v>
      </c>
      <c r="F27" s="13">
        <v>980</v>
      </c>
      <c r="G27" s="26">
        <f t="shared" si="0"/>
        <v>1127</v>
      </c>
      <c r="H27" s="46">
        <v>1127</v>
      </c>
      <c r="I27" s="13">
        <v>42.5</v>
      </c>
      <c r="J27" s="46">
        <v>42.5</v>
      </c>
    </row>
    <row r="28" spans="1:10" ht="12.75">
      <c r="A28" s="48" t="s">
        <v>50</v>
      </c>
      <c r="B28" s="13"/>
      <c r="C28" s="50" t="s">
        <v>49</v>
      </c>
      <c r="D28" s="24">
        <v>33</v>
      </c>
      <c r="E28" s="13">
        <v>430</v>
      </c>
      <c r="F28" s="13"/>
      <c r="G28" s="26"/>
      <c r="H28" s="46"/>
      <c r="I28" s="13">
        <v>42.5</v>
      </c>
      <c r="J28" s="46"/>
    </row>
    <row r="29" spans="1:10" ht="12.75">
      <c r="A29" s="48" t="s">
        <v>50</v>
      </c>
      <c r="B29" s="13"/>
      <c r="C29" s="50" t="s">
        <v>49</v>
      </c>
      <c r="D29" s="24">
        <v>34</v>
      </c>
      <c r="E29" s="13">
        <v>430</v>
      </c>
      <c r="F29" s="13">
        <v>860</v>
      </c>
      <c r="G29" s="26">
        <f>F29*1.15</f>
        <v>988.9999999999999</v>
      </c>
      <c r="H29" s="46">
        <v>989</v>
      </c>
      <c r="I29" s="13">
        <v>42.5</v>
      </c>
      <c r="J29" s="46">
        <v>85</v>
      </c>
    </row>
    <row r="30" spans="1:10" ht="12.75">
      <c r="A30" s="48" t="s">
        <v>53</v>
      </c>
      <c r="B30" s="18"/>
      <c r="C30" s="50" t="s">
        <v>51</v>
      </c>
      <c r="D30" s="16">
        <v>38</v>
      </c>
      <c r="E30" s="49">
        <v>700</v>
      </c>
      <c r="F30" s="13">
        <v>700</v>
      </c>
      <c r="G30" s="26">
        <f>F30*1.15</f>
        <v>804.9999999999999</v>
      </c>
      <c r="H30" s="46">
        <v>805</v>
      </c>
      <c r="I30" s="13">
        <v>42.5</v>
      </c>
      <c r="J30" s="46">
        <v>42.5</v>
      </c>
    </row>
    <row r="31" spans="1:10" ht="12.75">
      <c r="A31" s="48" t="s">
        <v>54</v>
      </c>
      <c r="B31" s="13"/>
      <c r="C31" s="50" t="s">
        <v>52</v>
      </c>
      <c r="D31" s="16">
        <v>45</v>
      </c>
      <c r="E31" s="49">
        <v>1920</v>
      </c>
      <c r="F31" s="13">
        <v>1920</v>
      </c>
      <c r="G31" s="26">
        <f>F31*1.15</f>
        <v>2208</v>
      </c>
      <c r="H31" s="46">
        <v>2208</v>
      </c>
      <c r="I31" s="13">
        <v>42.5</v>
      </c>
      <c r="J31" s="46">
        <v>42.5</v>
      </c>
    </row>
    <row r="32" spans="1:10" ht="12.75">
      <c r="A32" s="48" t="s">
        <v>56</v>
      </c>
      <c r="B32" s="13"/>
      <c r="C32" s="50" t="s">
        <v>55</v>
      </c>
      <c r="D32" s="16">
        <v>37</v>
      </c>
      <c r="E32" s="49">
        <v>550</v>
      </c>
      <c r="F32" s="13">
        <v>550</v>
      </c>
      <c r="G32" s="26">
        <f>F32*1.15</f>
        <v>632.5</v>
      </c>
      <c r="H32" s="46">
        <v>632.5</v>
      </c>
      <c r="I32" s="13">
        <v>42.5</v>
      </c>
      <c r="J32" s="46">
        <v>42.5</v>
      </c>
    </row>
    <row r="33" spans="1:10" ht="12.75">
      <c r="A33" s="48"/>
      <c r="B33" s="13"/>
      <c r="C33" s="13"/>
      <c r="D33" s="13"/>
      <c r="E33" s="13"/>
      <c r="F33" s="13"/>
      <c r="G33" s="26"/>
      <c r="H33" s="46"/>
      <c r="I33" s="13"/>
      <c r="J33" s="46"/>
    </row>
    <row r="34" spans="1:10" ht="12.75">
      <c r="A34" s="48"/>
      <c r="B34" s="13"/>
      <c r="C34" s="50"/>
      <c r="D34" s="16"/>
      <c r="E34" s="49"/>
      <c r="F34" s="13"/>
      <c r="G34" s="26"/>
      <c r="H34" s="46"/>
      <c r="I34" s="13"/>
      <c r="J34" s="46"/>
    </row>
    <row r="35" spans="1:10" ht="19.5">
      <c r="A35" s="48"/>
      <c r="B35" s="13"/>
      <c r="C35" s="52"/>
      <c r="D35" s="16"/>
      <c r="E35" s="49"/>
      <c r="F35" s="13"/>
      <c r="G35" s="26"/>
      <c r="H35" s="46"/>
      <c r="I35" s="13"/>
      <c r="J35" s="27"/>
    </row>
    <row r="36" spans="1:10" ht="12.75">
      <c r="A36" s="48"/>
      <c r="B36" s="18"/>
      <c r="C36" s="50"/>
      <c r="D36" s="16"/>
      <c r="E36" s="49"/>
      <c r="F36" s="13"/>
      <c r="G36" s="26"/>
      <c r="H36" s="46"/>
      <c r="I36" s="13"/>
      <c r="J36" s="27"/>
    </row>
    <row r="37" spans="1:10" ht="12.75">
      <c r="A37" s="48"/>
      <c r="B37" s="13"/>
      <c r="C37" s="50"/>
      <c r="D37" s="38"/>
      <c r="E37" s="47"/>
      <c r="F37" s="13"/>
      <c r="G37" s="26"/>
      <c r="H37" s="18"/>
      <c r="I37" s="13"/>
      <c r="J37" s="46"/>
    </row>
    <row r="38" spans="1:10" ht="12.75">
      <c r="A38" s="48"/>
      <c r="B38" s="13"/>
      <c r="C38" s="50"/>
      <c r="D38" s="38"/>
      <c r="E38" s="47"/>
      <c r="F38" s="13"/>
      <c r="G38" s="26"/>
      <c r="H38" s="27"/>
      <c r="I38" s="13"/>
      <c r="J38" s="27"/>
    </row>
    <row r="39" spans="1:10" ht="12.75">
      <c r="A39" s="48"/>
      <c r="B39" s="18"/>
      <c r="C39" s="50"/>
      <c r="D39" s="50"/>
      <c r="E39" s="13"/>
      <c r="F39" s="13"/>
      <c r="G39" s="26"/>
      <c r="H39" s="27"/>
      <c r="I39" s="13"/>
      <c r="J39" s="27"/>
    </row>
    <row r="40" spans="1:10" ht="12.75">
      <c r="A40" s="48"/>
      <c r="B40" s="18"/>
      <c r="C40" s="50"/>
      <c r="D40" s="38"/>
      <c r="E40" s="13"/>
      <c r="F40" s="13"/>
      <c r="G40" s="26"/>
      <c r="H40" s="27"/>
      <c r="I40" s="13"/>
      <c r="J40" s="27"/>
    </row>
    <row r="41" spans="1:10" ht="12.75">
      <c r="A41" s="48"/>
      <c r="B41" s="18"/>
      <c r="C41" s="50"/>
      <c r="D41" s="50"/>
      <c r="E41" s="13"/>
      <c r="F41" s="13"/>
      <c r="G41" s="26"/>
      <c r="H41" s="27"/>
      <c r="I41" s="13"/>
      <c r="J41" s="27"/>
    </row>
    <row r="42" spans="1:10" ht="12.75">
      <c r="A42" s="48"/>
      <c r="B42" s="34"/>
      <c r="C42" s="50"/>
      <c r="D42" s="40"/>
      <c r="E42" s="33"/>
      <c r="F42" s="13"/>
      <c r="G42" s="26"/>
      <c r="H42" s="27"/>
      <c r="I42" s="13"/>
      <c r="J42" s="27"/>
    </row>
    <row r="43" spans="1:10" ht="12.75">
      <c r="A43" s="48"/>
      <c r="B43" s="18"/>
      <c r="C43" s="50"/>
      <c r="D43" s="38"/>
      <c r="E43" s="13"/>
      <c r="F43" s="13"/>
      <c r="G43" s="26"/>
      <c r="H43" s="27"/>
      <c r="I43" s="13"/>
      <c r="J43" s="27"/>
    </row>
    <row r="44" spans="1:10" ht="12.75">
      <c r="A44" s="48"/>
      <c r="B44" s="18"/>
      <c r="C44" s="50"/>
      <c r="D44" s="16"/>
      <c r="E44" s="13"/>
      <c r="F44" s="13"/>
      <c r="G44" s="26"/>
      <c r="H44" s="27"/>
      <c r="I44" s="13"/>
      <c r="J44" s="27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27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27"/>
    </row>
    <row r="47" spans="1:10" ht="12.75">
      <c r="A47" s="48"/>
      <c r="B47" s="18"/>
      <c r="C47" s="50"/>
      <c r="D47" s="40"/>
      <c r="E47" s="13"/>
      <c r="F47" s="13"/>
      <c r="G47" s="26"/>
      <c r="H47" s="27"/>
      <c r="I47" s="13"/>
      <c r="J47" s="27"/>
    </row>
    <row r="48" spans="1:10" ht="12.75">
      <c r="A48" s="39"/>
      <c r="B48" s="18"/>
      <c r="C48" s="51"/>
      <c r="D48" s="50"/>
      <c r="E48" s="13"/>
      <c r="F48" s="13"/>
      <c r="G48" s="26"/>
      <c r="H48" s="27"/>
      <c r="I48" s="13"/>
      <c r="J48" s="27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27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27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27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3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3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3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48"/>
      <c r="B76" s="34"/>
      <c r="C76" s="50"/>
      <c r="D76" s="40"/>
      <c r="E76" s="13"/>
      <c r="F76" s="13"/>
      <c r="G76" s="26"/>
      <c r="H76" s="27"/>
      <c r="I76" s="13"/>
      <c r="J76" s="46"/>
    </row>
    <row r="77" spans="1:10" ht="12.75">
      <c r="A77" s="48"/>
      <c r="B77" s="34"/>
      <c r="C77" s="50"/>
      <c r="D77" s="40"/>
      <c r="E77" s="13"/>
      <c r="F77" s="13"/>
      <c r="G77" s="26"/>
      <c r="H77" s="27"/>
      <c r="I77" s="13"/>
      <c r="J77" s="46"/>
    </row>
    <row r="78" spans="1:10" ht="12.75">
      <c r="A78" s="48"/>
      <c r="B78" s="34"/>
      <c r="C78" s="50"/>
      <c r="D78" s="40"/>
      <c r="E78" s="13"/>
      <c r="F78" s="13"/>
      <c r="G78" s="26"/>
      <c r="H78" s="27"/>
      <c r="I78" s="13"/>
      <c r="J78" s="46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7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41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41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27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41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3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3"/>
      <c r="C103" s="36"/>
      <c r="D103" s="40"/>
      <c r="E103" s="13"/>
      <c r="F103" s="13"/>
      <c r="G103" s="26"/>
      <c r="H103" s="27"/>
      <c r="I103" s="13"/>
      <c r="J103" s="27"/>
    </row>
    <row r="104" spans="1:10" ht="12.75">
      <c r="A104" s="36"/>
      <c r="B104" s="13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42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41"/>
      <c r="B122" s="18"/>
      <c r="C122" s="36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41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41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3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41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6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6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1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  <c r="K215" s="6"/>
    </row>
    <row r="216" spans="1:11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  <c r="K216" s="6"/>
    </row>
    <row r="217" spans="1:11" ht="12.75">
      <c r="A217" s="36"/>
      <c r="B217" s="18"/>
      <c r="C217" s="39"/>
      <c r="D217" s="40"/>
      <c r="E217" s="13"/>
      <c r="F217" s="13"/>
      <c r="G217" s="26"/>
      <c r="H217" s="27"/>
      <c r="I217" s="13"/>
      <c r="J217" s="27"/>
      <c r="K217" s="6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6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6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27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4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31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5.75">
      <c r="A297" s="45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5.75">
      <c r="A298" s="45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5.75">
      <c r="A299" s="45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19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2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18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1" ht="12.75">
      <c r="A305" s="18"/>
      <c r="B305" s="13"/>
      <c r="C305" s="41"/>
      <c r="D305" s="38"/>
      <c r="E305" s="13"/>
      <c r="F305" s="13"/>
      <c r="G305" s="26"/>
      <c r="H305" s="27"/>
      <c r="I305" s="13"/>
      <c r="J305" s="13"/>
      <c r="K305" s="6"/>
    </row>
    <row r="306" spans="1:11" ht="12.75">
      <c r="A306" s="18"/>
      <c r="B306" s="13"/>
      <c r="C306" s="41"/>
      <c r="D306" s="38"/>
      <c r="E306" s="13"/>
      <c r="F306" s="13"/>
      <c r="G306" s="26"/>
      <c r="H306" s="27"/>
      <c r="I306" s="13"/>
      <c r="J306" s="27"/>
      <c r="K306" s="6"/>
    </row>
    <row r="307" spans="1:10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2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42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32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30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8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31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  <c r="K345" s="6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21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21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1" ht="12.75">
      <c r="A352" s="17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7"/>
      <c r="B353" s="13"/>
      <c r="C353" s="29"/>
      <c r="D353" s="16"/>
      <c r="E353" s="13"/>
      <c r="F353" s="13"/>
      <c r="G353" s="26"/>
      <c r="H353" s="27"/>
      <c r="I353" s="13"/>
      <c r="J353" s="27"/>
      <c r="K353" s="6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9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7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7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7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1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  <c r="K374" s="6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9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9"/>
      <c r="B387" s="13"/>
      <c r="C387" s="29"/>
      <c r="D387" s="24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1" ht="12.75">
      <c r="A390" s="19"/>
      <c r="B390" s="13"/>
      <c r="C390" s="29"/>
      <c r="D390" s="16"/>
      <c r="E390" s="13"/>
      <c r="F390" s="13"/>
      <c r="G390" s="26"/>
      <c r="H390" s="27"/>
      <c r="I390" s="13"/>
      <c r="J390" s="13"/>
      <c r="K390" s="6"/>
    </row>
    <row r="391" spans="1:10" ht="12.75">
      <c r="A391" s="19"/>
      <c r="B391" s="13"/>
      <c r="C391" s="29"/>
      <c r="D391" s="16"/>
      <c r="E391" s="13"/>
      <c r="F391" s="13"/>
      <c r="G391" s="26"/>
      <c r="H391" s="22"/>
      <c r="I391" s="13"/>
      <c r="J391" s="23"/>
    </row>
    <row r="392" spans="1:10" ht="12.75">
      <c r="A392" s="19"/>
      <c r="B392" s="13"/>
      <c r="C392" s="29"/>
      <c r="D392" s="16"/>
      <c r="E392" s="13"/>
      <c r="F392" s="13"/>
      <c r="G392" s="26"/>
      <c r="H392" s="22"/>
      <c r="I392" s="13"/>
      <c r="J392" s="23"/>
    </row>
    <row r="393" spans="5:10" ht="12.75">
      <c r="E393" s="25"/>
      <c r="F393" s="13"/>
      <c r="G393" s="26"/>
      <c r="H393" s="22"/>
      <c r="I393" s="13"/>
      <c r="J393" s="23"/>
    </row>
    <row r="394" spans="6:11" ht="12.75">
      <c r="F394" s="13"/>
      <c r="G394" s="26"/>
      <c r="H394" s="22"/>
      <c r="I394" s="13"/>
      <c r="J394" s="23"/>
      <c r="K394" s="6"/>
    </row>
    <row r="395" spans="6:10" ht="12.75">
      <c r="F395" s="13"/>
      <c r="G395" s="26"/>
      <c r="H395" s="22"/>
      <c r="I395" s="13"/>
      <c r="J395" s="23"/>
    </row>
    <row r="396" spans="6:11" ht="12.75">
      <c r="F396" s="13"/>
      <c r="G396" s="26"/>
      <c r="H396" s="22"/>
      <c r="I396" s="13"/>
      <c r="J396" s="23"/>
      <c r="K396" s="6"/>
    </row>
    <row r="397" spans="6:10" ht="12.75">
      <c r="F397" s="13"/>
      <c r="G397" s="26"/>
      <c r="H397" s="22"/>
      <c r="I397" s="13"/>
      <c r="J397" s="23"/>
    </row>
    <row r="65506" ht="12.75">
      <c r="I65506" s="13"/>
    </row>
    <row r="65509" ht="12.75">
      <c r="I65509" s="13"/>
    </row>
  </sheetData>
  <sheetProtection/>
  <autoFilter ref="A1:E392">
    <sortState ref="A2:E65509">
      <sortCondition sortBy="value" ref="A2:A6550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2015-09-18T15:20:41Z</dcterms:modified>
  <cp:category/>
  <cp:version/>
  <cp:contentType/>
  <cp:contentStatus/>
</cp:coreProperties>
</file>