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'Лист1'!$A$1:$E$389</definedName>
  </definedNames>
  <calcPr fullCalcOnLoad="1" refMode="R1C1"/>
</workbook>
</file>

<file path=xl/sharedStrings.xml><?xml version="1.0" encoding="utf-8"?>
<sst xmlns="http://schemas.openxmlformats.org/spreadsheetml/2006/main" count="94" uniqueCount="79">
  <si>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</si>
  <si>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</si>
  <si>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</si>
  <si>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</si>
  <si>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</si>
  <si>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</si>
  <si>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</si>
  <si>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</si>
  <si>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</si>
  <si>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ANTILOPA (24112-3335)</t>
  </si>
  <si>
    <t>Eл_ка</t>
  </si>
  <si>
    <t>Звезда Алтая</t>
  </si>
  <si>
    <t>Natalja*</t>
  </si>
  <si>
    <t>Сабо CROCS (10006-61)</t>
  </si>
  <si>
    <t>c 10-11</t>
  </si>
  <si>
    <r>
      <t>Sidera</t>
    </r>
    <r>
      <rPr>
        <sz val="9"/>
        <color indexed="8"/>
        <rFont val="Verdana"/>
        <family val="2"/>
      </rPr>
      <t> </t>
    </r>
  </si>
  <si>
    <t>Туфли SEMLER (R1715-016-025BEIGE)</t>
  </si>
  <si>
    <t>Кроссовки ANTILOPA (421-3887)</t>
  </si>
  <si>
    <r>
      <t>Л@на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</si>
  <si>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</si>
  <si>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t>Сабо CROCS (10001-50)</t>
  </si>
  <si>
    <t>M4-W6</t>
  </si>
  <si>
    <t>Ботинки SEMLER (R70133-041-040)</t>
  </si>
  <si>
    <t>*Apple*</t>
  </si>
  <si>
    <t>Сапоги MARIE COLLET (IW3113E-158)</t>
  </si>
  <si>
    <r>
      <t>strekosa</t>
    </r>
    <r>
      <rPr>
        <sz val="9"/>
        <color indexed="8"/>
        <rFont val="Verdana"/>
        <family val="2"/>
      </rPr>
      <t> </t>
    </r>
  </si>
  <si>
    <t>бешеная пчЁлка</t>
  </si>
  <si>
    <t>Босоножки TERVOLINA (9E932DGREY)</t>
  </si>
  <si>
    <t>Кеды ANTILOPA (43331-2471WHITE)</t>
  </si>
  <si>
    <r>
      <t>Ленша</t>
    </r>
    <r>
      <rPr>
        <sz val="9"/>
        <color indexed="8"/>
        <rFont val="Verdana"/>
        <family val="2"/>
      </rPr>
      <t> </t>
    </r>
  </si>
  <si>
    <t>Босоножки RUNA (7879-2BIEGE)</t>
  </si>
  <si>
    <t>Босоножки TERVOLINA (A1272-357)</t>
  </si>
  <si>
    <t>Балетки CROCS (11021-42)</t>
  </si>
  <si>
    <t>С11</t>
  </si>
  <si>
    <t>Сабо CROCS (10998-42)</t>
  </si>
  <si>
    <t>С12-13</t>
  </si>
  <si>
    <r>
      <t>MissDior22</t>
    </r>
    <r>
      <rPr>
        <sz val="9"/>
        <color indexed="8"/>
        <rFont val="Verdana"/>
        <family val="2"/>
      </rPr>
      <t> </t>
    </r>
  </si>
  <si>
    <r>
      <t>Лялич</t>
    </r>
    <r>
      <rPr>
        <sz val="9"/>
        <color indexed="8"/>
        <rFont val="Verdana"/>
        <family val="2"/>
      </rPr>
      <t> </t>
    </r>
  </si>
  <si>
    <t>Сабо CROCS (12133-00) </t>
  </si>
  <si>
    <t>М13</t>
  </si>
  <si>
    <t>Сабо CROCS (10001-68CANDY)</t>
  </si>
  <si>
    <t>M9-W11</t>
  </si>
  <si>
    <t>арина алексеевна</t>
  </si>
  <si>
    <t>Ботинки ЛЕЛЬ (5-340MBLACK) </t>
  </si>
  <si>
    <t>Босоножки CROCS (12985-06)</t>
  </si>
  <si>
    <t>Государыня Таня</t>
  </si>
  <si>
    <t>Босоножки BETSY (319158-02-3FAWN)</t>
  </si>
  <si>
    <r>
      <t>gemel</t>
    </r>
    <r>
      <rPr>
        <sz val="9"/>
        <color indexed="8"/>
        <rFont val="Verdana"/>
        <family val="2"/>
      </rPr>
      <t> </t>
    </r>
  </si>
  <si>
    <t>Босоножки TAMARIS (1-28036-38)</t>
  </si>
  <si>
    <t>МаркоVka</t>
  </si>
  <si>
    <t>Туфли TERVOLINA (T-813-1-TC-K)</t>
  </si>
  <si>
    <t>Немк@</t>
  </si>
  <si>
    <t>Туфли MARIE COLLET (J988-9419)</t>
  </si>
  <si>
    <t>Босоножки TERVOLINA (A1353-53) </t>
  </si>
  <si>
    <r>
      <t>Чудесница</t>
    </r>
    <r>
      <rPr>
        <sz val="9"/>
        <color indexed="8"/>
        <rFont val="Verdana"/>
        <family val="2"/>
      </rPr>
      <t> </t>
    </r>
  </si>
  <si>
    <r>
      <t>Оксана Решетникова</t>
    </r>
    <r>
      <rPr>
        <sz val="9"/>
        <color indexed="8"/>
        <rFont val="Verdana"/>
        <family val="2"/>
      </rPr>
      <t> </t>
    </r>
  </si>
  <si>
    <t>Балетки RIEKER (50456-64) </t>
  </si>
  <si>
    <r>
      <t>Katunchik</t>
    </r>
    <r>
      <rPr>
        <sz val="9"/>
        <color indexed="8"/>
        <rFont val="Verdana"/>
        <family val="2"/>
      </rPr>
      <t> </t>
    </r>
  </si>
  <si>
    <r>
      <t>asha79</t>
    </r>
    <r>
      <rPr>
        <sz val="9"/>
        <color indexed="8"/>
        <rFont val="Verdana"/>
        <family val="2"/>
      </rPr>
      <t> </t>
    </r>
  </si>
  <si>
    <t>Сабо ELISABETH(219330-02-2) </t>
  </si>
  <si>
    <t>Шлепанцы THANKS4LIFE (2626-I31380AMULTICOLOR)</t>
  </si>
  <si>
    <t>Я</t>
  </si>
  <si>
    <t>я натусик</t>
  </si>
  <si>
    <t>Кроссовки SEMLER (R5013-031-027GOLD)</t>
  </si>
  <si>
    <t>дозаказ</t>
  </si>
  <si>
    <t>Сабо TERVOLINA (51113)</t>
  </si>
  <si>
    <t>Туфли SK (MS602139-12C)</t>
  </si>
  <si>
    <t>Босоножки TERVOLINA (TL1282-7C)</t>
  </si>
  <si>
    <r>
      <t>Вербочка74</t>
    </r>
    <r>
      <rPr>
        <sz val="9"/>
        <color indexed="8"/>
        <rFont val="Verdana"/>
        <family val="2"/>
      </rPr>
      <t> </t>
    </r>
  </si>
  <si>
    <t>Кроссовки SEMLER (Y1016-040-065RED)</t>
  </si>
  <si>
    <t>Балетки AVENIR (2626-MA40271FBROWN)</t>
  </si>
  <si>
    <r>
      <t>*Apple*</t>
    </r>
    <r>
      <rPr>
        <sz val="9"/>
        <color indexed="8"/>
        <rFont val="Verdana"/>
        <family val="2"/>
      </rPr>
      <t> </t>
    </r>
  </si>
  <si>
    <t>Шлёпанцы CROCS (112067-41SMALLNAVY)</t>
  </si>
  <si>
    <t>С8-С9</t>
  </si>
  <si>
    <t>Сабо HEALTH SHOES (2714-PO10591AMILK)</t>
  </si>
  <si>
    <t>Босоножки HEALTH SHOES (2614-B22433BBLACK)</t>
  </si>
  <si>
    <t>Ни Разу Ни Фея</t>
  </si>
  <si>
    <t>Балетки CROCS (10127-85MANGO)</t>
  </si>
  <si>
    <t>W12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</si>
</sst>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6"/>
  <sheetViews>
    <sheetView tabSelected="1" zoomScale="130" zoomScaleNormal="130" zoomScalePageLayoutView="0" workbookViewId="0" topLeftCell="A421">
      <pane ySplit="660" topLeftCell="A6" activePane="bottomLeft" state="split"/>
      <selection pane="topLeft" activeCell="C421" sqref="C421"/>
      <selection pane="bottomLeft" activeCell="C14" sqref="C14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15</v>
      </c>
      <c r="B2" s="18"/>
      <c r="C2" s="50" t="s">
        <v>13</v>
      </c>
      <c r="D2" s="50" t="s">
        <v>14</v>
      </c>
      <c r="E2" s="49">
        <v>556</v>
      </c>
      <c r="F2" s="35">
        <v>556</v>
      </c>
      <c r="G2" s="26">
        <f>F2*1.15</f>
        <v>639.4</v>
      </c>
      <c r="H2" s="46">
        <v>640</v>
      </c>
      <c r="I2" s="13">
        <v>32.7</v>
      </c>
      <c r="J2" s="46">
        <v>32.1</v>
      </c>
    </row>
    <row r="3" spans="1:10" ht="15">
      <c r="A3" s="48" t="s">
        <v>19</v>
      </c>
      <c r="B3" s="18"/>
      <c r="C3" s="50" t="s">
        <v>16</v>
      </c>
      <c r="D3" s="16">
        <v>41.5</v>
      </c>
      <c r="E3" s="49">
        <v>1620</v>
      </c>
      <c r="F3" s="35">
        <v>1620</v>
      </c>
      <c r="G3" s="26">
        <f>F3*1.15</f>
        <v>1862.9999999999998</v>
      </c>
      <c r="H3" s="46">
        <v>1863</v>
      </c>
      <c r="I3" s="13">
        <v>32.7</v>
      </c>
      <c r="J3" s="46">
        <v>32.7</v>
      </c>
    </row>
    <row r="4" spans="1:10" ht="15">
      <c r="A4" s="48" t="s">
        <v>18</v>
      </c>
      <c r="B4" s="18"/>
      <c r="C4" s="50" t="s">
        <v>17</v>
      </c>
      <c r="D4" s="16">
        <v>36</v>
      </c>
      <c r="E4" s="49">
        <v>553</v>
      </c>
      <c r="F4" s="35">
        <v>553</v>
      </c>
      <c r="G4" s="26">
        <f>F4*1.15</f>
        <v>635.9499999999999</v>
      </c>
      <c r="H4" s="23">
        <v>1628.6</v>
      </c>
      <c r="I4" s="13">
        <v>32.7</v>
      </c>
      <c r="J4" s="46">
        <v>-959.95</v>
      </c>
    </row>
    <row r="5" spans="1:10" ht="15">
      <c r="A5" s="48" t="s">
        <v>23</v>
      </c>
      <c r="B5" s="18"/>
      <c r="C5" s="50" t="s">
        <v>20</v>
      </c>
      <c r="D5" s="50" t="s">
        <v>21</v>
      </c>
      <c r="E5" s="49">
        <v>716</v>
      </c>
      <c r="F5" s="35"/>
      <c r="G5" s="26"/>
      <c r="H5" s="46"/>
      <c r="I5" s="13">
        <v>32.7</v>
      </c>
      <c r="J5" s="46"/>
    </row>
    <row r="6" spans="1:10" ht="15">
      <c r="A6" s="48" t="s">
        <v>23</v>
      </c>
      <c r="B6" s="18"/>
      <c r="C6" s="50" t="s">
        <v>22</v>
      </c>
      <c r="D6" s="16">
        <v>37.5</v>
      </c>
      <c r="E6" s="49">
        <v>1680</v>
      </c>
      <c r="F6" s="35">
        <v>2396</v>
      </c>
      <c r="G6" s="26">
        <f aca="true" t="shared" si="0" ref="G6:G11">F6*1.15</f>
        <v>2755.3999999999996</v>
      </c>
      <c r="H6" s="46">
        <v>2755.4</v>
      </c>
      <c r="I6" s="13">
        <v>32.7</v>
      </c>
      <c r="J6" s="46">
        <v>65.4</v>
      </c>
    </row>
    <row r="7" spans="1:10" ht="12.75">
      <c r="A7" s="48" t="s">
        <v>25</v>
      </c>
      <c r="B7" s="18"/>
      <c r="C7" s="50" t="s">
        <v>24</v>
      </c>
      <c r="D7" s="16">
        <v>41</v>
      </c>
      <c r="E7" s="49">
        <v>2900</v>
      </c>
      <c r="F7" s="13">
        <v>2900</v>
      </c>
      <c r="G7" s="26">
        <f t="shared" si="0"/>
        <v>3334.9999999999995</v>
      </c>
      <c r="H7" s="46">
        <v>3335</v>
      </c>
      <c r="I7" s="13">
        <v>32.7</v>
      </c>
      <c r="J7" s="46">
        <v>32.7</v>
      </c>
    </row>
    <row r="8" spans="1:10" ht="12.75">
      <c r="A8" s="48" t="s">
        <v>26</v>
      </c>
      <c r="B8" s="18"/>
      <c r="C8" s="50" t="s">
        <v>27</v>
      </c>
      <c r="D8" s="50">
        <v>41</v>
      </c>
      <c r="E8" s="49">
        <v>1120</v>
      </c>
      <c r="F8" s="13">
        <v>1120</v>
      </c>
      <c r="G8" s="26">
        <v>1232</v>
      </c>
      <c r="H8" s="46">
        <v>1232</v>
      </c>
      <c r="I8" s="13">
        <v>32.7</v>
      </c>
      <c r="J8" s="46">
        <v>32.7</v>
      </c>
    </row>
    <row r="9" spans="1:10" ht="12.75">
      <c r="A9" s="48" t="s">
        <v>11</v>
      </c>
      <c r="B9" s="18"/>
      <c r="C9" s="50" t="s">
        <v>28</v>
      </c>
      <c r="D9" s="50">
        <v>38</v>
      </c>
      <c r="E9" s="49">
        <v>480</v>
      </c>
      <c r="F9" s="13">
        <v>480</v>
      </c>
      <c r="G9" s="26">
        <f t="shared" si="0"/>
        <v>552</v>
      </c>
      <c r="H9" s="46">
        <v>552</v>
      </c>
      <c r="I9" s="13">
        <v>32.7</v>
      </c>
      <c r="J9" s="46">
        <v>32.7</v>
      </c>
    </row>
    <row r="10" spans="1:10" ht="12.75">
      <c r="A10" s="48" t="s">
        <v>29</v>
      </c>
      <c r="B10" s="18"/>
      <c r="C10" s="50" t="s">
        <v>30</v>
      </c>
      <c r="D10" s="40">
        <v>39</v>
      </c>
      <c r="E10" s="13">
        <v>1596</v>
      </c>
      <c r="F10" s="13">
        <v>1596</v>
      </c>
      <c r="G10" s="26">
        <f t="shared" si="0"/>
        <v>1835.3999999999999</v>
      </c>
      <c r="H10" s="46">
        <v>1835.4</v>
      </c>
      <c r="I10" s="13">
        <v>32.7</v>
      </c>
      <c r="J10" s="46">
        <v>32.7</v>
      </c>
    </row>
    <row r="11" spans="1:10" ht="12.75">
      <c r="A11" s="48" t="s">
        <v>12</v>
      </c>
      <c r="B11" s="18"/>
      <c r="C11" s="50" t="s">
        <v>31</v>
      </c>
      <c r="D11" s="16">
        <v>38</v>
      </c>
      <c r="E11" s="49">
        <v>1120</v>
      </c>
      <c r="F11" s="13">
        <v>1120</v>
      </c>
      <c r="G11" s="26">
        <f t="shared" si="0"/>
        <v>1288</v>
      </c>
      <c r="H11" s="46">
        <v>1288</v>
      </c>
      <c r="I11" s="13">
        <v>32.7</v>
      </c>
      <c r="J11" s="46">
        <v>32.7</v>
      </c>
    </row>
    <row r="12" spans="1:10" ht="12.75">
      <c r="A12" s="48" t="s">
        <v>36</v>
      </c>
      <c r="B12" s="13"/>
      <c r="C12" s="50" t="s">
        <v>32</v>
      </c>
      <c r="D12" s="50" t="s">
        <v>33</v>
      </c>
      <c r="E12" s="49">
        <v>596</v>
      </c>
      <c r="F12" s="13"/>
      <c r="G12" s="26"/>
      <c r="H12" s="46"/>
      <c r="I12" s="13">
        <v>32.7</v>
      </c>
      <c r="J12" s="46"/>
    </row>
    <row r="13" spans="1:10" ht="12.75">
      <c r="A13" s="48" t="s">
        <v>36</v>
      </c>
      <c r="B13" s="13"/>
      <c r="C13" s="50" t="s">
        <v>34</v>
      </c>
      <c r="D13" s="50" t="s">
        <v>35</v>
      </c>
      <c r="E13" s="49">
        <v>636</v>
      </c>
      <c r="F13" s="13">
        <v>1232</v>
      </c>
      <c r="G13" s="26">
        <f>F13*1.15</f>
        <v>1416.8</v>
      </c>
      <c r="H13" s="46">
        <v>1416.8</v>
      </c>
      <c r="I13" s="13">
        <v>32.7</v>
      </c>
      <c r="J13" s="46">
        <v>65.4</v>
      </c>
    </row>
    <row r="14" spans="1:10" ht="12.75">
      <c r="A14" s="48" t="s">
        <v>37</v>
      </c>
      <c r="B14" s="13"/>
      <c r="C14" s="50" t="s">
        <v>38</v>
      </c>
      <c r="D14" s="50" t="s">
        <v>39</v>
      </c>
      <c r="E14" s="49">
        <v>796</v>
      </c>
      <c r="F14" s="13">
        <v>796</v>
      </c>
      <c r="G14" s="26">
        <f>F14*1.15</f>
        <v>915.4</v>
      </c>
      <c r="H14" s="46">
        <v>915</v>
      </c>
      <c r="I14" s="13">
        <v>32.7</v>
      </c>
      <c r="J14" s="46">
        <v>33.1</v>
      </c>
    </row>
    <row r="15" spans="1:10" ht="12.75">
      <c r="A15" s="48" t="s">
        <v>42</v>
      </c>
      <c r="B15" s="13"/>
      <c r="C15" s="50" t="s">
        <v>40</v>
      </c>
      <c r="D15" s="50" t="s">
        <v>41</v>
      </c>
      <c r="E15" s="49">
        <v>716</v>
      </c>
      <c r="F15" s="13">
        <v>716</v>
      </c>
      <c r="G15" s="26">
        <f>F15*1.15</f>
        <v>823.4</v>
      </c>
      <c r="H15" s="46">
        <v>824</v>
      </c>
      <c r="I15" s="13">
        <v>32.7</v>
      </c>
      <c r="J15" s="46">
        <v>32.1</v>
      </c>
    </row>
    <row r="16" spans="1:10" ht="12.75">
      <c r="A16" s="48" t="s">
        <v>10</v>
      </c>
      <c r="B16" s="18"/>
      <c r="C16" s="50" t="s">
        <v>43</v>
      </c>
      <c r="D16" s="16">
        <v>40</v>
      </c>
      <c r="E16" s="49">
        <v>1800</v>
      </c>
      <c r="F16" s="13">
        <v>1800</v>
      </c>
      <c r="G16" s="26">
        <f>F16*1.15</f>
        <v>2070</v>
      </c>
      <c r="H16" s="46">
        <v>2070</v>
      </c>
      <c r="I16" s="13">
        <v>32.7</v>
      </c>
      <c r="J16" s="46">
        <v>32.7</v>
      </c>
    </row>
    <row r="17" spans="1:10" ht="12.75">
      <c r="A17" s="48" t="s">
        <v>45</v>
      </c>
      <c r="B17" s="18"/>
      <c r="C17" s="55" t="s">
        <v>44</v>
      </c>
      <c r="D17" s="16">
        <v>39</v>
      </c>
      <c r="E17" s="49">
        <v>1316</v>
      </c>
      <c r="F17" s="13">
        <v>1316</v>
      </c>
      <c r="G17" s="26">
        <f>F17*1.15</f>
        <v>1513.3999999999999</v>
      </c>
      <c r="H17" s="46">
        <v>1513.4</v>
      </c>
      <c r="I17" s="13">
        <v>32.7</v>
      </c>
      <c r="J17" s="46">
        <v>32.7</v>
      </c>
    </row>
    <row r="18" spans="1:10" ht="12.75">
      <c r="A18" s="48" t="s">
        <v>47</v>
      </c>
      <c r="B18" s="13"/>
      <c r="C18" s="50" t="s">
        <v>46</v>
      </c>
      <c r="D18" s="50">
        <v>37</v>
      </c>
      <c r="E18" s="49">
        <v>1400</v>
      </c>
      <c r="F18" s="13"/>
      <c r="G18" s="26"/>
      <c r="H18" s="46"/>
      <c r="I18" s="13">
        <v>32.7</v>
      </c>
      <c r="J18" s="46"/>
    </row>
    <row r="19" spans="1:10" ht="12.75">
      <c r="A19" s="48" t="s">
        <v>47</v>
      </c>
      <c r="B19" s="13"/>
      <c r="C19" s="50" t="s">
        <v>52</v>
      </c>
      <c r="D19" s="50">
        <v>37</v>
      </c>
      <c r="E19" s="49">
        <v>600</v>
      </c>
      <c r="F19" s="13">
        <v>2000</v>
      </c>
      <c r="G19" s="26">
        <f aca="true" t="shared" si="1" ref="G19:G25">F19*1.15</f>
        <v>2300</v>
      </c>
      <c r="H19" s="46">
        <v>2300</v>
      </c>
      <c r="I19" s="13">
        <v>32.7</v>
      </c>
      <c r="J19" s="46">
        <v>65.4</v>
      </c>
    </row>
    <row r="20" spans="1:10" ht="12.75">
      <c r="A20" s="48" t="s">
        <v>49</v>
      </c>
      <c r="B20" s="18"/>
      <c r="C20" s="50" t="s">
        <v>48</v>
      </c>
      <c r="D20" s="16">
        <v>38</v>
      </c>
      <c r="E20" s="49">
        <v>1360</v>
      </c>
      <c r="F20" s="13">
        <v>1360</v>
      </c>
      <c r="G20" s="26">
        <f t="shared" si="1"/>
        <v>1563.9999999999998</v>
      </c>
      <c r="H20" s="46">
        <v>1564</v>
      </c>
      <c r="I20" s="13">
        <v>32.7</v>
      </c>
      <c r="J20" s="46">
        <v>32.7</v>
      </c>
    </row>
    <row r="21" spans="1:10" ht="12.75">
      <c r="A21" s="48" t="s">
        <v>51</v>
      </c>
      <c r="B21" s="18"/>
      <c r="C21" s="50" t="s">
        <v>50</v>
      </c>
      <c r="D21" s="16">
        <v>35</v>
      </c>
      <c r="E21" s="49">
        <v>1190</v>
      </c>
      <c r="F21" s="13">
        <v>1190</v>
      </c>
      <c r="G21" s="26">
        <f t="shared" si="1"/>
        <v>1368.5</v>
      </c>
      <c r="H21" s="46">
        <v>1368.5</v>
      </c>
      <c r="I21" s="13">
        <v>32.7</v>
      </c>
      <c r="J21" s="46">
        <v>32.7</v>
      </c>
    </row>
    <row r="22" spans="1:10" ht="12.75">
      <c r="A22" s="48" t="s">
        <v>54</v>
      </c>
      <c r="B22" s="13"/>
      <c r="C22" s="50" t="s">
        <v>53</v>
      </c>
      <c r="D22" s="16">
        <v>41</v>
      </c>
      <c r="E22" s="49">
        <v>1120</v>
      </c>
      <c r="F22" s="13">
        <v>1120</v>
      </c>
      <c r="G22" s="26">
        <f t="shared" si="1"/>
        <v>1288</v>
      </c>
      <c r="H22" s="46">
        <v>1288</v>
      </c>
      <c r="I22" s="13">
        <v>32.7</v>
      </c>
      <c r="J22" s="46">
        <v>32.7</v>
      </c>
    </row>
    <row r="23" spans="1:10" ht="12.75">
      <c r="A23" s="53" t="s">
        <v>62</v>
      </c>
      <c r="B23" s="13"/>
      <c r="C23" s="50" t="s">
        <v>30</v>
      </c>
      <c r="D23" s="40">
        <v>36</v>
      </c>
      <c r="E23" s="13">
        <v>1596</v>
      </c>
      <c r="F23" s="13">
        <v>1596</v>
      </c>
      <c r="G23" s="26">
        <f t="shared" si="1"/>
        <v>1835.3999999999999</v>
      </c>
      <c r="H23" s="46">
        <v>1836</v>
      </c>
      <c r="I23" s="13">
        <v>32.7</v>
      </c>
      <c r="J23" s="46">
        <v>32.1</v>
      </c>
    </row>
    <row r="24" spans="1:10" ht="12.75">
      <c r="A24" s="48" t="s">
        <v>55</v>
      </c>
      <c r="B24" s="13"/>
      <c r="C24" s="50" t="s">
        <v>9</v>
      </c>
      <c r="D24" s="24">
        <v>28</v>
      </c>
      <c r="E24" s="13">
        <v>480</v>
      </c>
      <c r="F24" s="13">
        <v>480</v>
      </c>
      <c r="G24" s="26">
        <f t="shared" si="1"/>
        <v>552</v>
      </c>
      <c r="H24" s="46">
        <v>552</v>
      </c>
      <c r="I24" s="13">
        <v>32.7</v>
      </c>
      <c r="J24" s="46">
        <v>32.7</v>
      </c>
    </row>
    <row r="25" spans="1:10" ht="12.75">
      <c r="A25" s="48" t="s">
        <v>57</v>
      </c>
      <c r="B25" s="13"/>
      <c r="C25" s="50" t="s">
        <v>56</v>
      </c>
      <c r="D25" s="24">
        <v>40</v>
      </c>
      <c r="E25" s="13">
        <v>2236</v>
      </c>
      <c r="F25" s="13">
        <v>2236</v>
      </c>
      <c r="G25" s="26">
        <f t="shared" si="1"/>
        <v>2571.3999999999996</v>
      </c>
      <c r="H25" s="46">
        <v>2572</v>
      </c>
      <c r="I25" s="13">
        <v>32.7</v>
      </c>
      <c r="J25" s="46">
        <v>32.1</v>
      </c>
    </row>
    <row r="26" spans="1:10" ht="12.75">
      <c r="A26" s="48" t="s">
        <v>58</v>
      </c>
      <c r="B26" s="13"/>
      <c r="C26" s="50" t="s">
        <v>59</v>
      </c>
      <c r="D26" s="24">
        <v>37</v>
      </c>
      <c r="E26" s="13">
        <v>1100</v>
      </c>
      <c r="F26" s="13"/>
      <c r="G26" s="26"/>
      <c r="H26" s="46"/>
      <c r="I26" s="13">
        <v>32.7</v>
      </c>
      <c r="J26" s="46"/>
    </row>
    <row r="27" spans="1:10" ht="12.75">
      <c r="A27" s="48" t="s">
        <v>58</v>
      </c>
      <c r="B27" s="18"/>
      <c r="C27" s="50" t="s">
        <v>60</v>
      </c>
      <c r="D27" s="16">
        <v>37</v>
      </c>
      <c r="E27" s="49">
        <v>576</v>
      </c>
      <c r="F27" s="13"/>
      <c r="G27" s="26"/>
      <c r="H27" s="46"/>
      <c r="I27" s="13">
        <v>32.7</v>
      </c>
      <c r="J27" s="46"/>
    </row>
    <row r="28" spans="1:10" ht="12.75">
      <c r="A28" s="48" t="s">
        <v>58</v>
      </c>
      <c r="B28" s="13"/>
      <c r="C28" s="50" t="s">
        <v>60</v>
      </c>
      <c r="D28" s="16">
        <v>38</v>
      </c>
      <c r="E28" s="49">
        <v>576</v>
      </c>
      <c r="F28" s="13"/>
      <c r="G28" s="26"/>
      <c r="H28" s="46"/>
      <c r="I28" s="13">
        <v>32.7</v>
      </c>
      <c r="J28" s="46"/>
    </row>
    <row r="29" spans="1:10" ht="12.75">
      <c r="A29" s="48" t="s">
        <v>58</v>
      </c>
      <c r="B29" s="13"/>
      <c r="C29" s="50" t="s">
        <v>60</v>
      </c>
      <c r="D29" s="16">
        <v>39</v>
      </c>
      <c r="E29" s="49">
        <v>576</v>
      </c>
      <c r="F29" s="13">
        <v>2828</v>
      </c>
      <c r="G29" s="26">
        <f>F29*1.15</f>
        <v>3252.2</v>
      </c>
      <c r="H29" s="46">
        <v>3252.2</v>
      </c>
      <c r="I29" s="13">
        <v>32.7</v>
      </c>
      <c r="J29" s="46">
        <v>130.8</v>
      </c>
    </row>
    <row r="30" spans="1:10" ht="12.75">
      <c r="A30" s="48" t="s">
        <v>61</v>
      </c>
      <c r="B30" s="13"/>
      <c r="C30" s="50" t="s">
        <v>63</v>
      </c>
      <c r="D30" s="51">
        <v>43</v>
      </c>
      <c r="E30" s="49">
        <v>1620</v>
      </c>
      <c r="F30" s="13">
        <v>1620</v>
      </c>
      <c r="G30" s="26">
        <f>F30*1.15</f>
        <v>1862.9999999999998</v>
      </c>
      <c r="H30" s="46"/>
      <c r="I30" s="13">
        <v>32.7</v>
      </c>
      <c r="J30" s="46"/>
    </row>
    <row r="31" spans="1:10" ht="12.75">
      <c r="A31" s="48"/>
      <c r="B31" s="13"/>
      <c r="C31" s="50"/>
      <c r="D31" s="51"/>
      <c r="E31" s="49"/>
      <c r="F31" s="13"/>
      <c r="G31" s="26"/>
      <c r="H31" s="46"/>
      <c r="I31" s="13"/>
      <c r="J31" s="46"/>
    </row>
    <row r="32" spans="1:10" ht="19.5">
      <c r="A32" s="48"/>
      <c r="B32" s="13"/>
      <c r="C32" s="54" t="s">
        <v>64</v>
      </c>
      <c r="D32" s="16"/>
      <c r="E32" s="49"/>
      <c r="F32" s="13"/>
      <c r="G32" s="26"/>
      <c r="H32" s="46"/>
      <c r="I32" s="13"/>
      <c r="J32" s="27"/>
    </row>
    <row r="33" spans="1:10" ht="12.75">
      <c r="A33" s="48" t="s">
        <v>12</v>
      </c>
      <c r="B33" s="18"/>
      <c r="C33" s="50" t="s">
        <v>65</v>
      </c>
      <c r="D33" s="16">
        <v>38</v>
      </c>
      <c r="E33" s="49">
        <v>1120</v>
      </c>
      <c r="F33" s="13">
        <v>1120</v>
      </c>
      <c r="G33" s="26">
        <f>F33*1.15</f>
        <v>1288</v>
      </c>
      <c r="H33" s="46">
        <v>1288</v>
      </c>
      <c r="I33" s="13">
        <v>32.7</v>
      </c>
      <c r="J33" s="27">
        <v>32.7</v>
      </c>
    </row>
    <row r="34" spans="1:10" ht="12.75">
      <c r="A34" s="48" t="s">
        <v>68</v>
      </c>
      <c r="B34" s="13"/>
      <c r="C34" s="50" t="s">
        <v>66</v>
      </c>
      <c r="D34" s="38">
        <v>39</v>
      </c>
      <c r="E34" s="47">
        <v>1600</v>
      </c>
      <c r="F34" s="13"/>
      <c r="G34" s="26"/>
      <c r="H34" s="18"/>
      <c r="I34" s="13">
        <v>32.7</v>
      </c>
      <c r="J34" s="46"/>
    </row>
    <row r="35" spans="1:10" ht="12.75">
      <c r="A35" s="48" t="s">
        <v>68</v>
      </c>
      <c r="B35" s="13"/>
      <c r="C35" s="50" t="s">
        <v>67</v>
      </c>
      <c r="D35" s="38">
        <v>39</v>
      </c>
      <c r="E35" s="47">
        <v>1120</v>
      </c>
      <c r="F35" s="13">
        <v>2720</v>
      </c>
      <c r="G35" s="26">
        <f>F35*1.15</f>
        <v>3127.9999999999995</v>
      </c>
      <c r="H35" s="27">
        <v>3128</v>
      </c>
      <c r="I35" s="13">
        <v>32.7</v>
      </c>
      <c r="J35" s="27">
        <v>65.4</v>
      </c>
    </row>
    <row r="36" spans="1:10" ht="12.75">
      <c r="A36" s="48" t="s">
        <v>71</v>
      </c>
      <c r="B36" s="18"/>
      <c r="C36" s="50" t="s">
        <v>69</v>
      </c>
      <c r="D36" s="50">
        <v>37.5</v>
      </c>
      <c r="E36" s="13">
        <v>1620</v>
      </c>
      <c r="F36" s="13"/>
      <c r="G36" s="26"/>
      <c r="H36" s="27"/>
      <c r="I36" s="13">
        <v>32.7</v>
      </c>
      <c r="J36" s="27"/>
    </row>
    <row r="37" spans="1:10" ht="12.75">
      <c r="A37" s="48" t="s">
        <v>71</v>
      </c>
      <c r="B37" s="18"/>
      <c r="C37" s="50" t="s">
        <v>70</v>
      </c>
      <c r="D37" s="38">
        <v>38</v>
      </c>
      <c r="E37" s="13">
        <v>648</v>
      </c>
      <c r="F37" s="13">
        <v>2268</v>
      </c>
      <c r="G37" s="26">
        <f>F37*1.15</f>
        <v>2608.2</v>
      </c>
      <c r="H37" s="27">
        <v>2608.2</v>
      </c>
      <c r="I37" s="13">
        <v>32.7</v>
      </c>
      <c r="J37" s="27">
        <v>65.4</v>
      </c>
    </row>
    <row r="38" spans="1:10" ht="12.75">
      <c r="A38" s="48" t="s">
        <v>76</v>
      </c>
      <c r="B38" s="18"/>
      <c r="C38" s="50" t="s">
        <v>72</v>
      </c>
      <c r="D38" s="50" t="s">
        <v>73</v>
      </c>
      <c r="E38" s="13">
        <v>396</v>
      </c>
      <c r="F38" s="13"/>
      <c r="G38" s="26"/>
      <c r="H38" s="27"/>
      <c r="I38" s="13">
        <v>32.7</v>
      </c>
      <c r="J38" s="27"/>
    </row>
    <row r="39" spans="1:10" ht="12.75">
      <c r="A39" s="48" t="s">
        <v>76</v>
      </c>
      <c r="B39" s="34"/>
      <c r="C39" s="50" t="s">
        <v>74</v>
      </c>
      <c r="D39" s="40">
        <v>40</v>
      </c>
      <c r="E39" s="33">
        <v>840</v>
      </c>
      <c r="F39" s="13"/>
      <c r="G39" s="26"/>
      <c r="H39" s="27"/>
      <c r="I39" s="13">
        <v>32.7</v>
      </c>
      <c r="J39" s="27"/>
    </row>
    <row r="40" spans="1:10" ht="12.75">
      <c r="A40" s="48" t="s">
        <v>76</v>
      </c>
      <c r="B40" s="18"/>
      <c r="C40" s="50" t="s">
        <v>75</v>
      </c>
      <c r="D40" s="38">
        <v>40</v>
      </c>
      <c r="E40" s="13">
        <v>840</v>
      </c>
      <c r="F40" s="13">
        <v>2076</v>
      </c>
      <c r="G40" s="26">
        <f>F40*1.15</f>
        <v>2387.3999999999996</v>
      </c>
      <c r="H40" s="27">
        <v>2387.4</v>
      </c>
      <c r="I40" s="13">
        <v>32.7</v>
      </c>
      <c r="J40" s="27">
        <v>98.1</v>
      </c>
    </row>
    <row r="41" spans="1:10" ht="12.75">
      <c r="A41" s="48" t="s">
        <v>61</v>
      </c>
      <c r="B41" s="18"/>
      <c r="C41" s="50" t="s">
        <v>77</v>
      </c>
      <c r="D41" s="16" t="s">
        <v>78</v>
      </c>
      <c r="E41" s="13">
        <v>636</v>
      </c>
      <c r="F41" s="13">
        <v>636</v>
      </c>
      <c r="G41" s="26">
        <f>F41*1.15</f>
        <v>731.4</v>
      </c>
      <c r="H41" s="27"/>
      <c r="I41" s="13">
        <v>32.7</v>
      </c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27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27"/>
    </row>
    <row r="44" spans="1:10" ht="12.75">
      <c r="A44" s="48"/>
      <c r="B44" s="18"/>
      <c r="C44" s="50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8"/>
      <c r="C45" s="52"/>
      <c r="D45" s="50"/>
      <c r="E45" s="13"/>
      <c r="F45" s="13"/>
      <c r="G45" s="26"/>
      <c r="H45" s="27"/>
      <c r="I45" s="13"/>
      <c r="J45" s="27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27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3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3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7"/>
      <c r="B83" s="18"/>
      <c r="C83" s="36"/>
      <c r="D83" s="40"/>
      <c r="E83" s="13"/>
      <c r="F83" s="13"/>
      <c r="G83" s="26"/>
      <c r="H83" s="27"/>
      <c r="I83" s="13"/>
      <c r="J83" s="27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41"/>
      <c r="B88" s="18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3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27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42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41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1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  <c r="K212" s="6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6"/>
      <c r="B214" s="18"/>
      <c r="C214" s="39"/>
      <c r="D214" s="40"/>
      <c r="E214" s="13"/>
      <c r="F214" s="13"/>
      <c r="G214" s="26"/>
      <c r="H214" s="27"/>
      <c r="I214" s="13"/>
      <c r="J214" s="27"/>
      <c r="K214" s="6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6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34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4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31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5.75">
      <c r="A294" s="45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8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1" ht="12.75">
      <c r="A302" s="18"/>
      <c r="B302" s="13"/>
      <c r="C302" s="41"/>
      <c r="D302" s="38"/>
      <c r="E302" s="13"/>
      <c r="F302" s="13"/>
      <c r="G302" s="26"/>
      <c r="H302" s="27"/>
      <c r="I302" s="13"/>
      <c r="J302" s="13"/>
      <c r="K302" s="6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  <c r="K303" s="6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32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30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8"/>
      <c r="I326" s="13"/>
      <c r="J326" s="27"/>
      <c r="K326" s="6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31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21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7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27"/>
      <c r="K350" s="6"/>
    </row>
    <row r="351" spans="1:10" ht="12.75">
      <c r="A351" s="20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7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9"/>
      <c r="B384" s="13"/>
      <c r="C384" s="29"/>
      <c r="D384" s="24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1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  <c r="K387" s="6"/>
    </row>
    <row r="388" spans="1:10" ht="12.75">
      <c r="A388" s="19"/>
      <c r="B388" s="13"/>
      <c r="C388" s="29"/>
      <c r="D388" s="16"/>
      <c r="E388" s="13"/>
      <c r="F388" s="13"/>
      <c r="G388" s="26"/>
      <c r="H388" s="22"/>
      <c r="I388" s="13"/>
      <c r="J388" s="23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5:10" ht="12.75">
      <c r="E390" s="25"/>
      <c r="F390" s="13"/>
      <c r="G390" s="26"/>
      <c r="H390" s="22"/>
      <c r="I390" s="13"/>
      <c r="J390" s="23"/>
    </row>
    <row r="391" spans="6:11" ht="12.75">
      <c r="F391" s="13"/>
      <c r="G391" s="26"/>
      <c r="H391" s="22"/>
      <c r="I391" s="13"/>
      <c r="J391" s="23"/>
      <c r="K391" s="6"/>
    </row>
    <row r="392" spans="6:10" ht="12.75">
      <c r="F392" s="13"/>
      <c r="G392" s="26"/>
      <c r="H392" s="22"/>
      <c r="I392" s="13"/>
      <c r="J392" s="23"/>
    </row>
    <row r="393" spans="6:11" ht="12.75">
      <c r="F393" s="13"/>
      <c r="G393" s="26"/>
      <c r="H393" s="22"/>
      <c r="I393" s="13"/>
      <c r="J393" s="23"/>
      <c r="K393" s="6"/>
    </row>
    <row r="394" spans="6:10" ht="12.75">
      <c r="F394" s="13"/>
      <c r="G394" s="26"/>
      <c r="H394" s="22"/>
      <c r="I394" s="13"/>
      <c r="J394" s="23"/>
    </row>
    <row r="65503" ht="12.75">
      <c r="I65503" s="13"/>
    </row>
    <row r="65506" ht="12.75">
      <c r="I65506" s="13"/>
    </row>
  </sheetData>
  <sheetProtection/>
  <autoFilter ref="A1:E389">
    <sortState ref="A2:E65506">
      <sortCondition sortBy="value" ref="A2:A6550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2015-07-07T13:09:33Z</dcterms:modified>
  <cp:category/>
  <cp:version/>
  <cp:contentType/>
  <cp:contentStatus/>
</cp:coreProperties>
</file>