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'Лист1'!$A$1:$E$398</definedName>
  </definedNames>
  <calcPr fullCalcOnLoad="1" refMode="R1C1"/>
</workbook>
</file>

<file path=xl/sharedStrings.xml><?xml version="1.0" encoding="utf-8"?>
<sst xmlns="http://schemas.openxmlformats.org/spreadsheetml/2006/main" count="176" uniqueCount="129">
  <si>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</si>
  <si>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</si>
  <si>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</si>
  <si>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</si>
  <si>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</si>
  <si>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</si>
  <si>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</si>
  <si>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</si>
  <si>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</si>
  <si>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ELISABETH (219129-03-02)</t>
  </si>
  <si>
    <t>Кроссовки ANTILOPA (441-4903)</t>
  </si>
  <si>
    <t>Ботинки ANTILOPA (33162-2509)</t>
  </si>
  <si>
    <r>
      <t>ROZALINA</t>
    </r>
    <r>
      <rPr>
        <sz val="9"/>
        <color indexed="8"/>
        <rFont val="Verdana"/>
        <family val="2"/>
      </rPr>
      <t> </t>
    </r>
  </si>
  <si>
    <r>
      <t>Марченко Е</t>
    </r>
    <r>
      <rPr>
        <sz val="9"/>
        <color indexed="8"/>
        <rFont val="Verdana"/>
        <family val="2"/>
      </rPr>
      <t> </t>
    </r>
  </si>
  <si>
    <t>Балетки ANTILOPA (25311-3371)</t>
  </si>
  <si>
    <t>ELECTRA_22</t>
  </si>
  <si>
    <t>Туфли RALF RINGER (470101ЧН)</t>
  </si>
  <si>
    <t>Балетки CROCS (12165-69)</t>
  </si>
  <si>
    <t>24-25</t>
  </si>
  <si>
    <r>
      <t>ann l</t>
    </r>
    <r>
      <rPr>
        <sz val="9"/>
        <color indexed="8"/>
        <rFont val="Verdana"/>
        <family val="2"/>
      </rPr>
      <t> </t>
    </r>
  </si>
  <si>
    <t>Сабо CROCS (10998-42)</t>
  </si>
  <si>
    <t>25-26</t>
  </si>
  <si>
    <t>Ювелирша</t>
  </si>
  <si>
    <t>Сапоги SVETSKI (1081-2-6303/138M)</t>
  </si>
  <si>
    <t>Кроссовки PIRANHA (308105БЛ)</t>
  </si>
  <si>
    <r>
      <t>Евгения Б</t>
    </r>
    <r>
      <rPr>
        <sz val="9"/>
        <color indexed="8"/>
        <rFont val="Verdana"/>
        <family val="2"/>
      </rPr>
      <t> </t>
    </r>
  </si>
  <si>
    <t>Ботинки ANTILOPA (54331-3079)</t>
  </si>
  <si>
    <r>
      <t>ОКИГНА</t>
    </r>
    <r>
      <rPr>
        <sz val="9"/>
        <color indexed="8"/>
        <rFont val="Verdana"/>
        <family val="2"/>
      </rPr>
      <t> </t>
    </r>
  </si>
  <si>
    <t>Сапоги ЛЕЛЬ (7-305M)</t>
  </si>
  <si>
    <t>Евгения_Sh</t>
  </si>
  <si>
    <t>Босоножки THANKS4LIFE (2626-I31642F)</t>
  </si>
  <si>
    <t>юля.Ru</t>
  </si>
  <si>
    <t>Босоножки MARCO TOZZI 2-28142-28</t>
  </si>
  <si>
    <t>Ashlen</t>
  </si>
  <si>
    <t>Кеды ANTILOPA (33331-2761BLACK)</t>
  </si>
  <si>
    <t>Юлия_22</t>
  </si>
  <si>
    <t>Барнаульская_Ромашка</t>
  </si>
  <si>
    <t>Полусапожки ANTONIO BIAGGI (50510)</t>
  </si>
  <si>
    <t>Сабо TERVOLINA (A1295-06)</t>
  </si>
  <si>
    <t>Босоножки SK (MS1252098-19C)</t>
  </si>
  <si>
    <t>Полусапожки GIORGIO PICINO (6059K114RED)</t>
  </si>
  <si>
    <t>Кеды PATROL (943-1606-8-1/15)</t>
  </si>
  <si>
    <t>Босоножки ORMA_1967</t>
  </si>
  <si>
    <r>
      <t>asha79</t>
    </r>
    <r>
      <rPr>
        <sz val="9"/>
        <color indexed="8"/>
        <rFont val="Verdana"/>
        <family val="2"/>
      </rPr>
      <t> </t>
    </r>
  </si>
  <si>
    <t>ww mama</t>
  </si>
  <si>
    <t>МамаАлины</t>
  </si>
  <si>
    <t>Ботинки MARY&amp;MOLY (55168-3) </t>
  </si>
  <si>
    <t>Туфли TERVOLINA (A1353-53A)</t>
  </si>
  <si>
    <t>&lt;Оля-ля&gt;</t>
  </si>
  <si>
    <t>Ботинки ZEBRA (804-3)</t>
  </si>
  <si>
    <r>
      <t>Natafka</t>
    </r>
    <r>
      <rPr>
        <sz val="9"/>
        <color indexed="8"/>
        <rFont val="Verdana"/>
        <family val="2"/>
      </rPr>
      <t> </t>
    </r>
  </si>
  <si>
    <t>Ботинки CALIPSO (330-01-O-01-CA)</t>
  </si>
  <si>
    <r>
      <t>Мускат</t>
    </r>
    <r>
      <rPr>
        <sz val="9"/>
        <color indexed="8"/>
        <rFont val="Verdana"/>
        <family val="2"/>
      </rPr>
      <t> </t>
    </r>
  </si>
  <si>
    <t>Туфли мужские ROAL (ER1552TAUPE)</t>
  </si>
  <si>
    <r>
      <t>mashunya0606</t>
    </r>
    <r>
      <rPr>
        <sz val="9"/>
        <color indexed="8"/>
        <rFont val="Verdana"/>
        <family val="2"/>
      </rPr>
      <t> </t>
    </r>
  </si>
  <si>
    <t>Сандалии ANTILOPA (4631-2652PINK)</t>
  </si>
  <si>
    <t>Кеды ANTILOPA (33311-2556)</t>
  </si>
  <si>
    <t>Кеды ANTILOPA (43331-2471BLACK)</t>
  </si>
  <si>
    <t>Кеды ANTILOPA (34311-2367)</t>
  </si>
  <si>
    <t>Балетки CROCS (11215-70)</t>
  </si>
  <si>
    <t>34-35</t>
  </si>
  <si>
    <t>Балетки INARIO (019-13-11PINK) </t>
  </si>
  <si>
    <t>Балетки INARIO (019-13-11RED)</t>
  </si>
  <si>
    <r>
      <t>VARVARA2279</t>
    </r>
    <r>
      <rPr>
        <sz val="9"/>
        <color indexed="8"/>
        <rFont val="Verdana"/>
        <family val="2"/>
      </rPr>
      <t> </t>
    </r>
  </si>
  <si>
    <t>Босоножки TERVOLINA (9F054D)</t>
  </si>
  <si>
    <t>Босоножки ELISABETH (219051-01-1)</t>
  </si>
  <si>
    <t>Оксана 230</t>
  </si>
  <si>
    <t>Босоножки ELISABETH (219039-02-3)</t>
  </si>
  <si>
    <t>Кроссовки EKSIS (2-2188-1)</t>
  </si>
  <si>
    <t>Сапоги CROCS (15374-05J)</t>
  </si>
  <si>
    <r>
      <t>Ленша</t>
    </r>
    <r>
      <rPr>
        <sz val="9"/>
        <color indexed="8"/>
        <rFont val="Verdana"/>
        <family val="2"/>
      </rPr>
      <t> </t>
    </r>
  </si>
  <si>
    <t>Туфли TERVOLINA (KT1207-6-1)</t>
  </si>
  <si>
    <t>Ботинки REGATTA (RMF198)</t>
  </si>
  <si>
    <r>
      <t>Анна83</t>
    </r>
    <r>
      <rPr>
        <sz val="9"/>
        <color indexed="8"/>
        <rFont val="Verdana"/>
        <family val="2"/>
      </rPr>
      <t> </t>
    </r>
  </si>
  <si>
    <r>
      <t>Мармеладная</t>
    </r>
    <r>
      <rPr>
        <sz val="9"/>
        <color indexed="8"/>
        <rFont val="Verdana"/>
        <family val="2"/>
      </rPr>
      <t> </t>
    </r>
  </si>
  <si>
    <t>Сапоги INDIANA (RR7633-20)</t>
  </si>
  <si>
    <t>Ботильоны ANTONIO BIAGGI (50333) </t>
  </si>
  <si>
    <t>Кроссовки ANTILOPA (53331-2618)</t>
  </si>
  <si>
    <t>Туфли ANTONIO BIAGGI (48004) </t>
  </si>
  <si>
    <t>Ботинки ANTONIO BIAGGI (48315)</t>
  </si>
  <si>
    <t>Ботинки ANTONIO BIAGGI (48010)</t>
  </si>
  <si>
    <t>Кроссовки ANTILOPA (441-3880)</t>
  </si>
  <si>
    <t>Кроссовки ANTILOPA (441-3882)</t>
  </si>
  <si>
    <t xml:space="preserve">Сапоги ANTILOPA (31331-1991) </t>
  </si>
  <si>
    <t>Ботинки MARY&amp;MOLY (55168-1)</t>
  </si>
  <si>
    <r>
      <t>lisha</t>
    </r>
    <r>
      <rPr>
        <sz val="9"/>
        <color indexed="8"/>
        <rFont val="Verdana"/>
        <family val="2"/>
      </rPr>
      <t> </t>
    </r>
  </si>
  <si>
    <t>Босоножки RENAISSANCE (14101S-4-2KBLACK)</t>
  </si>
  <si>
    <t>Босоножки RIEKER (63796-80)</t>
  </si>
  <si>
    <t>Сапоги ЛЕЛЬ (7-305M) </t>
  </si>
  <si>
    <t>Черная пантерка</t>
  </si>
  <si>
    <t>Полусапожки TAMARIS (1-26295-29)</t>
  </si>
  <si>
    <r>
      <t>kt5</t>
    </r>
    <r>
      <rPr>
        <sz val="9"/>
        <color indexed="8"/>
        <rFont val="Verdana"/>
        <family val="2"/>
      </rPr>
      <t> </t>
    </r>
  </si>
  <si>
    <t>Ботинки SVETSKI (1331-4-0201/02N)</t>
  </si>
  <si>
    <t>Евгения Б</t>
  </si>
  <si>
    <t>Туфли ANTILOPA (24112-3335)</t>
  </si>
  <si>
    <t>Ботинки ANTILOPA (31762-2682BLUE)</t>
  </si>
  <si>
    <t>Eл_ка</t>
  </si>
  <si>
    <t>Сумка женская CALIPSO (C-06-BD-01-PT)</t>
  </si>
  <si>
    <r>
      <t>Klyaksa Tanya</t>
    </r>
    <r>
      <rPr>
        <sz val="9"/>
        <color indexed="8"/>
        <rFont val="Verdana"/>
        <family val="2"/>
      </rPr>
      <t> </t>
    </r>
  </si>
  <si>
    <t>Ботинки BLUDO (23-Z-1091)</t>
  </si>
  <si>
    <r>
      <t>lactochka</t>
    </r>
    <r>
      <rPr>
        <sz val="9"/>
        <color indexed="8"/>
        <rFont val="Verdana"/>
        <family val="2"/>
      </rPr>
      <t> </t>
    </r>
  </si>
  <si>
    <t>Ботинки EKSIS (2-2181-1)</t>
  </si>
  <si>
    <t>Ботинки ANTONIO BIAGGI (48730)</t>
  </si>
  <si>
    <t>Ботинки BLUDO (353-41)</t>
  </si>
  <si>
    <t>Мирка</t>
  </si>
  <si>
    <t>Балетки ANTILOPA (35111-2646)</t>
  </si>
  <si>
    <r>
      <t>VARVARA2279</t>
    </r>
    <r>
      <rPr>
        <sz val="9"/>
        <color indexed="8"/>
        <rFont val="Verdana"/>
        <family val="2"/>
      </rPr>
      <t> </t>
    </r>
  </si>
  <si>
    <t>Босоножки TERVOLINA (14450)</t>
  </si>
  <si>
    <r>
      <t>Ленша</t>
    </r>
    <r>
      <rPr>
        <sz val="9"/>
        <color indexed="8"/>
        <rFont val="Verdana"/>
        <family val="2"/>
      </rPr>
      <t> </t>
    </r>
  </si>
  <si>
    <t>Туфли ANTILOPA (54111-1591)</t>
  </si>
  <si>
    <t>Сапоги SEMLER (V20387A-033-048) </t>
  </si>
  <si>
    <t>Сабо CROCS (11016-26)</t>
  </si>
  <si>
    <t>M10-W12</t>
  </si>
  <si>
    <r>
      <t>ОКИГНА</t>
    </r>
    <r>
      <rPr>
        <sz val="9"/>
        <color indexed="8"/>
        <rFont val="Verdana"/>
        <family val="2"/>
      </rPr>
      <t> </t>
    </r>
  </si>
  <si>
    <t>Туфли ANTILOPA (24112-3334)</t>
  </si>
  <si>
    <t>Сапоги ANTILOPA (31131-2831BLUE)</t>
  </si>
  <si>
    <t>Босоножки SEMLER (3173)</t>
  </si>
  <si>
    <r>
      <t>БАЛАНЮЧКА</t>
    </r>
    <r>
      <rPr>
        <sz val="9"/>
        <color indexed="8"/>
        <rFont val="Verdana"/>
        <family val="2"/>
      </rPr>
      <t> </t>
    </r>
  </si>
  <si>
    <t>Сандалии ZEBRA (1913)</t>
  </si>
  <si>
    <t>Ботинки ANTILOPA (23162-2515RED)</t>
  </si>
  <si>
    <t>Ботинки ANTILOPA (33132-2260)</t>
  </si>
  <si>
    <t>Джейн Бонд</t>
  </si>
  <si>
    <t>Супрунова Алена</t>
  </si>
  <si>
    <t>Кеды ANTILOPA (23331-2494)</t>
  </si>
  <si>
    <t>Кеды ZEBRA (3501-4)</t>
  </si>
  <si>
    <t>Сапоги BAMBINI</t>
  </si>
  <si>
    <t>Сапоги резиновые WEDGE WELLY (WW_Snappy) </t>
  </si>
  <si>
    <r>
      <t>tetropsihora</t>
    </r>
    <r>
      <rPr>
        <sz val="9"/>
        <color indexed="8"/>
        <rFont val="Verdana"/>
        <family val="2"/>
      </rPr>
      <t> </t>
    </r>
  </si>
  <si>
    <t>ДОЗАКАЗ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</si>
</sst>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4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11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9" fillId="0" borderId="13" xfId="0" applyFont="1" applyBorder="1" applyAlignment="1">
      <alignment/>
    </xf>
    <xf numFmtId="0" fontId="58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15"/>
  <sheetViews>
    <sheetView tabSelected="1" zoomScale="130" zoomScaleNormal="130" zoomScalePageLayoutView="0" workbookViewId="0" topLeftCell="D421">
      <pane ySplit="660" topLeftCell="A20" activePane="bottomLeft" state="split"/>
      <selection pane="topLeft" activeCell="F406" sqref="F406:F408"/>
      <selection pane="bottomLeft" activeCell="K20" sqref="K20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12</v>
      </c>
      <c r="B2" s="18"/>
      <c r="C2" s="53" t="s">
        <v>11</v>
      </c>
      <c r="D2" s="16">
        <v>28</v>
      </c>
      <c r="E2" s="49">
        <v>600</v>
      </c>
      <c r="F2" s="35">
        <v>600</v>
      </c>
      <c r="G2" s="26">
        <f>F2*1.15</f>
        <v>690</v>
      </c>
      <c r="H2" s="46">
        <v>690</v>
      </c>
      <c r="I2" s="13">
        <v>46.2</v>
      </c>
      <c r="J2" s="46">
        <v>46.2</v>
      </c>
    </row>
    <row r="3" spans="1:10" ht="15">
      <c r="A3" s="48" t="s">
        <v>13</v>
      </c>
      <c r="B3" s="18"/>
      <c r="C3" s="53" t="s">
        <v>14</v>
      </c>
      <c r="D3" s="16">
        <v>29</v>
      </c>
      <c r="E3" s="49">
        <v>462</v>
      </c>
      <c r="F3" s="35">
        <v>462</v>
      </c>
      <c r="G3" s="26">
        <f>F3*1.15</f>
        <v>531.3</v>
      </c>
      <c r="H3" s="46">
        <v>531.3</v>
      </c>
      <c r="I3" s="13">
        <v>46.2</v>
      </c>
      <c r="J3" s="46">
        <v>46.2</v>
      </c>
    </row>
    <row r="4" spans="1:10" ht="15">
      <c r="A4" s="48" t="s">
        <v>15</v>
      </c>
      <c r="B4" s="18"/>
      <c r="C4" s="53" t="s">
        <v>16</v>
      </c>
      <c r="D4" s="16">
        <v>41</v>
      </c>
      <c r="E4" s="49">
        <v>1800</v>
      </c>
      <c r="F4" s="35">
        <v>1800</v>
      </c>
      <c r="G4" s="26">
        <f>F4*1.15</f>
        <v>2070</v>
      </c>
      <c r="H4" s="46">
        <v>2070</v>
      </c>
      <c r="I4" s="13">
        <v>46.2</v>
      </c>
      <c r="J4" s="46">
        <v>46.2</v>
      </c>
    </row>
    <row r="5" spans="1:10" ht="15">
      <c r="A5" s="48" t="s">
        <v>19</v>
      </c>
      <c r="B5" s="18"/>
      <c r="C5" s="53" t="s">
        <v>17</v>
      </c>
      <c r="D5" s="16" t="s">
        <v>18</v>
      </c>
      <c r="E5" s="49">
        <v>596</v>
      </c>
      <c r="F5" s="35">
        <v>596</v>
      </c>
      <c r="G5" s="26">
        <f>F5*1.15</f>
        <v>685.4</v>
      </c>
      <c r="H5" s="46">
        <v>686</v>
      </c>
      <c r="I5" s="13">
        <v>46.2</v>
      </c>
      <c r="J5" s="46">
        <v>45.6</v>
      </c>
    </row>
    <row r="6" spans="1:10" ht="15">
      <c r="A6" s="48" t="s">
        <v>22</v>
      </c>
      <c r="B6" s="18"/>
      <c r="C6" s="53" t="s">
        <v>20</v>
      </c>
      <c r="D6" s="55" t="s">
        <v>21</v>
      </c>
      <c r="E6" s="49">
        <v>636</v>
      </c>
      <c r="F6" s="35">
        <v>636</v>
      </c>
      <c r="G6" s="26">
        <f>F6*1.15</f>
        <v>731.4</v>
      </c>
      <c r="H6" s="46">
        <v>732</v>
      </c>
      <c r="I6" s="13">
        <v>46.2</v>
      </c>
      <c r="J6" s="46">
        <v>45.6</v>
      </c>
    </row>
    <row r="7" spans="1:10" ht="15">
      <c r="A7" s="48" t="s">
        <v>25</v>
      </c>
      <c r="B7" s="18"/>
      <c r="C7" s="53" t="s">
        <v>23</v>
      </c>
      <c r="D7" s="55">
        <v>36</v>
      </c>
      <c r="E7" s="49">
        <v>2400</v>
      </c>
      <c r="F7" s="35"/>
      <c r="G7" s="26"/>
      <c r="H7" s="46"/>
      <c r="I7" s="13">
        <v>46.2</v>
      </c>
      <c r="J7" s="46"/>
    </row>
    <row r="8" spans="1:10" ht="12.75">
      <c r="A8" s="48" t="s">
        <v>25</v>
      </c>
      <c r="B8" s="18"/>
      <c r="C8" s="53" t="s">
        <v>24</v>
      </c>
      <c r="D8" s="55">
        <v>41</v>
      </c>
      <c r="E8" s="49">
        <v>1575</v>
      </c>
      <c r="F8" s="13">
        <v>3975</v>
      </c>
      <c r="G8" s="26">
        <f>F8*1.15</f>
        <v>4571.25</v>
      </c>
      <c r="H8" s="46">
        <v>4571.25</v>
      </c>
      <c r="I8" s="13">
        <v>46.2</v>
      </c>
      <c r="J8" s="46">
        <v>92.4</v>
      </c>
    </row>
    <row r="9" spans="1:10" ht="12.75">
      <c r="A9" s="48" t="s">
        <v>27</v>
      </c>
      <c r="B9" s="18"/>
      <c r="C9" s="53" t="s">
        <v>26</v>
      </c>
      <c r="D9" s="55">
        <v>42</v>
      </c>
      <c r="E9" s="49">
        <v>392</v>
      </c>
      <c r="F9" s="13"/>
      <c r="G9" s="26"/>
      <c r="H9" s="46"/>
      <c r="I9" s="13">
        <v>46.2</v>
      </c>
      <c r="J9" s="46"/>
    </row>
    <row r="10" spans="1:10" ht="15">
      <c r="A10" s="48" t="s">
        <v>27</v>
      </c>
      <c r="B10" s="18"/>
      <c r="C10" s="53" t="s">
        <v>69</v>
      </c>
      <c r="D10" s="55">
        <v>42.5</v>
      </c>
      <c r="E10" s="49">
        <v>1276</v>
      </c>
      <c r="F10" s="35">
        <v>1668</v>
      </c>
      <c r="G10" s="26">
        <f>F10*1.15</f>
        <v>1918.1999999999998</v>
      </c>
      <c r="H10" s="46">
        <v>1918.2</v>
      </c>
      <c r="I10" s="13">
        <v>46.2</v>
      </c>
      <c r="J10" s="46">
        <v>92.4</v>
      </c>
    </row>
    <row r="11" spans="1:10" ht="12.75">
      <c r="A11" s="48" t="s">
        <v>29</v>
      </c>
      <c r="B11" s="18"/>
      <c r="C11" s="54" t="s">
        <v>77</v>
      </c>
      <c r="D11" s="16">
        <v>38</v>
      </c>
      <c r="E11" s="49">
        <v>768</v>
      </c>
      <c r="F11" s="13"/>
      <c r="G11" s="26"/>
      <c r="H11" s="46"/>
      <c r="I11" s="13">
        <v>46.2</v>
      </c>
      <c r="J11" s="46"/>
    </row>
    <row r="12" spans="1:10" ht="12.75">
      <c r="A12" s="48" t="s">
        <v>29</v>
      </c>
      <c r="B12" s="18"/>
      <c r="C12" s="53" t="s">
        <v>28</v>
      </c>
      <c r="D12" s="16">
        <v>39</v>
      </c>
      <c r="E12" s="49">
        <v>1800</v>
      </c>
      <c r="F12" s="13"/>
      <c r="G12" s="26"/>
      <c r="H12" s="46"/>
      <c r="I12" s="13">
        <v>46.2</v>
      </c>
      <c r="J12" s="46"/>
    </row>
    <row r="13" spans="1:10" ht="12.75">
      <c r="A13" s="48" t="s">
        <v>29</v>
      </c>
      <c r="B13" s="18"/>
      <c r="C13" s="50" t="s">
        <v>68</v>
      </c>
      <c r="D13" s="40">
        <v>39</v>
      </c>
      <c r="E13" s="13">
        <v>960</v>
      </c>
      <c r="F13" s="13">
        <v>3528</v>
      </c>
      <c r="G13" s="26">
        <f>F13*1.15</f>
        <v>4057.2</v>
      </c>
      <c r="H13" s="46">
        <v>4057.2</v>
      </c>
      <c r="I13" s="13">
        <v>46.2</v>
      </c>
      <c r="J13" s="46">
        <v>138.6</v>
      </c>
    </row>
    <row r="14" spans="1:10" ht="12.75">
      <c r="A14" s="48" t="s">
        <v>31</v>
      </c>
      <c r="B14" s="18"/>
      <c r="C14" s="53" t="s">
        <v>30</v>
      </c>
      <c r="D14" s="16">
        <v>38</v>
      </c>
      <c r="E14" s="49">
        <v>576</v>
      </c>
      <c r="F14" s="13">
        <v>576</v>
      </c>
      <c r="G14" s="26">
        <f>F14*1.15</f>
        <v>662.4</v>
      </c>
      <c r="H14" s="46">
        <v>662.4</v>
      </c>
      <c r="I14" s="13">
        <v>46.2</v>
      </c>
      <c r="J14" s="46">
        <v>46.2</v>
      </c>
    </row>
    <row r="15" spans="1:10" ht="12.75">
      <c r="A15" s="48" t="s">
        <v>33</v>
      </c>
      <c r="B15" s="13"/>
      <c r="C15" s="53" t="s">
        <v>32</v>
      </c>
      <c r="D15" s="16">
        <v>38</v>
      </c>
      <c r="E15" s="49">
        <v>2200</v>
      </c>
      <c r="F15" s="13">
        <v>2200</v>
      </c>
      <c r="G15" s="26">
        <f>F15*1.15</f>
        <v>2530</v>
      </c>
      <c r="H15" s="46">
        <v>2530</v>
      </c>
      <c r="I15" s="13">
        <v>46.2</v>
      </c>
      <c r="J15" s="46">
        <v>46.2</v>
      </c>
    </row>
    <row r="16" spans="1:10" ht="12.75">
      <c r="A16" s="48" t="s">
        <v>35</v>
      </c>
      <c r="B16" s="13"/>
      <c r="C16" s="53" t="s">
        <v>34</v>
      </c>
      <c r="D16" s="16">
        <v>35</v>
      </c>
      <c r="E16" s="49">
        <v>600</v>
      </c>
      <c r="F16" s="13">
        <v>600</v>
      </c>
      <c r="G16" s="26">
        <f>F16*1.15</f>
        <v>690</v>
      </c>
      <c r="H16" s="46">
        <v>690</v>
      </c>
      <c r="I16" s="13">
        <v>46.2</v>
      </c>
      <c r="J16" s="46">
        <v>46.2</v>
      </c>
    </row>
    <row r="17" spans="1:10" ht="12.75">
      <c r="A17" s="48" t="s">
        <v>36</v>
      </c>
      <c r="B17" s="13"/>
      <c r="C17" s="53" t="s">
        <v>10</v>
      </c>
      <c r="D17" s="16">
        <v>35</v>
      </c>
      <c r="E17" s="49">
        <v>553</v>
      </c>
      <c r="F17" s="13"/>
      <c r="G17" s="26"/>
      <c r="H17" s="46"/>
      <c r="I17" s="13">
        <v>46.2</v>
      </c>
      <c r="J17" s="46"/>
    </row>
    <row r="18" spans="1:10" ht="12.75">
      <c r="A18" s="48" t="s">
        <v>36</v>
      </c>
      <c r="B18" s="13"/>
      <c r="C18" s="53" t="s">
        <v>9</v>
      </c>
      <c r="D18" s="16">
        <v>36</v>
      </c>
      <c r="E18" s="49">
        <v>1100</v>
      </c>
      <c r="F18" s="13"/>
      <c r="G18" s="26"/>
      <c r="H18" s="46"/>
      <c r="I18" s="13">
        <v>46.2</v>
      </c>
      <c r="J18" s="46"/>
    </row>
    <row r="19" spans="1:10" ht="12.75">
      <c r="A19" s="48" t="s">
        <v>36</v>
      </c>
      <c r="B19" s="13"/>
      <c r="C19" s="53" t="s">
        <v>67</v>
      </c>
      <c r="D19" s="16">
        <v>36</v>
      </c>
      <c r="E19" s="49">
        <v>1100</v>
      </c>
      <c r="F19" s="13">
        <v>2753</v>
      </c>
      <c r="G19" s="26">
        <f>F19*1.15</f>
        <v>3165.95</v>
      </c>
      <c r="H19" s="46">
        <v>3166</v>
      </c>
      <c r="I19" s="13">
        <v>46.2</v>
      </c>
      <c r="J19" s="46">
        <v>138.55</v>
      </c>
    </row>
    <row r="20" spans="1:10" ht="12.75">
      <c r="A20" s="48" t="s">
        <v>43</v>
      </c>
      <c r="B20" s="18"/>
      <c r="C20" s="53" t="s">
        <v>37</v>
      </c>
      <c r="D20" s="16">
        <v>39</v>
      </c>
      <c r="E20" s="49">
        <v>3440</v>
      </c>
      <c r="F20" s="13"/>
      <c r="G20" s="26"/>
      <c r="H20" s="46"/>
      <c r="I20" s="13">
        <v>46.2</v>
      </c>
      <c r="J20" s="46"/>
    </row>
    <row r="21" spans="1:10" ht="12.75">
      <c r="A21" s="48" t="s">
        <v>43</v>
      </c>
      <c r="B21" s="18"/>
      <c r="C21" s="53" t="s">
        <v>38</v>
      </c>
      <c r="D21" s="16">
        <v>39</v>
      </c>
      <c r="E21" s="49">
        <v>1120</v>
      </c>
      <c r="F21" s="13"/>
      <c r="G21" s="26"/>
      <c r="H21" s="46"/>
      <c r="I21" s="13">
        <v>46.2</v>
      </c>
      <c r="J21" s="46"/>
    </row>
    <row r="22" spans="1:10" ht="12.75">
      <c r="A22" s="48" t="s">
        <v>43</v>
      </c>
      <c r="B22" s="13"/>
      <c r="C22" s="53" t="s">
        <v>39</v>
      </c>
      <c r="D22" s="16">
        <v>39</v>
      </c>
      <c r="E22" s="49">
        <v>960</v>
      </c>
      <c r="F22" s="13"/>
      <c r="G22" s="26"/>
      <c r="H22" s="46"/>
      <c r="I22" s="13">
        <v>46.2</v>
      </c>
      <c r="J22" s="46"/>
    </row>
    <row r="23" spans="1:10" ht="12.75">
      <c r="A23" s="48" t="s">
        <v>43</v>
      </c>
      <c r="B23" s="18"/>
      <c r="C23" s="53" t="s">
        <v>78</v>
      </c>
      <c r="D23" s="16">
        <v>41</v>
      </c>
      <c r="E23" s="49">
        <v>2500</v>
      </c>
      <c r="F23" s="13"/>
      <c r="G23" s="26"/>
      <c r="H23" s="46"/>
      <c r="I23" s="13">
        <v>46.2</v>
      </c>
      <c r="J23" s="46"/>
    </row>
    <row r="24" spans="1:10" ht="12.75">
      <c r="A24" s="48" t="s">
        <v>43</v>
      </c>
      <c r="B24" s="18"/>
      <c r="C24" s="53" t="s">
        <v>79</v>
      </c>
      <c r="D24" s="16">
        <v>41</v>
      </c>
      <c r="E24" s="49">
        <v>3180</v>
      </c>
      <c r="F24" s="13"/>
      <c r="G24" s="26"/>
      <c r="H24" s="46"/>
      <c r="I24" s="13">
        <v>46.2</v>
      </c>
      <c r="J24" s="46"/>
    </row>
    <row r="25" spans="1:10" ht="12.75">
      <c r="A25" s="48" t="s">
        <v>43</v>
      </c>
      <c r="B25" s="13"/>
      <c r="C25" s="53" t="s">
        <v>80</v>
      </c>
      <c r="D25" s="16">
        <v>41</v>
      </c>
      <c r="E25" s="49">
        <v>3580</v>
      </c>
      <c r="F25" s="13"/>
      <c r="G25" s="26"/>
      <c r="H25" s="46"/>
      <c r="I25" s="13">
        <v>46.2</v>
      </c>
      <c r="J25" s="46"/>
    </row>
    <row r="26" spans="1:10" ht="12.75">
      <c r="A26" s="48" t="s">
        <v>43</v>
      </c>
      <c r="B26" s="13"/>
      <c r="C26" s="53" t="s">
        <v>40</v>
      </c>
      <c r="D26" s="24">
        <v>39</v>
      </c>
      <c r="E26" s="49">
        <v>1610</v>
      </c>
      <c r="F26" s="13"/>
      <c r="G26" s="26"/>
      <c r="H26" s="46"/>
      <c r="I26" s="13">
        <v>46.2</v>
      </c>
      <c r="J26" s="46"/>
    </row>
    <row r="27" spans="1:10" ht="12.75">
      <c r="A27" s="48" t="s">
        <v>43</v>
      </c>
      <c r="B27" s="13"/>
      <c r="C27" s="53" t="s">
        <v>41</v>
      </c>
      <c r="D27" s="24">
        <v>26</v>
      </c>
      <c r="E27" s="13">
        <v>300</v>
      </c>
      <c r="F27" s="13"/>
      <c r="G27" s="26"/>
      <c r="H27" s="46"/>
      <c r="I27" s="13">
        <v>46.2</v>
      </c>
      <c r="J27" s="46"/>
    </row>
    <row r="28" spans="1:10" ht="12.75">
      <c r="A28" s="48" t="s">
        <v>43</v>
      </c>
      <c r="B28" s="13"/>
      <c r="C28" s="53" t="s">
        <v>42</v>
      </c>
      <c r="D28" s="24">
        <v>38</v>
      </c>
      <c r="E28" s="13">
        <v>520</v>
      </c>
      <c r="F28" s="13"/>
      <c r="G28" s="26"/>
      <c r="H28" s="46"/>
      <c r="I28" s="13">
        <v>46.2</v>
      </c>
      <c r="J28" s="46"/>
    </row>
    <row r="29" spans="1:10" ht="12.75">
      <c r="A29" s="48" t="s">
        <v>43</v>
      </c>
      <c r="B29" s="13"/>
      <c r="C29" s="53" t="s">
        <v>42</v>
      </c>
      <c r="D29" s="24">
        <v>39</v>
      </c>
      <c r="E29" s="13">
        <v>520</v>
      </c>
      <c r="F29" s="13"/>
      <c r="G29" s="26"/>
      <c r="H29" s="46"/>
      <c r="I29" s="13">
        <v>46.2</v>
      </c>
      <c r="J29" s="46"/>
    </row>
    <row r="30" spans="1:10" ht="12.75">
      <c r="A30" s="48" t="s">
        <v>43</v>
      </c>
      <c r="B30" s="13"/>
      <c r="C30" s="53" t="s">
        <v>76</v>
      </c>
      <c r="D30" s="24">
        <v>38</v>
      </c>
      <c r="E30" s="13">
        <v>3760</v>
      </c>
      <c r="F30" s="13">
        <v>21490</v>
      </c>
      <c r="G30" s="26">
        <f aca="true" t="shared" si="0" ref="G30:G37">F30*1.15</f>
        <v>24713.499999999996</v>
      </c>
      <c r="H30" s="46">
        <v>24713.5</v>
      </c>
      <c r="I30" s="13">
        <v>46.2</v>
      </c>
      <c r="J30" s="46">
        <v>508.2</v>
      </c>
    </row>
    <row r="31" spans="1:10" ht="12.75">
      <c r="A31" s="48" t="s">
        <v>70</v>
      </c>
      <c r="B31" s="13"/>
      <c r="C31" s="53" t="s">
        <v>71</v>
      </c>
      <c r="D31" s="24">
        <v>39</v>
      </c>
      <c r="E31" s="13">
        <v>1120</v>
      </c>
      <c r="F31" s="13">
        <v>1120</v>
      </c>
      <c r="G31" s="26">
        <f t="shared" si="0"/>
        <v>1288</v>
      </c>
      <c r="H31" s="46">
        <v>1288</v>
      </c>
      <c r="I31" s="13">
        <v>46.2</v>
      </c>
      <c r="J31" s="46">
        <v>46.2</v>
      </c>
    </row>
    <row r="32" spans="1:10" ht="12.75">
      <c r="A32" s="48" t="s">
        <v>44</v>
      </c>
      <c r="B32" s="13"/>
      <c r="C32" s="53" t="s">
        <v>83</v>
      </c>
      <c r="D32" s="24">
        <v>37</v>
      </c>
      <c r="E32" s="13">
        <v>840</v>
      </c>
      <c r="F32" s="13">
        <v>840</v>
      </c>
      <c r="G32" s="26">
        <f t="shared" si="0"/>
        <v>965.9999999999999</v>
      </c>
      <c r="H32" s="46">
        <v>966</v>
      </c>
      <c r="I32" s="13">
        <v>46.2</v>
      </c>
      <c r="J32" s="46">
        <v>46.2</v>
      </c>
    </row>
    <row r="33" spans="1:10" ht="12.75">
      <c r="A33" s="48" t="s">
        <v>45</v>
      </c>
      <c r="B33" s="13"/>
      <c r="C33" s="53" t="s">
        <v>46</v>
      </c>
      <c r="D33" s="24">
        <v>40</v>
      </c>
      <c r="E33" s="13">
        <v>990</v>
      </c>
      <c r="F33" s="13">
        <v>990</v>
      </c>
      <c r="G33" s="26">
        <f t="shared" si="0"/>
        <v>1138.5</v>
      </c>
      <c r="H33" s="46">
        <v>1139</v>
      </c>
      <c r="I33" s="13">
        <v>46.2</v>
      </c>
      <c r="J33" s="46">
        <v>45.7</v>
      </c>
    </row>
    <row r="34" spans="1:10" ht="12.75">
      <c r="A34" s="48" t="s">
        <v>48</v>
      </c>
      <c r="B34" s="18"/>
      <c r="C34" s="53" t="s">
        <v>47</v>
      </c>
      <c r="D34" s="16">
        <v>39</v>
      </c>
      <c r="E34" s="49">
        <v>1120</v>
      </c>
      <c r="F34" s="13">
        <v>1120</v>
      </c>
      <c r="G34" s="26">
        <f t="shared" si="0"/>
        <v>1288</v>
      </c>
      <c r="H34" s="46">
        <v>1288</v>
      </c>
      <c r="I34" s="13">
        <v>46.2</v>
      </c>
      <c r="J34" s="46">
        <v>46.2</v>
      </c>
    </row>
    <row r="35" spans="1:10" ht="12.75">
      <c r="A35" s="48" t="s">
        <v>50</v>
      </c>
      <c r="B35" s="13"/>
      <c r="C35" s="50" t="s">
        <v>49</v>
      </c>
      <c r="D35" s="16">
        <v>35</v>
      </c>
      <c r="E35" s="49">
        <v>800</v>
      </c>
      <c r="F35" s="13">
        <v>800</v>
      </c>
      <c r="G35" s="26">
        <f t="shared" si="0"/>
        <v>919.9999999999999</v>
      </c>
      <c r="H35" s="46">
        <v>920</v>
      </c>
      <c r="I35" s="13">
        <v>46.2</v>
      </c>
      <c r="J35" s="46">
        <v>46.2</v>
      </c>
    </row>
    <row r="36" spans="1:10" ht="12.75">
      <c r="A36" s="48" t="s">
        <v>52</v>
      </c>
      <c r="B36" s="13"/>
      <c r="C36" s="53" t="s">
        <v>51</v>
      </c>
      <c r="D36" s="16">
        <v>37</v>
      </c>
      <c r="E36" s="49">
        <v>2500</v>
      </c>
      <c r="F36" s="13">
        <v>2500</v>
      </c>
      <c r="G36" s="26">
        <f t="shared" si="0"/>
        <v>2875</v>
      </c>
      <c r="H36" s="46">
        <v>2875</v>
      </c>
      <c r="I36" s="13">
        <v>46.2</v>
      </c>
      <c r="J36" s="46">
        <v>46.2</v>
      </c>
    </row>
    <row r="37" spans="1:10" ht="12.75">
      <c r="A37" s="48" t="s">
        <v>54</v>
      </c>
      <c r="B37" s="13"/>
      <c r="C37" s="53" t="s">
        <v>53</v>
      </c>
      <c r="D37" s="16">
        <v>42</v>
      </c>
      <c r="E37" s="49">
        <v>1200</v>
      </c>
      <c r="F37" s="13">
        <v>1200</v>
      </c>
      <c r="G37" s="26">
        <f t="shared" si="0"/>
        <v>1380</v>
      </c>
      <c r="H37" s="46">
        <v>1380</v>
      </c>
      <c r="I37" s="13">
        <v>46.2</v>
      </c>
      <c r="J37" s="46">
        <v>46.2</v>
      </c>
    </row>
    <row r="38" spans="1:10" ht="12.75">
      <c r="A38" s="48" t="s">
        <v>63</v>
      </c>
      <c r="B38" s="13"/>
      <c r="C38" s="53" t="s">
        <v>55</v>
      </c>
      <c r="D38" s="16">
        <v>36</v>
      </c>
      <c r="E38" s="49">
        <v>280</v>
      </c>
      <c r="F38" s="13"/>
      <c r="G38" s="26"/>
      <c r="H38" s="13"/>
      <c r="I38" s="13">
        <v>46.2</v>
      </c>
      <c r="J38" s="13"/>
    </row>
    <row r="39" spans="1:10" ht="12.75">
      <c r="A39" s="48" t="s">
        <v>63</v>
      </c>
      <c r="B39" s="13"/>
      <c r="C39" s="53" t="s">
        <v>56</v>
      </c>
      <c r="D39" s="16">
        <v>37</v>
      </c>
      <c r="E39" s="49">
        <v>480</v>
      </c>
      <c r="F39" s="13"/>
      <c r="G39" s="26"/>
      <c r="H39" s="13"/>
      <c r="I39" s="13">
        <v>46.2</v>
      </c>
      <c r="J39" s="13"/>
    </row>
    <row r="40" spans="1:10" ht="12.75">
      <c r="A40" s="48" t="s">
        <v>63</v>
      </c>
      <c r="B40" s="18"/>
      <c r="C40" s="53" t="s">
        <v>57</v>
      </c>
      <c r="D40" s="16">
        <v>37</v>
      </c>
      <c r="E40" s="49">
        <v>480</v>
      </c>
      <c r="F40" s="13"/>
      <c r="G40" s="26"/>
      <c r="H40" s="13"/>
      <c r="I40" s="13">
        <v>46.2</v>
      </c>
      <c r="J40" s="13"/>
    </row>
    <row r="41" spans="1:10" ht="12.75">
      <c r="A41" s="48" t="s">
        <v>63</v>
      </c>
      <c r="B41" s="13"/>
      <c r="C41" s="53" t="s">
        <v>58</v>
      </c>
      <c r="D41" s="38">
        <v>36</v>
      </c>
      <c r="E41" s="47">
        <v>553</v>
      </c>
      <c r="F41" s="13"/>
      <c r="G41" s="26"/>
      <c r="H41" s="18"/>
      <c r="I41" s="13">
        <v>46.2</v>
      </c>
      <c r="J41" s="46"/>
    </row>
    <row r="42" spans="1:10" ht="12.75">
      <c r="A42" s="48" t="s">
        <v>63</v>
      </c>
      <c r="B42" s="13"/>
      <c r="C42" s="54" t="s">
        <v>81</v>
      </c>
      <c r="D42" s="38">
        <v>37</v>
      </c>
      <c r="E42" s="47">
        <v>553</v>
      </c>
      <c r="F42" s="13"/>
      <c r="G42" s="26"/>
      <c r="H42" s="27"/>
      <c r="I42" s="13">
        <v>46.2</v>
      </c>
      <c r="J42" s="27"/>
    </row>
    <row r="43" spans="1:10" ht="12.75">
      <c r="A43" s="48" t="s">
        <v>63</v>
      </c>
      <c r="B43" s="18"/>
      <c r="C43" s="53" t="s">
        <v>59</v>
      </c>
      <c r="D43" s="38" t="s">
        <v>60</v>
      </c>
      <c r="E43" s="13">
        <v>676</v>
      </c>
      <c r="F43" s="13"/>
      <c r="G43" s="26"/>
      <c r="H43" s="27"/>
      <c r="I43" s="13">
        <v>46.2</v>
      </c>
      <c r="J43" s="27"/>
    </row>
    <row r="44" spans="1:10" ht="12.75">
      <c r="A44" s="48" t="s">
        <v>63</v>
      </c>
      <c r="B44" s="18"/>
      <c r="C44" s="53" t="s">
        <v>61</v>
      </c>
      <c r="D44" s="38">
        <v>36</v>
      </c>
      <c r="E44" s="13">
        <v>440</v>
      </c>
      <c r="F44" s="13"/>
      <c r="G44" s="26"/>
      <c r="H44" s="27"/>
      <c r="I44" s="13">
        <v>46.2</v>
      </c>
      <c r="J44" s="27"/>
    </row>
    <row r="45" spans="1:10" ht="12.75">
      <c r="A45" s="48" t="s">
        <v>63</v>
      </c>
      <c r="B45" s="18"/>
      <c r="C45" s="53" t="s">
        <v>62</v>
      </c>
      <c r="D45" s="16">
        <v>36</v>
      </c>
      <c r="E45" s="13">
        <v>440</v>
      </c>
      <c r="F45" s="13"/>
      <c r="G45" s="26"/>
      <c r="H45" s="27"/>
      <c r="I45" s="13">
        <v>46.2</v>
      </c>
      <c r="J45" s="27"/>
    </row>
    <row r="46" spans="1:10" ht="12.75">
      <c r="A46" s="48" t="s">
        <v>106</v>
      </c>
      <c r="B46" s="34"/>
      <c r="C46" s="53" t="s">
        <v>105</v>
      </c>
      <c r="D46" s="40">
        <v>36</v>
      </c>
      <c r="E46" s="33">
        <v>445</v>
      </c>
      <c r="F46" s="13"/>
      <c r="G46" s="26"/>
      <c r="H46" s="27"/>
      <c r="I46" s="13">
        <v>46.2</v>
      </c>
      <c r="J46" s="27"/>
    </row>
    <row r="47" spans="1:10" ht="12.75">
      <c r="A47" s="48" t="s">
        <v>106</v>
      </c>
      <c r="B47" s="34"/>
      <c r="C47" s="53" t="s">
        <v>55</v>
      </c>
      <c r="D47" s="40">
        <v>35</v>
      </c>
      <c r="E47" s="13">
        <v>280</v>
      </c>
      <c r="F47" s="13">
        <v>4627</v>
      </c>
      <c r="G47" s="26">
        <f>F47*1.15</f>
        <v>5321.049999999999</v>
      </c>
      <c r="H47" s="27">
        <v>5959.3</v>
      </c>
      <c r="I47" s="13">
        <v>46.2</v>
      </c>
      <c r="J47" s="27">
        <v>-176.25</v>
      </c>
    </row>
    <row r="48" spans="1:10" ht="12.75">
      <c r="A48" s="48" t="s">
        <v>66</v>
      </c>
      <c r="B48" s="18"/>
      <c r="C48" s="50" t="s">
        <v>64</v>
      </c>
      <c r="D48" s="38">
        <v>39</v>
      </c>
      <c r="E48" s="13">
        <v>1120</v>
      </c>
      <c r="F48" s="13"/>
      <c r="G48" s="26"/>
      <c r="H48" s="27"/>
      <c r="I48" s="13">
        <v>46.2</v>
      </c>
      <c r="J48" s="27"/>
    </row>
    <row r="49" spans="1:10" ht="12.75">
      <c r="A49" s="48" t="s">
        <v>66</v>
      </c>
      <c r="B49" s="18"/>
      <c r="C49" s="51" t="s">
        <v>65</v>
      </c>
      <c r="D49" s="16">
        <v>39</v>
      </c>
      <c r="E49" s="13">
        <v>1100</v>
      </c>
      <c r="F49" s="13">
        <v>2220</v>
      </c>
      <c r="G49" s="26">
        <f>F49*1.15</f>
        <v>2553</v>
      </c>
      <c r="H49" s="27">
        <v>2553</v>
      </c>
      <c r="I49" s="13">
        <v>46.2</v>
      </c>
      <c r="J49" s="27">
        <v>92.4</v>
      </c>
    </row>
    <row r="50" spans="1:10" ht="12.75">
      <c r="A50" s="48" t="s">
        <v>73</v>
      </c>
      <c r="B50" s="34"/>
      <c r="C50" s="53" t="s">
        <v>72</v>
      </c>
      <c r="D50" s="40">
        <v>40</v>
      </c>
      <c r="E50" s="13">
        <v>1600</v>
      </c>
      <c r="F50" s="13"/>
      <c r="G50" s="26"/>
      <c r="H50" s="27"/>
      <c r="I50" s="13">
        <v>46.2</v>
      </c>
      <c r="J50" s="27"/>
    </row>
    <row r="51" spans="1:10" ht="12.75">
      <c r="A51" s="48" t="s">
        <v>73</v>
      </c>
      <c r="B51" s="34"/>
      <c r="C51" s="53" t="s">
        <v>75</v>
      </c>
      <c r="D51" s="40">
        <v>41</v>
      </c>
      <c r="E51" s="13">
        <v>2240</v>
      </c>
      <c r="F51" s="13">
        <v>3840</v>
      </c>
      <c r="G51" s="26">
        <f>F51*1.15</f>
        <v>4416</v>
      </c>
      <c r="H51" s="27">
        <v>4416</v>
      </c>
      <c r="I51" s="13">
        <v>46.2</v>
      </c>
      <c r="J51" s="27">
        <v>92.4</v>
      </c>
    </row>
    <row r="52" spans="1:10" ht="12.75">
      <c r="A52" s="48" t="s">
        <v>74</v>
      </c>
      <c r="B52" s="18"/>
      <c r="C52" s="53" t="s">
        <v>82</v>
      </c>
      <c r="D52" s="40">
        <v>39</v>
      </c>
      <c r="E52" s="13">
        <v>553</v>
      </c>
      <c r="F52" s="13">
        <v>553</v>
      </c>
      <c r="G52" s="26">
        <f>F52*1.15</f>
        <v>635.9499999999999</v>
      </c>
      <c r="H52" s="27">
        <v>634</v>
      </c>
      <c r="I52" s="13">
        <v>46.2</v>
      </c>
      <c r="J52" s="27">
        <v>48.15</v>
      </c>
    </row>
    <row r="53" spans="1:10" ht="12.75">
      <c r="A53" s="39"/>
      <c r="B53" s="18"/>
      <c r="C53" s="52"/>
      <c r="D53" s="40"/>
      <c r="E53" s="13"/>
      <c r="F53" s="13"/>
      <c r="G53" s="26"/>
      <c r="H53" s="27"/>
      <c r="I53" s="13"/>
      <c r="J53" s="27"/>
    </row>
    <row r="54" spans="1:10" ht="18">
      <c r="A54" s="39"/>
      <c r="B54" s="18"/>
      <c r="C54" s="56" t="s">
        <v>128</v>
      </c>
      <c r="D54" s="40"/>
      <c r="E54" s="33"/>
      <c r="F54" s="13"/>
      <c r="G54" s="26"/>
      <c r="H54" s="27"/>
      <c r="I54" s="13"/>
      <c r="J54" s="27"/>
    </row>
    <row r="55" spans="1:10" ht="12.75">
      <c r="A55" s="48" t="s">
        <v>85</v>
      </c>
      <c r="B55" s="34"/>
      <c r="C55" s="53" t="s">
        <v>84</v>
      </c>
      <c r="D55" s="40">
        <v>38</v>
      </c>
      <c r="E55" s="13">
        <v>990</v>
      </c>
      <c r="F55" s="13">
        <v>990</v>
      </c>
      <c r="G55" s="26">
        <f>F55*1.15</f>
        <v>1138.5</v>
      </c>
      <c r="H55" s="27">
        <v>1138.5</v>
      </c>
      <c r="I55" s="13">
        <v>46.2</v>
      </c>
      <c r="J55" s="27">
        <v>46.2</v>
      </c>
    </row>
    <row r="56" spans="1:10" ht="12.75">
      <c r="A56" s="48" t="s">
        <v>89</v>
      </c>
      <c r="B56" s="34"/>
      <c r="C56" s="53" t="s">
        <v>86</v>
      </c>
      <c r="D56" s="40">
        <v>40</v>
      </c>
      <c r="E56" s="13">
        <v>2200</v>
      </c>
      <c r="F56" s="13"/>
      <c r="G56" s="26"/>
      <c r="H56" s="27"/>
      <c r="I56" s="13">
        <v>46.2</v>
      </c>
      <c r="J56" s="13"/>
    </row>
    <row r="57" spans="1:10" ht="12.75">
      <c r="A57" s="48" t="s">
        <v>89</v>
      </c>
      <c r="B57" s="34"/>
      <c r="C57" s="53" t="s">
        <v>87</v>
      </c>
      <c r="D57" s="40">
        <v>40</v>
      </c>
      <c r="E57" s="33">
        <v>1996</v>
      </c>
      <c r="F57" s="13"/>
      <c r="G57" s="26"/>
      <c r="H57" s="27"/>
      <c r="I57" s="13">
        <v>46.2</v>
      </c>
      <c r="J57" s="13"/>
    </row>
    <row r="58" spans="1:10" ht="12.75">
      <c r="A58" s="48" t="s">
        <v>89</v>
      </c>
      <c r="B58" s="34"/>
      <c r="C58" s="53" t="s">
        <v>88</v>
      </c>
      <c r="D58" s="40">
        <v>38</v>
      </c>
      <c r="E58" s="13">
        <v>1800</v>
      </c>
      <c r="F58" s="13">
        <v>5996</v>
      </c>
      <c r="G58" s="26">
        <f>F58*1.15</f>
        <v>6895.4</v>
      </c>
      <c r="H58" s="27">
        <v>6896</v>
      </c>
      <c r="I58" s="13">
        <v>46.2</v>
      </c>
      <c r="J58" s="46">
        <v>138.6</v>
      </c>
    </row>
    <row r="59" spans="1:10" ht="12.75">
      <c r="A59" s="48" t="s">
        <v>91</v>
      </c>
      <c r="B59" s="34"/>
      <c r="C59" s="53" t="s">
        <v>90</v>
      </c>
      <c r="D59" s="40">
        <v>37</v>
      </c>
      <c r="E59" s="13">
        <v>2700</v>
      </c>
      <c r="F59" s="13">
        <v>2700</v>
      </c>
      <c r="G59" s="26">
        <f>F59*1.15</f>
        <v>3104.9999999999995</v>
      </c>
      <c r="H59" s="27">
        <v>3105</v>
      </c>
      <c r="I59" s="13">
        <v>46.2</v>
      </c>
      <c r="J59" s="46">
        <v>46.2</v>
      </c>
    </row>
    <row r="60" spans="1:10" ht="12.75">
      <c r="A60" s="48" t="s">
        <v>93</v>
      </c>
      <c r="B60" s="34"/>
      <c r="C60" s="53" t="s">
        <v>92</v>
      </c>
      <c r="D60" s="40">
        <v>37</v>
      </c>
      <c r="E60" s="33">
        <v>1920</v>
      </c>
      <c r="F60" s="13">
        <v>1920</v>
      </c>
      <c r="G60" s="26">
        <f>F60*1.15</f>
        <v>2208</v>
      </c>
      <c r="H60" s="27">
        <v>2208</v>
      </c>
      <c r="I60" s="13">
        <v>46.2</v>
      </c>
      <c r="J60" s="46">
        <v>46.2</v>
      </c>
    </row>
    <row r="61" spans="1:10" ht="12.75">
      <c r="A61" s="48" t="s">
        <v>96</v>
      </c>
      <c r="B61" s="34"/>
      <c r="C61" s="53" t="s">
        <v>94</v>
      </c>
      <c r="D61" s="40">
        <v>28</v>
      </c>
      <c r="E61" s="13">
        <v>480</v>
      </c>
      <c r="F61" s="13"/>
      <c r="G61" s="26"/>
      <c r="H61" s="27"/>
      <c r="I61" s="13">
        <v>46.2</v>
      </c>
      <c r="J61" s="46"/>
    </row>
    <row r="62" spans="1:10" ht="12.75">
      <c r="A62" s="48" t="s">
        <v>96</v>
      </c>
      <c r="B62" s="34"/>
      <c r="C62" s="53" t="s">
        <v>95</v>
      </c>
      <c r="D62" s="40">
        <v>29</v>
      </c>
      <c r="E62" s="13">
        <v>840</v>
      </c>
      <c r="F62" s="13">
        <v>1320</v>
      </c>
      <c r="G62" s="26">
        <f>F62*1.15</f>
        <v>1517.9999999999998</v>
      </c>
      <c r="H62" s="27">
        <v>1518</v>
      </c>
      <c r="I62" s="13">
        <v>46.2</v>
      </c>
      <c r="J62" s="46">
        <v>92.4</v>
      </c>
    </row>
    <row r="63" spans="1:10" ht="12.75">
      <c r="A63" s="48" t="s">
        <v>98</v>
      </c>
      <c r="B63" s="34"/>
      <c r="C63" s="53" t="s">
        <v>97</v>
      </c>
      <c r="D63" s="40"/>
      <c r="E63" s="33">
        <v>750</v>
      </c>
      <c r="F63" s="13">
        <v>750</v>
      </c>
      <c r="G63" s="26">
        <f>F63*1.15</f>
        <v>862.4999999999999</v>
      </c>
      <c r="H63" s="27">
        <v>862.5</v>
      </c>
      <c r="I63" s="13">
        <v>46.2</v>
      </c>
      <c r="J63" s="46">
        <v>46.2</v>
      </c>
    </row>
    <row r="64" spans="1:10" ht="12.75">
      <c r="A64" s="48" t="s">
        <v>100</v>
      </c>
      <c r="B64" s="34"/>
      <c r="C64" s="53" t="s">
        <v>99</v>
      </c>
      <c r="D64" s="40">
        <v>37</v>
      </c>
      <c r="E64" s="13">
        <v>1120</v>
      </c>
      <c r="F64" s="13"/>
      <c r="G64" s="26"/>
      <c r="H64" s="27"/>
      <c r="I64" s="13">
        <v>46.2</v>
      </c>
      <c r="J64" s="46"/>
    </row>
    <row r="65" spans="1:10" ht="12.75">
      <c r="A65" s="48" t="s">
        <v>100</v>
      </c>
      <c r="B65" s="34"/>
      <c r="C65" s="53" t="s">
        <v>10</v>
      </c>
      <c r="D65" s="40">
        <v>35</v>
      </c>
      <c r="E65" s="13">
        <v>553</v>
      </c>
      <c r="F65" s="13">
        <v>1673</v>
      </c>
      <c r="G65" s="26">
        <f>F65*1.15</f>
        <v>1923.9499999999998</v>
      </c>
      <c r="H65" s="27">
        <v>1924</v>
      </c>
      <c r="I65" s="13">
        <v>46.2</v>
      </c>
      <c r="J65" s="46">
        <v>92.35</v>
      </c>
    </row>
    <row r="66" spans="1:10" ht="12.75">
      <c r="A66" s="48" t="s">
        <v>104</v>
      </c>
      <c r="B66" s="34"/>
      <c r="C66" s="53" t="s">
        <v>101</v>
      </c>
      <c r="D66" s="40">
        <v>36</v>
      </c>
      <c r="E66" s="33">
        <v>1280</v>
      </c>
      <c r="F66" s="13"/>
      <c r="G66" s="26"/>
      <c r="H66" s="27"/>
      <c r="I66" s="13">
        <v>46.2</v>
      </c>
      <c r="J66" s="46"/>
    </row>
    <row r="67" spans="1:10" ht="12.75">
      <c r="A67" s="48" t="s">
        <v>104</v>
      </c>
      <c r="B67" s="34"/>
      <c r="C67" s="53" t="s">
        <v>102</v>
      </c>
      <c r="D67" s="40">
        <v>43</v>
      </c>
      <c r="E67" s="13">
        <v>2980</v>
      </c>
      <c r="F67" s="13"/>
      <c r="G67" s="26"/>
      <c r="H67" s="27"/>
      <c r="I67" s="13">
        <v>46.2</v>
      </c>
      <c r="J67" s="46"/>
    </row>
    <row r="68" spans="1:10" ht="12.75">
      <c r="A68" s="48" t="s">
        <v>104</v>
      </c>
      <c r="B68" s="34"/>
      <c r="C68" s="53" t="s">
        <v>103</v>
      </c>
      <c r="D68" s="40">
        <v>38</v>
      </c>
      <c r="E68" s="13">
        <v>1632</v>
      </c>
      <c r="F68" s="13">
        <v>5892</v>
      </c>
      <c r="G68" s="26">
        <f>F68*1.15</f>
        <v>6775.799999999999</v>
      </c>
      <c r="H68" s="27">
        <v>6866</v>
      </c>
      <c r="I68" s="13">
        <v>46.2</v>
      </c>
      <c r="J68" s="46">
        <v>48.4</v>
      </c>
    </row>
    <row r="69" spans="1:10" ht="12.75">
      <c r="A69" s="48" t="s">
        <v>108</v>
      </c>
      <c r="B69" s="34"/>
      <c r="C69" s="53" t="s">
        <v>107</v>
      </c>
      <c r="D69" s="40">
        <v>39</v>
      </c>
      <c r="E69" s="13">
        <v>1120</v>
      </c>
      <c r="F69" s="13">
        <v>1120</v>
      </c>
      <c r="G69" s="26">
        <f>F69*1.15</f>
        <v>1288</v>
      </c>
      <c r="H69" s="27">
        <v>1288</v>
      </c>
      <c r="I69" s="13">
        <v>46.2</v>
      </c>
      <c r="J69" s="46">
        <v>46.2</v>
      </c>
    </row>
    <row r="70" spans="1:10" ht="12.75">
      <c r="A70" s="48" t="s">
        <v>113</v>
      </c>
      <c r="B70" s="34"/>
      <c r="C70" s="53" t="s">
        <v>109</v>
      </c>
      <c r="D70" s="40">
        <v>41</v>
      </c>
      <c r="E70" s="33">
        <v>480</v>
      </c>
      <c r="F70" s="13"/>
      <c r="G70" s="26"/>
      <c r="H70" s="27"/>
      <c r="I70" s="13">
        <v>46.2</v>
      </c>
      <c r="J70" s="46"/>
    </row>
    <row r="71" spans="1:10" ht="12.75">
      <c r="A71" s="48" t="s">
        <v>113</v>
      </c>
      <c r="B71" s="34"/>
      <c r="C71" s="53" t="s">
        <v>110</v>
      </c>
      <c r="D71" s="40">
        <v>43</v>
      </c>
      <c r="E71" s="13">
        <v>2080</v>
      </c>
      <c r="F71" s="13"/>
      <c r="G71" s="26"/>
      <c r="H71" s="27"/>
      <c r="I71" s="13">
        <v>46.2</v>
      </c>
      <c r="J71" s="46"/>
    </row>
    <row r="72" spans="1:10" ht="12.75">
      <c r="A72" s="48" t="s">
        <v>113</v>
      </c>
      <c r="B72" s="34"/>
      <c r="C72" s="53" t="s">
        <v>111</v>
      </c>
      <c r="D72" s="40" t="s">
        <v>112</v>
      </c>
      <c r="E72" s="13">
        <v>796</v>
      </c>
      <c r="F72" s="13">
        <v>3356</v>
      </c>
      <c r="G72" s="26">
        <v>3792.28</v>
      </c>
      <c r="H72" s="27">
        <v>3792.28</v>
      </c>
      <c r="I72" s="13">
        <v>46.2</v>
      </c>
      <c r="J72" s="46">
        <v>138.6</v>
      </c>
    </row>
    <row r="73" spans="1:10" ht="12.75">
      <c r="A73" s="48" t="s">
        <v>29</v>
      </c>
      <c r="B73" s="34"/>
      <c r="C73" s="53" t="s">
        <v>114</v>
      </c>
      <c r="D73" s="40">
        <v>28</v>
      </c>
      <c r="E73" s="33">
        <v>480</v>
      </c>
      <c r="F73" s="13"/>
      <c r="G73" s="26"/>
      <c r="H73" s="27"/>
      <c r="I73" s="13">
        <v>46.2</v>
      </c>
      <c r="J73" s="46"/>
    </row>
    <row r="74" spans="1:10" ht="12.75">
      <c r="A74" s="48" t="s">
        <v>29</v>
      </c>
      <c r="B74" s="34"/>
      <c r="C74" s="53" t="s">
        <v>114</v>
      </c>
      <c r="D74" s="40">
        <v>28</v>
      </c>
      <c r="E74" s="13">
        <v>480</v>
      </c>
      <c r="F74" s="13"/>
      <c r="G74" s="26"/>
      <c r="H74" s="27"/>
      <c r="I74" s="13">
        <v>46.2</v>
      </c>
      <c r="J74" s="46"/>
    </row>
    <row r="75" spans="1:10" ht="12.75">
      <c r="A75" s="48" t="s">
        <v>29</v>
      </c>
      <c r="B75" s="34"/>
      <c r="C75" s="53" t="s">
        <v>115</v>
      </c>
      <c r="D75" s="40">
        <v>29</v>
      </c>
      <c r="E75" s="13">
        <v>700</v>
      </c>
      <c r="F75" s="13"/>
      <c r="G75" s="26"/>
      <c r="H75" s="27"/>
      <c r="I75" s="13">
        <v>46.2</v>
      </c>
      <c r="J75" s="46"/>
    </row>
    <row r="76" spans="1:10" ht="12.75">
      <c r="A76" s="48" t="s">
        <v>29</v>
      </c>
      <c r="B76" s="34"/>
      <c r="C76" s="53" t="s">
        <v>115</v>
      </c>
      <c r="D76" s="40">
        <v>29</v>
      </c>
      <c r="E76" s="33">
        <v>700</v>
      </c>
      <c r="F76" s="13">
        <v>2360</v>
      </c>
      <c r="G76" s="26">
        <f>F76*1.15</f>
        <v>2714</v>
      </c>
      <c r="H76" s="27">
        <v>2714</v>
      </c>
      <c r="I76" s="13">
        <v>46.2</v>
      </c>
      <c r="J76" s="46">
        <v>184.8</v>
      </c>
    </row>
    <row r="77" spans="1:10" ht="12.75">
      <c r="A77" s="48" t="s">
        <v>117</v>
      </c>
      <c r="B77" s="34"/>
      <c r="C77" s="53" t="s">
        <v>116</v>
      </c>
      <c r="D77" s="40">
        <v>37.5</v>
      </c>
      <c r="E77" s="13">
        <v>1280</v>
      </c>
      <c r="F77" s="13">
        <v>1280</v>
      </c>
      <c r="G77" s="26">
        <f>F77*1.15</f>
        <v>1472</v>
      </c>
      <c r="H77" s="27">
        <v>1472</v>
      </c>
      <c r="I77" s="13">
        <v>46.2</v>
      </c>
      <c r="J77" s="46">
        <v>46.2</v>
      </c>
    </row>
    <row r="78" spans="1:10" ht="12.75">
      <c r="A78" s="48" t="s">
        <v>121</v>
      </c>
      <c r="B78" s="34"/>
      <c r="C78" s="53" t="s">
        <v>118</v>
      </c>
      <c r="D78" s="40">
        <v>24</v>
      </c>
      <c r="E78" s="13">
        <v>720</v>
      </c>
      <c r="F78" s="13"/>
      <c r="G78" s="26"/>
      <c r="H78" s="27"/>
      <c r="I78" s="13">
        <v>46.2</v>
      </c>
      <c r="J78" s="46"/>
    </row>
    <row r="79" spans="1:10" ht="12.75">
      <c r="A79" s="48" t="s">
        <v>121</v>
      </c>
      <c r="B79" s="34"/>
      <c r="C79" s="53" t="s">
        <v>119</v>
      </c>
      <c r="D79" s="40">
        <v>25</v>
      </c>
      <c r="E79" s="13">
        <v>600</v>
      </c>
      <c r="F79" s="13"/>
      <c r="G79" s="26"/>
      <c r="H79" s="27"/>
      <c r="I79" s="13">
        <v>46.2</v>
      </c>
      <c r="J79" s="46"/>
    </row>
    <row r="80" spans="1:10" ht="12.75">
      <c r="A80" s="48" t="s">
        <v>121</v>
      </c>
      <c r="B80" s="34"/>
      <c r="C80" s="53" t="s">
        <v>120</v>
      </c>
      <c r="D80" s="40">
        <v>35</v>
      </c>
      <c r="E80" s="13">
        <v>840</v>
      </c>
      <c r="F80" s="13">
        <v>2160</v>
      </c>
      <c r="G80" s="26">
        <f>F80*1.15</f>
        <v>2484</v>
      </c>
      <c r="H80" s="27">
        <v>2484</v>
      </c>
      <c r="I80" s="13">
        <v>46.2</v>
      </c>
      <c r="J80" s="46">
        <v>138.6</v>
      </c>
    </row>
    <row r="81" spans="1:10" ht="12.75">
      <c r="A81" s="48" t="s">
        <v>122</v>
      </c>
      <c r="B81" s="34"/>
      <c r="C81" s="53" t="s">
        <v>123</v>
      </c>
      <c r="D81" s="40">
        <v>31</v>
      </c>
      <c r="E81" s="13">
        <v>480</v>
      </c>
      <c r="F81" s="13"/>
      <c r="G81" s="26"/>
      <c r="H81" s="27"/>
      <c r="I81" s="13">
        <v>46.2</v>
      </c>
      <c r="J81" s="46"/>
    </row>
    <row r="82" spans="1:10" ht="12.75">
      <c r="A82" s="48" t="s">
        <v>122</v>
      </c>
      <c r="B82" s="34"/>
      <c r="C82" s="53" t="s">
        <v>124</v>
      </c>
      <c r="D82" s="40">
        <v>30</v>
      </c>
      <c r="E82" s="13">
        <v>420</v>
      </c>
      <c r="F82" s="13"/>
      <c r="G82" s="26"/>
      <c r="H82" s="27"/>
      <c r="I82" s="13">
        <v>46.2</v>
      </c>
      <c r="J82" s="46"/>
    </row>
    <row r="83" spans="1:10" ht="12.75">
      <c r="A83" s="48" t="s">
        <v>122</v>
      </c>
      <c r="B83" s="34"/>
      <c r="C83" s="53" t="s">
        <v>125</v>
      </c>
      <c r="D83" s="40">
        <v>30</v>
      </c>
      <c r="E83" s="13">
        <v>550</v>
      </c>
      <c r="F83" s="13">
        <v>1450</v>
      </c>
      <c r="G83" s="26">
        <f>F83*1.15</f>
        <v>1667.4999999999998</v>
      </c>
      <c r="H83" s="27">
        <v>1667.5</v>
      </c>
      <c r="I83" s="13">
        <v>46.2</v>
      </c>
      <c r="J83" s="46">
        <v>138.6</v>
      </c>
    </row>
    <row r="84" spans="1:10" ht="12.75">
      <c r="A84" s="48" t="s">
        <v>127</v>
      </c>
      <c r="B84" s="34"/>
      <c r="C84" s="53" t="s">
        <v>126</v>
      </c>
      <c r="D84" s="40">
        <v>39</v>
      </c>
      <c r="E84" s="13">
        <v>680</v>
      </c>
      <c r="F84" s="13">
        <v>680</v>
      </c>
      <c r="G84" s="26">
        <f>F84*1.15</f>
        <v>781.9999999999999</v>
      </c>
      <c r="H84" s="27">
        <v>782</v>
      </c>
      <c r="I84" s="13">
        <v>46.2</v>
      </c>
      <c r="J84" s="46">
        <v>46.2</v>
      </c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7"/>
      <c r="B92" s="18"/>
      <c r="C92" s="36"/>
      <c r="D92" s="40"/>
      <c r="E92" s="13"/>
      <c r="F92" s="13"/>
      <c r="G92" s="26"/>
      <c r="H92" s="27"/>
      <c r="I92" s="13"/>
      <c r="J92" s="27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27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27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27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27"/>
    </row>
    <row r="97" spans="1:10" ht="12.75">
      <c r="A97" s="41"/>
      <c r="B97" s="18"/>
      <c r="C97" s="39"/>
      <c r="D97" s="40"/>
      <c r="E97" s="13"/>
      <c r="F97" s="13"/>
      <c r="G97" s="26"/>
      <c r="H97" s="27"/>
      <c r="I97" s="13"/>
      <c r="J97" s="27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27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27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27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41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27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41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3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6"/>
      <c r="B109" s="13"/>
      <c r="C109" s="36"/>
      <c r="D109" s="40"/>
      <c r="E109" s="13"/>
      <c r="F109" s="13"/>
      <c r="G109" s="26"/>
      <c r="H109" s="27"/>
      <c r="I109" s="13"/>
      <c r="J109" s="27"/>
    </row>
    <row r="110" spans="1:10" ht="12.75">
      <c r="A110" s="36"/>
      <c r="B110" s="13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6"/>
      <c r="D112" s="40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0"/>
      <c r="E113" s="13"/>
      <c r="F113" s="13"/>
      <c r="G113" s="26"/>
      <c r="H113" s="27"/>
      <c r="I113" s="13"/>
      <c r="J113" s="13"/>
    </row>
    <row r="114" spans="1:10" ht="12.75">
      <c r="A114" s="36"/>
      <c r="B114" s="18"/>
      <c r="C114" s="36"/>
      <c r="D114" s="40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36"/>
      <c r="D115" s="40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36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18"/>
      <c r="C122" s="42"/>
      <c r="D122" s="43"/>
      <c r="E122" s="13"/>
      <c r="F122" s="13"/>
      <c r="G122" s="26"/>
      <c r="H122" s="27"/>
      <c r="I122" s="13"/>
      <c r="J122" s="13"/>
    </row>
    <row r="123" spans="1:10" ht="12.75">
      <c r="A123" s="36"/>
      <c r="B123" s="18"/>
      <c r="C123" s="42"/>
      <c r="D123" s="43"/>
      <c r="E123" s="13"/>
      <c r="F123" s="13"/>
      <c r="G123" s="26"/>
      <c r="H123" s="27"/>
      <c r="I123" s="13"/>
      <c r="J123" s="13"/>
    </row>
    <row r="124" spans="1:10" ht="12.75">
      <c r="A124" s="36"/>
      <c r="B124" s="18"/>
      <c r="C124" s="42"/>
      <c r="D124" s="43"/>
      <c r="E124" s="13"/>
      <c r="F124" s="13"/>
      <c r="G124" s="26"/>
      <c r="H124" s="27"/>
      <c r="I124" s="13"/>
      <c r="J124" s="13"/>
    </row>
    <row r="125" spans="1:10" ht="12.75">
      <c r="A125" s="36"/>
      <c r="B125" s="18"/>
      <c r="C125" s="42"/>
      <c r="D125" s="43"/>
      <c r="E125" s="13"/>
      <c r="F125" s="13"/>
      <c r="G125" s="26"/>
      <c r="H125" s="27"/>
      <c r="I125" s="13"/>
      <c r="J125" s="13"/>
    </row>
    <row r="126" spans="1:10" ht="12.75">
      <c r="A126" s="36"/>
      <c r="B126" s="18"/>
      <c r="C126" s="36"/>
      <c r="D126" s="43"/>
      <c r="E126" s="13"/>
      <c r="F126" s="13"/>
      <c r="G126" s="26"/>
      <c r="H126" s="27"/>
      <c r="I126" s="13"/>
      <c r="J126" s="13"/>
    </row>
    <row r="127" spans="1:10" ht="12.75">
      <c r="A127" s="36"/>
      <c r="B127" s="18"/>
      <c r="C127" s="36"/>
      <c r="D127" s="43"/>
      <c r="E127" s="13"/>
      <c r="F127" s="13"/>
      <c r="G127" s="26"/>
      <c r="H127" s="27"/>
      <c r="I127" s="13"/>
      <c r="J127" s="13"/>
    </row>
    <row r="128" spans="1:10" ht="12.75">
      <c r="A128" s="41"/>
      <c r="B128" s="18"/>
      <c r="C128" s="36"/>
      <c r="D128" s="43"/>
      <c r="E128" s="13"/>
      <c r="F128" s="13"/>
      <c r="G128" s="26"/>
      <c r="H128" s="27"/>
      <c r="I128" s="13"/>
      <c r="J128" s="13"/>
    </row>
    <row r="129" spans="1:10" ht="12.75">
      <c r="A129" s="36"/>
      <c r="B129" s="18"/>
      <c r="C129" s="36"/>
      <c r="D129" s="43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41"/>
      <c r="B138" s="34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34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34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34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41"/>
      <c r="B142" s="34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34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34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34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6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6"/>
      <c r="B159" s="18"/>
      <c r="C159" s="36"/>
      <c r="D159" s="40"/>
      <c r="E159" s="13"/>
      <c r="F159" s="13"/>
      <c r="G159" s="26"/>
      <c r="H159" s="27"/>
      <c r="I159" s="13"/>
      <c r="J159" s="13"/>
    </row>
    <row r="160" spans="1:10" ht="12.75">
      <c r="A160" s="36"/>
      <c r="B160" s="18"/>
      <c r="C160" s="36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3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3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3"/>
      <c r="E163" s="13"/>
      <c r="F163" s="13"/>
      <c r="G163" s="26"/>
      <c r="H163" s="27"/>
      <c r="I163" s="13"/>
      <c r="J163" s="27"/>
    </row>
    <row r="164" spans="1:10" ht="12.75">
      <c r="A164" s="39"/>
      <c r="B164" s="18"/>
      <c r="C164" s="36"/>
      <c r="D164" s="43"/>
      <c r="E164" s="1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3"/>
      <c r="E165" s="13"/>
      <c r="F165" s="13"/>
      <c r="G165" s="26"/>
      <c r="H165" s="27"/>
      <c r="I165" s="13"/>
      <c r="J165" s="27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27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27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27"/>
    </row>
    <row r="169" spans="1:10" ht="12.75">
      <c r="A169" s="39"/>
      <c r="B169" s="18"/>
      <c r="C169" s="36"/>
      <c r="D169" s="40"/>
      <c r="E169" s="33"/>
      <c r="F169" s="13"/>
      <c r="G169" s="26"/>
      <c r="H169" s="27"/>
      <c r="I169" s="13"/>
      <c r="J169" s="27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27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41"/>
      <c r="B172" s="18"/>
      <c r="C172" s="36"/>
      <c r="D172" s="40"/>
      <c r="E172" s="33"/>
      <c r="F172" s="13"/>
      <c r="G172" s="26"/>
      <c r="H172" s="27"/>
      <c r="I172" s="13"/>
      <c r="J172" s="13"/>
    </row>
    <row r="173" spans="1:10" ht="12.75">
      <c r="A173" s="36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6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3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3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6"/>
      <c r="D184" s="40"/>
      <c r="E184" s="3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3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3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6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6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6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6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27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27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1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  <c r="K221" s="6"/>
    </row>
    <row r="222" spans="1:11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  <c r="K222" s="6"/>
    </row>
    <row r="223" spans="1:11" ht="12.75">
      <c r="A223" s="36"/>
      <c r="B223" s="18"/>
      <c r="C223" s="39"/>
      <c r="D223" s="40"/>
      <c r="E223" s="13"/>
      <c r="F223" s="13"/>
      <c r="G223" s="26"/>
      <c r="H223" s="27"/>
      <c r="I223" s="13"/>
      <c r="J223" s="27"/>
      <c r="K223" s="6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6"/>
      <c r="B225" s="18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6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34"/>
      <c r="C228" s="39"/>
      <c r="D228" s="40"/>
      <c r="E228" s="13"/>
      <c r="F228" s="13"/>
      <c r="G228" s="26"/>
      <c r="H228" s="27"/>
      <c r="I228" s="13"/>
      <c r="J228" s="27"/>
    </row>
    <row r="229" spans="1:10" ht="12.75">
      <c r="A229" s="39"/>
      <c r="B229" s="34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34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34"/>
      <c r="C231" s="39"/>
      <c r="D231" s="40"/>
      <c r="E231" s="13"/>
      <c r="F231" s="13"/>
      <c r="G231" s="26"/>
      <c r="H231" s="27"/>
      <c r="I231" s="13"/>
      <c r="J231" s="27"/>
    </row>
    <row r="232" spans="1:10" ht="12.75">
      <c r="A232" s="39"/>
      <c r="B232" s="34"/>
      <c r="C232" s="39"/>
      <c r="D232" s="40"/>
      <c r="E232" s="13"/>
      <c r="F232" s="13"/>
      <c r="G232" s="26"/>
      <c r="H232" s="27"/>
      <c r="I232" s="13"/>
      <c r="J232" s="27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27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27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27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4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3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3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3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3"/>
      <c r="C297" s="41"/>
      <c r="D297" s="38"/>
      <c r="E297" s="31"/>
      <c r="F297" s="13"/>
      <c r="G297" s="26"/>
      <c r="H297" s="27"/>
      <c r="I297" s="13"/>
      <c r="J297" s="27"/>
    </row>
    <row r="298" spans="1:10" ht="12.75">
      <c r="A298" s="41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5.75">
      <c r="A303" s="45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5.75">
      <c r="A304" s="45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5.75">
      <c r="A305" s="45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19"/>
      <c r="B306" s="13"/>
      <c r="C306" s="41"/>
      <c r="D306" s="38"/>
      <c r="E306" s="13"/>
      <c r="F306" s="13"/>
      <c r="G306" s="26"/>
      <c r="H306" s="27"/>
      <c r="I306" s="13"/>
      <c r="J306" s="27"/>
    </row>
    <row r="307" spans="1:10" ht="12.75">
      <c r="A307" s="19"/>
      <c r="B307" s="13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42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18"/>
      <c r="B309" s="13"/>
      <c r="C309" s="41"/>
      <c r="D309" s="38"/>
      <c r="E309" s="13"/>
      <c r="F309" s="13"/>
      <c r="G309" s="26"/>
      <c r="H309" s="27"/>
      <c r="I309" s="13"/>
      <c r="J309" s="27"/>
    </row>
    <row r="310" spans="1:10" ht="12.75">
      <c r="A310" s="18"/>
      <c r="B310" s="13"/>
      <c r="C310" s="41"/>
      <c r="D310" s="38"/>
      <c r="E310" s="13"/>
      <c r="F310" s="13"/>
      <c r="G310" s="26"/>
      <c r="H310" s="27"/>
      <c r="I310" s="13"/>
      <c r="J310" s="27"/>
    </row>
    <row r="311" spans="1:11" ht="12.75">
      <c r="A311" s="18"/>
      <c r="B311" s="13"/>
      <c r="C311" s="41"/>
      <c r="D311" s="38"/>
      <c r="E311" s="13"/>
      <c r="F311" s="13"/>
      <c r="G311" s="26"/>
      <c r="H311" s="27"/>
      <c r="I311" s="13"/>
      <c r="J311" s="13"/>
      <c r="K311" s="6"/>
    </row>
    <row r="312" spans="1:11" ht="12.75">
      <c r="A312" s="18"/>
      <c r="B312" s="13"/>
      <c r="C312" s="41"/>
      <c r="D312" s="38"/>
      <c r="E312" s="13"/>
      <c r="F312" s="13"/>
      <c r="G312" s="26"/>
      <c r="H312" s="27"/>
      <c r="I312" s="13"/>
      <c r="J312" s="27"/>
      <c r="K312" s="6"/>
    </row>
    <row r="313" spans="1:10" ht="12.75">
      <c r="A313" s="18"/>
      <c r="B313" s="13"/>
      <c r="C313" s="41"/>
      <c r="D313" s="38"/>
      <c r="E313" s="13"/>
      <c r="F313" s="13"/>
      <c r="G313" s="26"/>
      <c r="H313" s="27"/>
      <c r="I313" s="13"/>
      <c r="J313" s="27"/>
    </row>
    <row r="314" spans="1:10" ht="12.75">
      <c r="A314" s="42"/>
      <c r="B314" s="13"/>
      <c r="C314" s="41"/>
      <c r="D314" s="38"/>
      <c r="E314" s="13"/>
      <c r="F314" s="13"/>
      <c r="G314" s="26"/>
      <c r="H314" s="27"/>
      <c r="I314" s="13"/>
      <c r="J314" s="13"/>
    </row>
    <row r="315" spans="1:10" ht="12.75">
      <c r="A315" s="42"/>
      <c r="B315" s="13"/>
      <c r="C315" s="41"/>
      <c r="D315" s="38"/>
      <c r="E315" s="13"/>
      <c r="F315" s="13"/>
      <c r="G315" s="26"/>
      <c r="H315" s="27"/>
      <c r="I315" s="13"/>
      <c r="J315" s="13"/>
    </row>
    <row r="316" spans="1:10" ht="12.75">
      <c r="A316" s="42"/>
      <c r="B316" s="13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19"/>
      <c r="B317" s="13"/>
      <c r="C317" s="41"/>
      <c r="D317" s="38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32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30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9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9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9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9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8"/>
      <c r="I335" s="13"/>
      <c r="J335" s="27"/>
      <c r="K335" s="6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15"/>
      <c r="B344" s="13"/>
      <c r="C344" s="29"/>
      <c r="D344" s="16"/>
      <c r="E344" s="31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  <c r="K348" s="6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  <c r="K351" s="6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21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21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9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9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9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1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  <c r="K358" s="6"/>
    </row>
    <row r="359" spans="1:11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  <c r="K359" s="6"/>
    </row>
    <row r="360" spans="1:10" ht="12.75">
      <c r="A360" s="20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20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20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20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20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9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7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7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7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1" ht="12.75">
      <c r="A379" s="17"/>
      <c r="B379" s="13"/>
      <c r="C379" s="29"/>
      <c r="D379" s="16"/>
      <c r="E379" s="13"/>
      <c r="F379" s="13"/>
      <c r="G379" s="26"/>
      <c r="H379" s="27"/>
      <c r="I379" s="13"/>
      <c r="J379" s="13"/>
      <c r="K379" s="6"/>
    </row>
    <row r="380" spans="1:11" ht="12.75">
      <c r="A380" s="15"/>
      <c r="B380" s="13"/>
      <c r="C380" s="29"/>
      <c r="D380" s="16"/>
      <c r="E380" s="13"/>
      <c r="F380" s="13"/>
      <c r="G380" s="26"/>
      <c r="H380" s="27"/>
      <c r="I380" s="13"/>
      <c r="J380" s="27"/>
      <c r="K380" s="6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27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9"/>
      <c r="B391" s="13"/>
      <c r="C391" s="29"/>
      <c r="D391" s="16"/>
      <c r="E391" s="13"/>
      <c r="F391" s="13"/>
      <c r="G391" s="26"/>
      <c r="H391" s="27"/>
      <c r="I391" s="13"/>
      <c r="J391" s="27"/>
    </row>
    <row r="392" spans="1:10" ht="12.75">
      <c r="A392" s="19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9"/>
      <c r="B393" s="13"/>
      <c r="C393" s="29"/>
      <c r="D393" s="24"/>
      <c r="E393" s="13"/>
      <c r="F393" s="13"/>
      <c r="G393" s="26"/>
      <c r="H393" s="27"/>
      <c r="I393" s="13"/>
      <c r="J393" s="13"/>
    </row>
    <row r="394" spans="1:10" ht="12.75">
      <c r="A394" s="19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9"/>
      <c r="B395" s="13"/>
      <c r="C395" s="29"/>
      <c r="D395" s="16"/>
      <c r="E395" s="13"/>
      <c r="F395" s="13"/>
      <c r="G395" s="26"/>
      <c r="H395" s="27"/>
      <c r="I395" s="13"/>
      <c r="J395" s="27"/>
    </row>
    <row r="396" spans="1:11" ht="12.75">
      <c r="A396" s="19"/>
      <c r="B396" s="13"/>
      <c r="C396" s="29"/>
      <c r="D396" s="16"/>
      <c r="E396" s="13"/>
      <c r="F396" s="13"/>
      <c r="G396" s="26"/>
      <c r="H396" s="27"/>
      <c r="I396" s="13"/>
      <c r="J396" s="13"/>
      <c r="K396" s="6"/>
    </row>
    <row r="397" spans="1:10" ht="12.75">
      <c r="A397" s="19"/>
      <c r="B397" s="13"/>
      <c r="C397" s="29"/>
      <c r="D397" s="16"/>
      <c r="E397" s="13"/>
      <c r="F397" s="13"/>
      <c r="G397" s="26"/>
      <c r="H397" s="22"/>
      <c r="I397" s="13"/>
      <c r="J397" s="23"/>
    </row>
    <row r="398" spans="1:10" ht="12.75">
      <c r="A398" s="19"/>
      <c r="B398" s="13"/>
      <c r="C398" s="29"/>
      <c r="D398" s="16"/>
      <c r="E398" s="13"/>
      <c r="F398" s="13"/>
      <c r="G398" s="26"/>
      <c r="H398" s="22"/>
      <c r="I398" s="13"/>
      <c r="J398" s="23"/>
    </row>
    <row r="399" spans="5:10" ht="12.75">
      <c r="E399" s="25"/>
      <c r="F399" s="13"/>
      <c r="G399" s="26"/>
      <c r="H399" s="22"/>
      <c r="I399" s="13"/>
      <c r="J399" s="23"/>
    </row>
    <row r="400" spans="6:11" ht="12.75">
      <c r="F400" s="13"/>
      <c r="G400" s="26"/>
      <c r="H400" s="22"/>
      <c r="I400" s="13"/>
      <c r="J400" s="23"/>
      <c r="K400" s="6"/>
    </row>
    <row r="401" spans="6:10" ht="12.75">
      <c r="F401" s="13"/>
      <c r="G401" s="26"/>
      <c r="H401" s="22"/>
      <c r="I401" s="13"/>
      <c r="J401" s="23"/>
    </row>
    <row r="402" spans="6:11" ht="12.75">
      <c r="F402" s="13"/>
      <c r="G402" s="26"/>
      <c r="H402" s="22"/>
      <c r="I402" s="13"/>
      <c r="J402" s="23"/>
      <c r="K402" s="6"/>
    </row>
    <row r="403" spans="6:10" ht="12.75">
      <c r="F403" s="13"/>
      <c r="G403" s="26"/>
      <c r="H403" s="22"/>
      <c r="I403" s="13"/>
      <c r="J403" s="23"/>
    </row>
    <row r="65512" ht="12.75">
      <c r="I65512" s="13"/>
    </row>
    <row r="65515" ht="12.75">
      <c r="I65515" s="13"/>
    </row>
  </sheetData>
  <sheetProtection/>
  <autoFilter ref="A1:E398">
    <sortState ref="A2:E65515">
      <sortCondition sortBy="value" ref="A2:A6551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2015-04-10T07:37:43Z</dcterms:modified>
  <cp:category/>
  <cp:version/>
  <cp:contentType/>
  <cp:contentStatus/>
</cp:coreProperties>
</file>