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'Лист1'!$A$1:$H$966</definedName>
  </definedNames>
  <calcPr fullCalcOnLoad="1"/>
</workbook>
</file>

<file path=xl/sharedStrings.xml><?xml version="1.0" encoding="utf-8"?>
<sst xmlns="http://schemas.openxmlformats.org/spreadsheetml/2006/main" count="445" uniqueCount="111">
  <si>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</si>
  <si>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</si>
  <si>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</si>
  <si>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</si>
  <si>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</si>
  <si>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</si>
  <si>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</si>
  <si>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</si>
  <si>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</si>
  <si>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</si>
  <si>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</si>
  <si>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</si>
  <si>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</si>
  <si>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</si>
  <si>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</si>
  <si>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</si>
  <si>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Резинка для волос</t>
  </si>
  <si>
    <t>Трусы детские</t>
  </si>
  <si>
    <t>Трусы Женские</t>
  </si>
  <si>
    <t>1шт.</t>
  </si>
  <si>
    <t>S</t>
  </si>
  <si>
    <t>М</t>
  </si>
  <si>
    <t>Носки Мужские</t>
  </si>
  <si>
    <t>Носки Женские</t>
  </si>
  <si>
    <t>Часы</t>
  </si>
  <si>
    <t>L на 6-8 лет </t>
  </si>
  <si>
    <t>angeldemon </t>
  </si>
  <si>
    <t>Мужское белье (боксеры)</t>
  </si>
  <si>
    <r>
      <t>Marrika</t>
    </r>
    <r>
      <rPr>
        <sz val="8"/>
        <color indexed="8"/>
        <rFont val="Verdana"/>
        <family val="2"/>
      </rPr>
      <t> </t>
    </r>
  </si>
  <si>
    <r>
      <t>маки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</si>
  <si>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</si>
  <si>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Кошелек</t>
  </si>
  <si>
    <r>
      <t>Vkusss</t>
    </r>
    <r>
      <rPr>
        <sz val="8"/>
        <color indexed="8"/>
        <rFont val="Verdana"/>
        <family val="2"/>
      </rPr>
      <t> </t>
    </r>
  </si>
  <si>
    <t>Заколка для волос</t>
  </si>
  <si>
    <r>
      <t>Овора</t>
    </r>
    <r>
      <rPr>
        <sz val="8"/>
        <color indexed="8"/>
        <rFont val="Verdana"/>
        <family val="2"/>
      </rPr>
      <t> </t>
    </r>
  </si>
  <si>
    <t>Хиттика </t>
  </si>
  <si>
    <t>Носки детские</t>
  </si>
  <si>
    <t>Евгения Владимирова</t>
  </si>
  <si>
    <t>Гарнитур</t>
  </si>
  <si>
    <t>Часы детские</t>
  </si>
  <si>
    <t>Я</t>
  </si>
  <si>
    <t>Бретельки для бюстгальтера</t>
  </si>
  <si>
    <t>Футболка </t>
  </si>
  <si>
    <t>Annutik </t>
  </si>
  <si>
    <t>Натали820 </t>
  </si>
  <si>
    <t>МУРЗИЛКА:))</t>
  </si>
  <si>
    <t>Размер 1-3</t>
  </si>
  <si>
    <t>Riша </t>
  </si>
  <si>
    <t>eva-126</t>
  </si>
  <si>
    <t>Бася87 </t>
  </si>
  <si>
    <t>Anastasiya K.</t>
  </si>
  <si>
    <t>Анна Евгеньевна</t>
  </si>
  <si>
    <t>Колготки детские </t>
  </si>
  <si>
    <t>Размер 98-104</t>
  </si>
  <si>
    <t>ЛОБАН314</t>
  </si>
  <si>
    <t>Насопырка 84</t>
  </si>
  <si>
    <t>Бася87</t>
  </si>
  <si>
    <t>Красавица </t>
  </si>
  <si>
    <t>Лунюшка </t>
  </si>
  <si>
    <t>Жанна 111</t>
  </si>
  <si>
    <t>ice_ginger</t>
  </si>
  <si>
    <t xml:space="preserve">Зонты детские </t>
  </si>
  <si>
    <t>Ободок для волос</t>
  </si>
  <si>
    <r>
      <t>mamulj</t>
    </r>
    <r>
      <rPr>
        <sz val="8"/>
        <color indexed="8"/>
        <rFont val="Verdana"/>
        <family val="2"/>
      </rPr>
      <t> </t>
    </r>
  </si>
  <si>
    <t>Маникюрные принадлежности</t>
  </si>
  <si>
    <t>Блузка</t>
  </si>
  <si>
    <r>
      <t>Popovna</t>
    </r>
    <r>
      <rPr>
        <sz val="8"/>
        <color indexed="8"/>
        <rFont val="Verdana"/>
        <family val="2"/>
      </rPr>
      <t> </t>
    </r>
  </si>
  <si>
    <r>
      <t>Ely07</t>
    </r>
    <r>
      <rPr>
        <sz val="8"/>
        <color indexed="8"/>
        <rFont val="Verdana"/>
        <family val="2"/>
      </rPr>
      <t> </t>
    </r>
  </si>
  <si>
    <t>Расческа</t>
  </si>
  <si>
    <t>Анка-Бананка</t>
  </si>
  <si>
    <t>Рубашка</t>
  </si>
  <si>
    <r>
      <t>НатаS</t>
    </r>
    <r>
      <rPr>
        <sz val="8"/>
        <color indexed="8"/>
        <rFont val="Verdana"/>
        <family val="2"/>
      </rPr>
      <t> </t>
    </r>
  </si>
  <si>
    <t>белый</t>
  </si>
  <si>
    <t>Жилет</t>
  </si>
  <si>
    <r>
      <t>Лелешка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</si>
  <si>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</si>
  <si>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t>Носовые платки</t>
  </si>
  <si>
    <t>Боди</t>
  </si>
  <si>
    <t>Браслет</t>
  </si>
  <si>
    <t>Косметичка</t>
  </si>
  <si>
    <t>Водолазка</t>
  </si>
  <si>
    <t>42-44</t>
  </si>
  <si>
    <r>
      <t>lopatina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</si>
  <si>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</si>
  <si>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Бигуди</t>
  </si>
  <si>
    <r>
      <t>Еленадымок</t>
    </r>
    <r>
      <rPr>
        <sz val="9"/>
        <color indexed="8"/>
        <rFont val="Verdana"/>
        <family val="2"/>
      </rPr>
      <t> </t>
    </r>
  </si>
  <si>
    <t>Бюстгальтеры</t>
  </si>
  <si>
    <t>Women&amp;women</t>
  </si>
  <si>
    <t>5шт.</t>
  </si>
  <si>
    <t>4шт.</t>
  </si>
  <si>
    <t>3шт.</t>
  </si>
  <si>
    <t>ПРИСТРОЙ</t>
  </si>
  <si>
    <t>Ульрих </t>
  </si>
  <si>
    <t>Серёговна </t>
  </si>
  <si>
    <t>Любаша22 </t>
  </si>
  <si>
    <t>2шт.</t>
  </si>
  <si>
    <t>Инюся </t>
  </si>
  <si>
    <t>Шутка </t>
  </si>
  <si>
    <t>ТАНЮШКА Х. </t>
  </si>
  <si>
    <t>Оля Курбанова</t>
  </si>
  <si>
    <t>Natali208 </t>
  </si>
  <si>
    <t>murashi </t>
  </si>
  <si>
    <t>tillatama </t>
  </si>
  <si>
    <t>мамаКатиУли </t>
  </si>
  <si>
    <t>Баба Маня</t>
  </si>
  <si>
    <t>Размер B Объем 75</t>
  </si>
  <si>
    <t>Размер B Объем 80</t>
  </si>
  <si>
    <t>Размер B Объем 85</t>
  </si>
  <si>
    <t>Натакомка </t>
  </si>
  <si>
    <t>@ЛАНА</t>
  </si>
  <si>
    <t>ice_ginger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</si>
</sst>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8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62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1" fillId="37" borderId="10" xfId="0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Kolgotki-detskie-p-8130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Zonty-detskie-assortimente-p-16593.html" TargetMode="External" /><Relationship Id="rId5" Type="http://schemas.openxmlformats.org/officeDocument/2006/relationships/hyperlink" Target="http://odezhda-master.ru/Zonty-detskie-assortimente-p-16593.html" TargetMode="External" /><Relationship Id="rId6" Type="http://schemas.openxmlformats.org/officeDocument/2006/relationships/hyperlink" Target="http://odezhda-master.ru/Obodok-dlja-volos-p-15779.html" TargetMode="External" /><Relationship Id="rId7" Type="http://schemas.openxmlformats.org/officeDocument/2006/relationships/hyperlink" Target="http://odezhda-master.ru/Obodok-dlja-volos-p-15779.html" TargetMode="External" /><Relationship Id="rId8" Type="http://schemas.openxmlformats.org/officeDocument/2006/relationships/hyperlink" Target="http://odezhda-master.ru/Zonty-detskie-assortimente-p-16593.html" TargetMode="External" /><Relationship Id="rId9" Type="http://schemas.openxmlformats.org/officeDocument/2006/relationships/hyperlink" Target="http://odezhda-master.ru/Manikjurnye-prinadlezhnosti-p-16756.html" TargetMode="External" /><Relationship Id="rId10" Type="http://schemas.openxmlformats.org/officeDocument/2006/relationships/hyperlink" Target="http://odezhda-master.ru/Ochki-p-9712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hyperlink" Target="http://odezhda-master.ru/CHasy-p-10878.html" TargetMode="External" /><Relationship Id="rId13" Type="http://schemas.openxmlformats.org/officeDocument/2006/relationships/hyperlink" Target="http://odezhda-master.ru/Manikjurnye-prinadlezhnosti-p-16756.html" TargetMode="External" /><Relationship Id="rId14" Type="http://schemas.openxmlformats.org/officeDocument/2006/relationships/hyperlink" Target="http://odezhda-master.ru/Zonty-detskie-assortimente-p-16593.html" TargetMode="External" /><Relationship Id="rId15" Type="http://schemas.openxmlformats.org/officeDocument/2006/relationships/hyperlink" Target="http://odezhda-master.ru/Zonty-detskie-assortimente-p-16593.html" TargetMode="External" /><Relationship Id="rId16" Type="http://schemas.openxmlformats.org/officeDocument/2006/relationships/hyperlink" Target="http://odezhda-master.ru/Zonty-detskie-assortimente-p-16593.html" TargetMode="External" /><Relationship Id="rId17" Type="http://schemas.openxmlformats.org/officeDocument/2006/relationships/hyperlink" Target="http://odezhda-master.ru/Zonty-detskie-assortimente-p-16593.html" TargetMode="External" /><Relationship Id="rId18" Type="http://schemas.openxmlformats.org/officeDocument/2006/relationships/hyperlink" Target="http://odezhda-master.ru/Zonty-detskie-assortimente-p-16593.html" TargetMode="External" /><Relationship Id="rId19" Type="http://schemas.openxmlformats.org/officeDocument/2006/relationships/hyperlink" Target="http://odezhda-master.ru/Zonty-detskie-assortimente-p-16593.html" TargetMode="External" /><Relationship Id="rId20" Type="http://schemas.openxmlformats.org/officeDocument/2006/relationships/hyperlink" Target="http://odezhda-master.ru/Obodok-dlja-volos-p-15779.html" TargetMode="External" /><Relationship Id="rId21" Type="http://schemas.openxmlformats.org/officeDocument/2006/relationships/hyperlink" Target="http://odezhda-master.ru/Manikjurnye-prinadlezhnosti-p-16756.html" TargetMode="External" /><Relationship Id="rId22" Type="http://schemas.openxmlformats.org/officeDocument/2006/relationships/hyperlink" Target="http://odezhda-master.ru/Manikjurnye-prinadlezhnosti-p-16756.html" TargetMode="External" /><Relationship Id="rId23" Type="http://schemas.openxmlformats.org/officeDocument/2006/relationships/hyperlink" Target="http://odezhda-master.ru/CHasy-p-10878.html" TargetMode="External" /><Relationship Id="rId24" Type="http://schemas.openxmlformats.org/officeDocument/2006/relationships/hyperlink" Target="http://odezhda-master.ru/Manikjurnye-prinadlezhnosti-p-16756.html" TargetMode="External" /><Relationship Id="rId25" Type="http://schemas.openxmlformats.org/officeDocument/2006/relationships/hyperlink" Target="http://odezhda-master.ru/Manikjurnye-prinadlezhnosti-p-16756.html" TargetMode="External" /><Relationship Id="rId26" Type="http://schemas.openxmlformats.org/officeDocument/2006/relationships/hyperlink" Target="http://odezhda-master.ru/Manikjurnye-prinadlezhnosti-p-16756.html" TargetMode="External" /><Relationship Id="rId27" Type="http://schemas.openxmlformats.org/officeDocument/2006/relationships/hyperlink" Target="http://odezhda-master.ru/Manikjurnye-prinadlezhnosti-p-16756.html" TargetMode="External" /><Relationship Id="rId28" Type="http://schemas.openxmlformats.org/officeDocument/2006/relationships/hyperlink" Target="http://odezhda-master.ru/Kolgotki-detskie-p-8130.html" TargetMode="External" /><Relationship Id="rId29" Type="http://schemas.openxmlformats.org/officeDocument/2006/relationships/hyperlink" Target="http://odezhda-master.ru/Kolgotki-detskie-p-8130.html" TargetMode="External" /><Relationship Id="rId30" Type="http://schemas.openxmlformats.org/officeDocument/2006/relationships/hyperlink" Target="http://odezhda-master.ru/Kolgotki-detskie-p-8130.html" TargetMode="External" /><Relationship Id="rId31" Type="http://schemas.openxmlformats.org/officeDocument/2006/relationships/hyperlink" Target="http://odezhda-master.ru/Kolgotki-detskie-p-8130.html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7"/>
  <sheetViews>
    <sheetView tabSelected="1" zoomScalePageLayoutView="0" workbookViewId="0" topLeftCell="A973">
      <pane ySplit="510" topLeftCell="A124" activePane="bottomLeft" state="split"/>
      <selection pane="topLeft" activeCell="A738" sqref="A1:IV16384"/>
      <selection pane="bottomLeft" activeCell="J2" sqref="J2:J136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109</v>
      </c>
      <c r="B2" s="13"/>
      <c r="C2" s="97" t="s">
        <v>52</v>
      </c>
      <c r="D2" s="63">
        <v>27070431</v>
      </c>
      <c r="E2" s="92" t="s">
        <v>53</v>
      </c>
      <c r="F2" s="28"/>
      <c r="G2" s="64" t="s">
        <v>19</v>
      </c>
      <c r="H2" s="18">
        <v>65</v>
      </c>
      <c r="I2" s="18">
        <v>65</v>
      </c>
      <c r="J2" s="24">
        <f>I2*1.15</f>
        <v>74.75</v>
      </c>
      <c r="K2" s="61"/>
      <c r="L2" s="32"/>
      <c r="M2" s="29"/>
    </row>
    <row r="3" spans="1:13" ht="12.75" customHeight="1">
      <c r="A3" s="37" t="s">
        <v>50</v>
      </c>
      <c r="B3" s="13"/>
      <c r="C3" s="96" t="s">
        <v>18</v>
      </c>
      <c r="D3" s="63">
        <v>28789899</v>
      </c>
      <c r="E3" s="75">
        <v>46</v>
      </c>
      <c r="F3" s="13"/>
      <c r="G3" s="64" t="s">
        <v>19</v>
      </c>
      <c r="H3" s="18">
        <v>25</v>
      </c>
      <c r="I3" s="18">
        <v>25</v>
      </c>
      <c r="J3" s="24">
        <f>I3*1.15</f>
        <v>28.749999999999996</v>
      </c>
      <c r="K3" s="61"/>
      <c r="L3" s="32"/>
      <c r="M3" s="29"/>
    </row>
    <row r="4" spans="1:13" ht="12.75" customHeight="1">
      <c r="A4" s="37" t="s">
        <v>26</v>
      </c>
      <c r="B4" s="13"/>
      <c r="C4" s="96" t="s">
        <v>17</v>
      </c>
      <c r="D4" s="63">
        <v>924331</v>
      </c>
      <c r="E4" s="68" t="s">
        <v>21</v>
      </c>
      <c r="F4" s="79"/>
      <c r="G4" s="64" t="s">
        <v>90</v>
      </c>
      <c r="H4" s="18">
        <v>54</v>
      </c>
      <c r="I4" s="18"/>
      <c r="J4" s="24"/>
      <c r="K4" s="61"/>
      <c r="L4" s="32"/>
      <c r="M4" s="29"/>
    </row>
    <row r="5" spans="1:13" ht="12.75" customHeight="1">
      <c r="A5" s="91" t="s">
        <v>26</v>
      </c>
      <c r="B5" s="13"/>
      <c r="C5" s="96" t="s">
        <v>27</v>
      </c>
      <c r="D5" s="63">
        <v>43849681</v>
      </c>
      <c r="E5" s="68">
        <v>50</v>
      </c>
      <c r="F5" s="36"/>
      <c r="G5" s="64" t="s">
        <v>14</v>
      </c>
      <c r="H5" s="18">
        <v>134</v>
      </c>
      <c r="I5" s="18">
        <v>188</v>
      </c>
      <c r="J5" s="24">
        <f>I5*1.15</f>
        <v>216.2</v>
      </c>
      <c r="K5" s="61"/>
      <c r="L5" s="32"/>
      <c r="M5" s="29"/>
    </row>
    <row r="6" spans="1:13" ht="12.75" customHeight="1">
      <c r="A6" s="37" t="s">
        <v>43</v>
      </c>
      <c r="B6" s="13"/>
      <c r="C6" s="96" t="s">
        <v>17</v>
      </c>
      <c r="D6" s="63">
        <v>39017009</v>
      </c>
      <c r="E6" s="68" t="s">
        <v>20</v>
      </c>
      <c r="F6" s="13"/>
      <c r="G6" s="64" t="s">
        <v>14</v>
      </c>
      <c r="H6" s="18">
        <v>180</v>
      </c>
      <c r="I6" s="18"/>
      <c r="J6" s="24"/>
      <c r="K6" s="61"/>
      <c r="L6" s="32"/>
      <c r="M6" s="29"/>
    </row>
    <row r="7" spans="1:13" ht="12.75" customHeight="1">
      <c r="A7" s="72" t="s">
        <v>43</v>
      </c>
      <c r="B7" s="13"/>
      <c r="C7" s="96" t="s">
        <v>18</v>
      </c>
      <c r="D7" s="63">
        <v>28789902</v>
      </c>
      <c r="E7" s="75">
        <v>42</v>
      </c>
      <c r="F7" s="13"/>
      <c r="G7" s="64" t="s">
        <v>95</v>
      </c>
      <c r="H7" s="18">
        <v>50</v>
      </c>
      <c r="I7" s="18"/>
      <c r="J7" s="24"/>
      <c r="K7" s="61"/>
      <c r="L7" s="32"/>
      <c r="M7" s="29"/>
    </row>
    <row r="8" spans="1:13" ht="12.75" customHeight="1">
      <c r="A8" s="72" t="s">
        <v>43</v>
      </c>
      <c r="B8" s="13"/>
      <c r="C8" s="96" t="s">
        <v>27</v>
      </c>
      <c r="D8" s="63">
        <v>43849681</v>
      </c>
      <c r="E8" s="68">
        <v>50</v>
      </c>
      <c r="F8" s="28"/>
      <c r="G8" s="64" t="s">
        <v>14</v>
      </c>
      <c r="H8" s="18">
        <v>134</v>
      </c>
      <c r="I8" s="18"/>
      <c r="J8" s="24"/>
      <c r="K8" s="61"/>
      <c r="L8" s="32"/>
      <c r="M8" s="29"/>
    </row>
    <row r="9" spans="1:13" ht="12.75" customHeight="1">
      <c r="A9" s="62" t="s">
        <v>75</v>
      </c>
      <c r="B9" s="13"/>
      <c r="C9" s="96" t="s">
        <v>23</v>
      </c>
      <c r="D9" s="63">
        <v>31556136</v>
      </c>
      <c r="E9" s="68"/>
      <c r="F9" s="28"/>
      <c r="G9" s="64" t="s">
        <v>14</v>
      </c>
      <c r="H9" s="18">
        <v>70</v>
      </c>
      <c r="I9" s="18"/>
      <c r="J9" s="24"/>
      <c r="K9" s="61"/>
      <c r="L9" s="32"/>
      <c r="M9" s="29"/>
    </row>
    <row r="10" spans="1:13" ht="12.75" customHeight="1">
      <c r="A10" s="62" t="s">
        <v>75</v>
      </c>
      <c r="B10" s="13"/>
      <c r="C10" s="99" t="s">
        <v>16</v>
      </c>
      <c r="D10" s="63">
        <v>40176902</v>
      </c>
      <c r="E10" s="68"/>
      <c r="F10" s="28"/>
      <c r="G10" s="64" t="s">
        <v>19</v>
      </c>
      <c r="H10" s="18">
        <v>56</v>
      </c>
      <c r="I10" s="18"/>
      <c r="J10" s="24"/>
      <c r="K10" s="61"/>
      <c r="L10" s="32"/>
      <c r="M10" s="29"/>
    </row>
    <row r="11" spans="1:13" ht="12.75" customHeight="1">
      <c r="A11" s="62" t="s">
        <v>75</v>
      </c>
      <c r="B11" s="13"/>
      <c r="C11" s="99" t="s">
        <v>16</v>
      </c>
      <c r="D11" s="63">
        <v>36164617</v>
      </c>
      <c r="E11" s="68"/>
      <c r="F11" s="28"/>
      <c r="G11" s="64" t="s">
        <v>19</v>
      </c>
      <c r="H11" s="18">
        <v>91</v>
      </c>
      <c r="I11" s="18"/>
      <c r="J11" s="24"/>
      <c r="K11" s="61"/>
      <c r="L11" s="32"/>
      <c r="M11" s="29"/>
    </row>
    <row r="12" spans="1:13" ht="12.75" customHeight="1">
      <c r="A12" s="62" t="s">
        <v>75</v>
      </c>
      <c r="B12" s="13"/>
      <c r="C12" s="99" t="s">
        <v>33</v>
      </c>
      <c r="D12" s="63">
        <v>37927087</v>
      </c>
      <c r="E12" s="68"/>
      <c r="F12" s="28"/>
      <c r="G12" s="64" t="s">
        <v>19</v>
      </c>
      <c r="H12" s="18">
        <v>105</v>
      </c>
      <c r="I12" s="18"/>
      <c r="J12" s="24"/>
      <c r="K12" s="61"/>
      <c r="L12" s="32"/>
      <c r="M12" s="29"/>
    </row>
    <row r="13" spans="1:13" ht="12.75" customHeight="1">
      <c r="A13" s="62" t="s">
        <v>75</v>
      </c>
      <c r="B13" s="13"/>
      <c r="C13" s="99" t="s">
        <v>33</v>
      </c>
      <c r="D13" s="63">
        <v>38960732</v>
      </c>
      <c r="E13" s="68"/>
      <c r="F13" s="28"/>
      <c r="G13" s="64" t="s">
        <v>19</v>
      </c>
      <c r="H13" s="18">
        <v>91</v>
      </c>
      <c r="I13" s="18"/>
      <c r="J13" s="24"/>
      <c r="K13" s="61"/>
      <c r="L13" s="32"/>
      <c r="M13" s="29"/>
    </row>
    <row r="14" spans="1:13" ht="12.75" customHeight="1">
      <c r="A14" s="62" t="s">
        <v>75</v>
      </c>
      <c r="B14" s="13"/>
      <c r="C14" s="97" t="s">
        <v>64</v>
      </c>
      <c r="D14" s="63">
        <v>42559806</v>
      </c>
      <c r="E14" s="68"/>
      <c r="F14" s="28"/>
      <c r="G14" s="64" t="s">
        <v>19</v>
      </c>
      <c r="H14" s="18">
        <v>20</v>
      </c>
      <c r="I14" s="18">
        <v>797</v>
      </c>
      <c r="J14" s="24">
        <f>I14*1.15</f>
        <v>916.55</v>
      </c>
      <c r="K14" s="61"/>
      <c r="L14" s="32"/>
      <c r="M14" s="29"/>
    </row>
    <row r="15" spans="1:13" ht="12.75" customHeight="1">
      <c r="A15" s="62" t="s">
        <v>67</v>
      </c>
      <c r="B15" s="13"/>
      <c r="C15" s="97" t="s">
        <v>24</v>
      </c>
      <c r="D15" s="63">
        <v>40024259</v>
      </c>
      <c r="E15" s="68"/>
      <c r="F15" s="28"/>
      <c r="G15" s="64" t="s">
        <v>19</v>
      </c>
      <c r="H15" s="18">
        <v>120</v>
      </c>
      <c r="I15" s="18">
        <v>120</v>
      </c>
      <c r="J15" s="24">
        <f>I15*1.15</f>
        <v>138</v>
      </c>
      <c r="K15" s="61"/>
      <c r="L15" s="32"/>
      <c r="M15" s="29"/>
    </row>
    <row r="16" spans="1:13" ht="12.75" customHeight="1">
      <c r="A16" s="72" t="s">
        <v>48</v>
      </c>
      <c r="B16" s="13"/>
      <c r="C16" s="96" t="s">
        <v>17</v>
      </c>
      <c r="D16" s="63">
        <v>39017088</v>
      </c>
      <c r="E16" s="68" t="s">
        <v>20</v>
      </c>
      <c r="F16" s="13"/>
      <c r="G16" s="64" t="s">
        <v>14</v>
      </c>
      <c r="H16" s="18">
        <v>180</v>
      </c>
      <c r="I16" s="18"/>
      <c r="J16" s="24"/>
      <c r="K16" s="61"/>
      <c r="L16" s="32"/>
      <c r="M16" s="29"/>
    </row>
    <row r="17" spans="1:13" ht="12.75" customHeight="1">
      <c r="A17" s="72" t="s">
        <v>48</v>
      </c>
      <c r="B17" s="13"/>
      <c r="C17" s="96" t="s">
        <v>18</v>
      </c>
      <c r="D17" s="63">
        <v>28789899</v>
      </c>
      <c r="E17" s="75">
        <v>44</v>
      </c>
      <c r="F17" s="13"/>
      <c r="G17" s="64" t="s">
        <v>89</v>
      </c>
      <c r="H17" s="18">
        <v>100</v>
      </c>
      <c r="I17" s="18"/>
      <c r="J17" s="24"/>
      <c r="K17" s="61"/>
      <c r="L17" s="32"/>
      <c r="M17" s="29"/>
    </row>
    <row r="18" spans="1:13" ht="12.75" customHeight="1">
      <c r="A18" s="37" t="s">
        <v>48</v>
      </c>
      <c r="B18" s="13"/>
      <c r="C18" s="96" t="s">
        <v>22</v>
      </c>
      <c r="D18" s="63">
        <v>446711</v>
      </c>
      <c r="E18" s="68"/>
      <c r="F18" s="28"/>
      <c r="G18" s="64" t="s">
        <v>14</v>
      </c>
      <c r="H18" s="18">
        <v>204</v>
      </c>
      <c r="I18" s="18"/>
      <c r="J18" s="24"/>
      <c r="K18" s="61"/>
      <c r="L18" s="32"/>
      <c r="M18" s="29"/>
    </row>
    <row r="19" spans="1:13" ht="12.75" customHeight="1">
      <c r="A19" s="37" t="s">
        <v>48</v>
      </c>
      <c r="B19" s="13"/>
      <c r="C19" s="96" t="s">
        <v>22</v>
      </c>
      <c r="D19" s="63">
        <v>27073452</v>
      </c>
      <c r="E19" s="68"/>
      <c r="F19" s="28"/>
      <c r="G19" s="64" t="s">
        <v>14</v>
      </c>
      <c r="H19" s="18">
        <v>204</v>
      </c>
      <c r="I19" s="18">
        <v>688</v>
      </c>
      <c r="J19" s="24">
        <f>I19*1.15</f>
        <v>791.1999999999999</v>
      </c>
      <c r="K19" s="61"/>
      <c r="L19" s="32"/>
      <c r="M19" s="29"/>
    </row>
    <row r="20" spans="1:13" ht="12.75" customHeight="1">
      <c r="A20" s="37" t="s">
        <v>60</v>
      </c>
      <c r="B20" s="13"/>
      <c r="C20" s="96" t="s">
        <v>17</v>
      </c>
      <c r="D20" s="63">
        <v>32263851</v>
      </c>
      <c r="E20" s="70" t="s">
        <v>25</v>
      </c>
      <c r="F20" s="13"/>
      <c r="G20" s="64" t="s">
        <v>95</v>
      </c>
      <c r="H20" s="18">
        <v>98</v>
      </c>
      <c r="I20" s="18"/>
      <c r="J20" s="24"/>
      <c r="K20" s="61"/>
      <c r="L20" s="32"/>
      <c r="M20" s="29"/>
    </row>
    <row r="21" spans="1:13" ht="12.75" customHeight="1">
      <c r="A21" s="37" t="s">
        <v>60</v>
      </c>
      <c r="B21" s="13"/>
      <c r="C21" s="96" t="s">
        <v>18</v>
      </c>
      <c r="D21" s="63">
        <v>28789899</v>
      </c>
      <c r="E21" s="75">
        <v>42</v>
      </c>
      <c r="F21" s="13"/>
      <c r="G21" s="64" t="s">
        <v>95</v>
      </c>
      <c r="H21" s="18">
        <v>50</v>
      </c>
      <c r="I21" s="18"/>
      <c r="J21" s="24"/>
      <c r="K21" s="61"/>
      <c r="L21" s="32"/>
      <c r="M21" s="29"/>
    </row>
    <row r="22" spans="1:13" ht="12.75" customHeight="1">
      <c r="A22" s="62" t="s">
        <v>60</v>
      </c>
      <c r="B22" s="13"/>
      <c r="C22" s="97" t="s">
        <v>61</v>
      </c>
      <c r="D22" s="63">
        <v>42885387</v>
      </c>
      <c r="E22" s="68"/>
      <c r="F22" s="28"/>
      <c r="G22" s="64" t="s">
        <v>19</v>
      </c>
      <c r="H22" s="18">
        <v>150</v>
      </c>
      <c r="I22" s="18"/>
      <c r="J22" s="24"/>
      <c r="K22" s="61"/>
      <c r="L22" s="32"/>
      <c r="M22" s="29"/>
    </row>
    <row r="23" spans="1:13" ht="12.75" customHeight="1">
      <c r="A23" s="62" t="s">
        <v>60</v>
      </c>
      <c r="B23" s="13"/>
      <c r="C23" s="97" t="s">
        <v>61</v>
      </c>
      <c r="D23" s="63">
        <v>42885375</v>
      </c>
      <c r="E23" s="68"/>
      <c r="F23" s="28"/>
      <c r="G23" s="64" t="s">
        <v>19</v>
      </c>
      <c r="H23" s="18">
        <v>150</v>
      </c>
      <c r="I23" s="18"/>
      <c r="J23" s="24"/>
      <c r="K23" s="61"/>
      <c r="L23" s="32"/>
      <c r="M23" s="29"/>
    </row>
    <row r="24" spans="1:13" ht="12.75" customHeight="1">
      <c r="A24" s="72" t="s">
        <v>110</v>
      </c>
      <c r="B24" s="13"/>
      <c r="C24" s="97" t="s">
        <v>52</v>
      </c>
      <c r="D24" s="63">
        <v>27070431</v>
      </c>
      <c r="E24" s="92" t="s">
        <v>53</v>
      </c>
      <c r="F24" s="28"/>
      <c r="G24" s="64" t="s">
        <v>95</v>
      </c>
      <c r="H24" s="18">
        <v>130</v>
      </c>
      <c r="I24" s="18">
        <v>578</v>
      </c>
      <c r="J24" s="24">
        <f>I24*1.15</f>
        <v>664.6999999999999</v>
      </c>
      <c r="K24" s="61"/>
      <c r="L24" s="32"/>
      <c r="M24" s="29"/>
    </row>
    <row r="25" spans="1:13" ht="12.75" customHeight="1">
      <c r="A25" s="62" t="s">
        <v>82</v>
      </c>
      <c r="B25" s="13"/>
      <c r="C25" s="96" t="s">
        <v>86</v>
      </c>
      <c r="D25" s="63">
        <v>44491840</v>
      </c>
      <c r="E25" s="75" t="s">
        <v>106</v>
      </c>
      <c r="F25" s="13"/>
      <c r="G25" s="64" t="s">
        <v>19</v>
      </c>
      <c r="H25" s="18">
        <v>133</v>
      </c>
      <c r="I25" s="18"/>
      <c r="J25" s="24"/>
      <c r="K25" s="61"/>
      <c r="L25" s="32"/>
      <c r="M25" s="29"/>
    </row>
    <row r="26" spans="1:13" ht="12.75" customHeight="1">
      <c r="A26" s="62" t="s">
        <v>82</v>
      </c>
      <c r="B26" s="13"/>
      <c r="C26" s="96" t="s">
        <v>27</v>
      </c>
      <c r="D26" s="63">
        <v>43849681</v>
      </c>
      <c r="E26" s="68">
        <v>54</v>
      </c>
      <c r="F26" s="28"/>
      <c r="G26" s="64" t="s">
        <v>14</v>
      </c>
      <c r="H26" s="18">
        <v>134</v>
      </c>
      <c r="I26" s="18"/>
      <c r="J26" s="24"/>
      <c r="K26" s="61"/>
      <c r="L26" s="32"/>
      <c r="M26" s="29"/>
    </row>
    <row r="27" spans="1:13" ht="12.75" customHeight="1">
      <c r="A27" s="62" t="s">
        <v>82</v>
      </c>
      <c r="B27" s="13"/>
      <c r="C27" s="95" t="s">
        <v>70</v>
      </c>
      <c r="D27" s="63">
        <v>43915114</v>
      </c>
      <c r="E27" s="65">
        <v>44</v>
      </c>
      <c r="F27" s="28"/>
      <c r="G27" s="64" t="s">
        <v>19</v>
      </c>
      <c r="H27" s="18">
        <v>280</v>
      </c>
      <c r="I27" s="18"/>
      <c r="J27" s="24"/>
      <c r="K27" s="61"/>
      <c r="L27" s="32"/>
      <c r="M27" s="29"/>
    </row>
    <row r="28" spans="1:13" ht="12.75" customHeight="1">
      <c r="A28" s="62" t="s">
        <v>82</v>
      </c>
      <c r="B28" s="13"/>
      <c r="C28" s="95" t="s">
        <v>65</v>
      </c>
      <c r="D28" s="63">
        <v>44964515</v>
      </c>
      <c r="E28" s="65">
        <v>44</v>
      </c>
      <c r="F28" s="28"/>
      <c r="G28" s="64" t="s">
        <v>19</v>
      </c>
      <c r="H28" s="18">
        <v>350</v>
      </c>
      <c r="I28" s="18"/>
      <c r="J28" s="24"/>
      <c r="K28" s="61"/>
      <c r="L28" s="32"/>
      <c r="M28" s="29"/>
    </row>
    <row r="29" spans="1:13" ht="12.75" customHeight="1">
      <c r="A29" s="62" t="s">
        <v>82</v>
      </c>
      <c r="B29" s="13"/>
      <c r="C29" s="95" t="s">
        <v>78</v>
      </c>
      <c r="D29" s="63">
        <v>38065035</v>
      </c>
      <c r="E29" s="65"/>
      <c r="F29" s="28"/>
      <c r="G29" s="64" t="s">
        <v>19</v>
      </c>
      <c r="H29" s="18">
        <v>55</v>
      </c>
      <c r="I29" s="18"/>
      <c r="J29" s="24"/>
      <c r="K29" s="61"/>
      <c r="L29" s="32"/>
      <c r="M29" s="29"/>
    </row>
    <row r="30" spans="1:13" ht="12.75" customHeight="1">
      <c r="A30" s="62" t="s">
        <v>82</v>
      </c>
      <c r="B30" s="13"/>
      <c r="C30" s="95" t="s">
        <v>79</v>
      </c>
      <c r="D30" s="63">
        <v>159501</v>
      </c>
      <c r="E30" s="65"/>
      <c r="F30" s="28"/>
      <c r="G30" s="64" t="s">
        <v>19</v>
      </c>
      <c r="H30" s="18">
        <v>119</v>
      </c>
      <c r="I30" s="18"/>
      <c r="J30" s="24"/>
      <c r="K30" s="61"/>
      <c r="L30" s="32"/>
      <c r="M30" s="29"/>
    </row>
    <row r="31" spans="1:13" ht="12.75" customHeight="1">
      <c r="A31" s="62" t="s">
        <v>82</v>
      </c>
      <c r="B31" s="13"/>
      <c r="C31" s="97" t="s">
        <v>62</v>
      </c>
      <c r="D31" s="63">
        <v>38963679</v>
      </c>
      <c r="E31" s="65"/>
      <c r="F31" s="28"/>
      <c r="G31" s="64" t="s">
        <v>19</v>
      </c>
      <c r="H31" s="18">
        <v>50</v>
      </c>
      <c r="I31" s="18"/>
      <c r="J31" s="24"/>
      <c r="K31" s="61"/>
      <c r="L31" s="32"/>
      <c r="M31" s="29"/>
    </row>
    <row r="32" spans="1:13" ht="12.75" customHeight="1">
      <c r="A32" s="62" t="s">
        <v>82</v>
      </c>
      <c r="B32" s="13"/>
      <c r="C32" s="97" t="s">
        <v>64</v>
      </c>
      <c r="D32" s="63">
        <v>42561852</v>
      </c>
      <c r="E32" s="65"/>
      <c r="F32" s="28"/>
      <c r="G32" s="64" t="s">
        <v>19</v>
      </c>
      <c r="H32" s="18">
        <v>35</v>
      </c>
      <c r="I32" s="18"/>
      <c r="J32" s="24"/>
      <c r="K32" s="61"/>
      <c r="L32" s="32"/>
      <c r="M32" s="29"/>
    </row>
    <row r="33" spans="1:13" ht="12.75" customHeight="1">
      <c r="A33" s="62" t="s">
        <v>82</v>
      </c>
      <c r="B33" s="79"/>
      <c r="C33" s="97" t="s">
        <v>64</v>
      </c>
      <c r="D33" s="63">
        <v>42561853</v>
      </c>
      <c r="E33" s="65"/>
      <c r="F33" s="28"/>
      <c r="G33" s="64" t="s">
        <v>19</v>
      </c>
      <c r="H33" s="18">
        <v>35</v>
      </c>
      <c r="I33" s="18">
        <v>1191</v>
      </c>
      <c r="J33" s="24">
        <f>I33*1.15</f>
        <v>1369.6499999999999</v>
      </c>
      <c r="K33" s="61"/>
      <c r="L33" s="32"/>
      <c r="M33" s="29"/>
    </row>
    <row r="34" spans="1:13" ht="12.75" customHeight="1">
      <c r="A34" s="62" t="s">
        <v>63</v>
      </c>
      <c r="B34" s="79"/>
      <c r="C34" s="97" t="s">
        <v>62</v>
      </c>
      <c r="D34" s="63">
        <v>41570209</v>
      </c>
      <c r="E34" s="68"/>
      <c r="F34" s="28"/>
      <c r="G34" s="64" t="s">
        <v>19</v>
      </c>
      <c r="H34" s="18">
        <v>63</v>
      </c>
      <c r="I34" s="18"/>
      <c r="J34" s="24"/>
      <c r="K34" s="61"/>
      <c r="L34" s="32"/>
      <c r="M34" s="29"/>
    </row>
    <row r="35" spans="1:13" ht="12.75" customHeight="1">
      <c r="A35" s="62" t="s">
        <v>63</v>
      </c>
      <c r="B35" s="79"/>
      <c r="C35" s="97" t="s">
        <v>62</v>
      </c>
      <c r="D35" s="63">
        <v>37945181</v>
      </c>
      <c r="E35" s="68"/>
      <c r="F35" s="28"/>
      <c r="G35" s="64" t="s">
        <v>14</v>
      </c>
      <c r="H35" s="18">
        <v>140</v>
      </c>
      <c r="I35" s="18"/>
      <c r="J35" s="24"/>
      <c r="K35" s="61"/>
      <c r="L35" s="32"/>
      <c r="M35" s="29"/>
    </row>
    <row r="36" spans="1:13" ht="12.75" customHeight="1">
      <c r="A36" s="62" t="s">
        <v>63</v>
      </c>
      <c r="B36" s="79"/>
      <c r="C36" s="99" t="s">
        <v>41</v>
      </c>
      <c r="D36" s="63">
        <v>39276467</v>
      </c>
      <c r="E36" s="68"/>
      <c r="F36" s="28"/>
      <c r="G36" s="64" t="s">
        <v>19</v>
      </c>
      <c r="H36" s="18">
        <v>14</v>
      </c>
      <c r="I36" s="18"/>
      <c r="J36" s="24"/>
      <c r="K36" s="61"/>
      <c r="L36" s="32"/>
      <c r="M36" s="29"/>
    </row>
    <row r="37" spans="1:13" ht="12.75" customHeight="1">
      <c r="A37" s="62" t="s">
        <v>63</v>
      </c>
      <c r="B37" s="79"/>
      <c r="C37" s="99" t="s">
        <v>41</v>
      </c>
      <c r="D37" s="63">
        <v>41552396</v>
      </c>
      <c r="E37" s="68"/>
      <c r="F37" s="28"/>
      <c r="G37" s="64" t="s">
        <v>19</v>
      </c>
      <c r="H37" s="18">
        <v>28</v>
      </c>
      <c r="I37" s="18"/>
      <c r="J37" s="24"/>
      <c r="K37" s="61"/>
      <c r="L37" s="32"/>
      <c r="M37" s="29"/>
    </row>
    <row r="38" spans="1:13" ht="12.75" customHeight="1">
      <c r="A38" s="62" t="s">
        <v>63</v>
      </c>
      <c r="B38" s="79"/>
      <c r="C38" s="99" t="s">
        <v>41</v>
      </c>
      <c r="D38" s="63">
        <v>39275522</v>
      </c>
      <c r="E38" s="68"/>
      <c r="F38" s="28"/>
      <c r="G38" s="64" t="s">
        <v>19</v>
      </c>
      <c r="H38" s="18">
        <v>35</v>
      </c>
      <c r="I38" s="18"/>
      <c r="J38" s="24"/>
      <c r="K38" s="61"/>
      <c r="L38" s="32"/>
      <c r="M38" s="29"/>
    </row>
    <row r="39" spans="1:13" ht="12.75" customHeight="1">
      <c r="A39" s="62" t="s">
        <v>63</v>
      </c>
      <c r="B39" s="79"/>
      <c r="C39" s="99" t="s">
        <v>33</v>
      </c>
      <c r="D39" s="63">
        <v>36246591</v>
      </c>
      <c r="E39" s="68"/>
      <c r="F39" s="28"/>
      <c r="G39" s="64" t="s">
        <v>14</v>
      </c>
      <c r="H39" s="18">
        <v>140</v>
      </c>
      <c r="I39" s="18"/>
      <c r="J39" s="24"/>
      <c r="K39" s="61"/>
      <c r="L39" s="32"/>
      <c r="M39" s="29"/>
    </row>
    <row r="40" spans="1:13" ht="12.75" customHeight="1">
      <c r="A40" s="62" t="s">
        <v>63</v>
      </c>
      <c r="B40" s="79"/>
      <c r="C40" s="97" t="s">
        <v>61</v>
      </c>
      <c r="D40" s="63">
        <v>42885373</v>
      </c>
      <c r="E40" s="68"/>
      <c r="F40" s="28"/>
      <c r="G40" s="64" t="s">
        <v>19</v>
      </c>
      <c r="H40" s="18">
        <v>150</v>
      </c>
      <c r="I40" s="18">
        <v>570</v>
      </c>
      <c r="J40" s="24">
        <f>I40*1.15</f>
        <v>655.5</v>
      </c>
      <c r="K40" s="61"/>
      <c r="L40" s="32"/>
      <c r="M40" s="29"/>
    </row>
    <row r="41" spans="1:13" ht="12.75" customHeight="1">
      <c r="A41" s="62" t="s">
        <v>28</v>
      </c>
      <c r="B41" s="79"/>
      <c r="C41" s="96" t="s">
        <v>27</v>
      </c>
      <c r="D41" s="63">
        <v>43849681</v>
      </c>
      <c r="E41" s="68">
        <v>52</v>
      </c>
      <c r="F41" s="28"/>
      <c r="G41" s="64" t="s">
        <v>14</v>
      </c>
      <c r="H41" s="18">
        <v>134</v>
      </c>
      <c r="I41" s="18">
        <v>134</v>
      </c>
      <c r="J41" s="24">
        <f>I41*1.15</f>
        <v>154.1</v>
      </c>
      <c r="K41" s="61"/>
      <c r="L41" s="32"/>
      <c r="M41" s="29"/>
    </row>
    <row r="42" spans="1:13" ht="12.75" customHeight="1">
      <c r="A42" s="72" t="s">
        <v>101</v>
      </c>
      <c r="B42" s="79"/>
      <c r="C42" s="96" t="s">
        <v>18</v>
      </c>
      <c r="D42" s="63">
        <v>28789902</v>
      </c>
      <c r="E42" s="75">
        <v>46</v>
      </c>
      <c r="F42" s="13"/>
      <c r="G42" s="64" t="s">
        <v>95</v>
      </c>
      <c r="H42" s="18">
        <v>50</v>
      </c>
      <c r="I42" s="18">
        <v>50</v>
      </c>
      <c r="J42" s="24">
        <f>I42*1.15</f>
        <v>57.49999999999999</v>
      </c>
      <c r="K42" s="61"/>
      <c r="L42" s="32"/>
      <c r="M42" s="29"/>
    </row>
    <row r="43" spans="1:13" ht="12.75" customHeight="1">
      <c r="A43" s="72" t="s">
        <v>100</v>
      </c>
      <c r="B43" s="79"/>
      <c r="C43" s="96" t="s">
        <v>18</v>
      </c>
      <c r="D43" s="63">
        <v>28789902</v>
      </c>
      <c r="E43" s="75">
        <v>44</v>
      </c>
      <c r="F43" s="13"/>
      <c r="G43" s="64" t="s">
        <v>19</v>
      </c>
      <c r="H43" s="18">
        <v>25</v>
      </c>
      <c r="I43" s="18">
        <v>25</v>
      </c>
      <c r="J43" s="24">
        <f>I43*1.15</f>
        <v>28.749999999999996</v>
      </c>
      <c r="K43" s="61"/>
      <c r="L43" s="32"/>
      <c r="M43" s="29"/>
    </row>
    <row r="44" spans="1:13" ht="12.75" customHeight="1">
      <c r="A44" s="62" t="s">
        <v>66</v>
      </c>
      <c r="B44" s="79"/>
      <c r="C44" s="100" t="s">
        <v>39</v>
      </c>
      <c r="D44" s="63">
        <v>43910852</v>
      </c>
      <c r="E44" s="68"/>
      <c r="F44" s="28"/>
      <c r="G44" s="64" t="s">
        <v>19</v>
      </c>
      <c r="H44" s="18">
        <v>53</v>
      </c>
      <c r="I44" s="18"/>
      <c r="J44" s="24"/>
      <c r="K44" s="61"/>
      <c r="L44" s="32"/>
      <c r="M44" s="29"/>
    </row>
    <row r="45" spans="1:13" ht="12.75" customHeight="1">
      <c r="A45" s="93" t="s">
        <v>66</v>
      </c>
      <c r="B45" s="79"/>
      <c r="C45" s="100" t="s">
        <v>65</v>
      </c>
      <c r="D45" s="63">
        <v>39019836</v>
      </c>
      <c r="E45" s="68">
        <v>48</v>
      </c>
      <c r="F45" s="28"/>
      <c r="G45" s="64" t="s">
        <v>19</v>
      </c>
      <c r="H45" s="18">
        <v>150</v>
      </c>
      <c r="I45" s="18">
        <v>203</v>
      </c>
      <c r="J45" s="24">
        <f>I45*1.15</f>
        <v>233.45</v>
      </c>
      <c r="K45" s="61"/>
      <c r="L45" s="32"/>
      <c r="M45" s="29"/>
    </row>
    <row r="46" spans="1:13" ht="12.75" customHeight="1">
      <c r="A46" s="37" t="s">
        <v>47</v>
      </c>
      <c r="B46" s="13"/>
      <c r="C46" s="96" t="s">
        <v>17</v>
      </c>
      <c r="D46" s="63">
        <v>924331</v>
      </c>
      <c r="E46" s="68" t="s">
        <v>21</v>
      </c>
      <c r="F46" s="13"/>
      <c r="G46" s="64" t="s">
        <v>89</v>
      </c>
      <c r="H46" s="18">
        <v>72</v>
      </c>
      <c r="I46" s="18"/>
      <c r="J46" s="24"/>
      <c r="K46" s="61"/>
      <c r="L46" s="32"/>
      <c r="M46" s="29"/>
    </row>
    <row r="47" spans="1:13" ht="12.75" customHeight="1">
      <c r="A47" s="72" t="s">
        <v>47</v>
      </c>
      <c r="B47" s="13"/>
      <c r="C47" s="96" t="s">
        <v>17</v>
      </c>
      <c r="D47" s="63">
        <v>39086751</v>
      </c>
      <c r="E47" s="65" t="s">
        <v>46</v>
      </c>
      <c r="F47" s="13"/>
      <c r="G47" s="64" t="s">
        <v>88</v>
      </c>
      <c r="H47" s="18">
        <v>115</v>
      </c>
      <c r="I47" s="18"/>
      <c r="J47" s="24"/>
      <c r="K47" s="61"/>
      <c r="L47" s="32"/>
      <c r="M47" s="29"/>
    </row>
    <row r="48" spans="1:13" ht="12.75" customHeight="1">
      <c r="A48" s="72" t="s">
        <v>47</v>
      </c>
      <c r="B48" s="13"/>
      <c r="C48" s="97" t="s">
        <v>52</v>
      </c>
      <c r="D48" s="63">
        <v>27070431</v>
      </c>
      <c r="E48" s="92" t="s">
        <v>53</v>
      </c>
      <c r="F48" s="28"/>
      <c r="G48" s="64" t="s">
        <v>90</v>
      </c>
      <c r="H48" s="18">
        <v>195</v>
      </c>
      <c r="I48" s="18"/>
      <c r="J48" s="24"/>
      <c r="K48" s="61"/>
      <c r="L48" s="32"/>
      <c r="M48" s="29"/>
    </row>
    <row r="49" spans="1:13" ht="12.75" customHeight="1">
      <c r="A49" s="72" t="s">
        <v>47</v>
      </c>
      <c r="B49" s="13"/>
      <c r="C49" s="97" t="s">
        <v>61</v>
      </c>
      <c r="D49" s="63">
        <v>42885376</v>
      </c>
      <c r="E49" s="68"/>
      <c r="F49" s="28"/>
      <c r="G49" s="64" t="s">
        <v>19</v>
      </c>
      <c r="H49" s="18">
        <v>150</v>
      </c>
      <c r="I49" s="18"/>
      <c r="J49" s="24"/>
      <c r="K49" s="61"/>
      <c r="L49" s="32"/>
      <c r="M49" s="29"/>
    </row>
    <row r="50" spans="1:13" ht="12.75" customHeight="1">
      <c r="A50" s="72" t="s">
        <v>47</v>
      </c>
      <c r="B50" s="79"/>
      <c r="C50" s="97" t="s">
        <v>61</v>
      </c>
      <c r="D50" s="63">
        <v>42885378</v>
      </c>
      <c r="E50" s="68"/>
      <c r="F50" s="28"/>
      <c r="G50" s="64" t="s">
        <v>19</v>
      </c>
      <c r="H50" s="18">
        <v>150</v>
      </c>
      <c r="I50" s="18"/>
      <c r="J50" s="24"/>
      <c r="K50" s="61"/>
      <c r="L50" s="32"/>
      <c r="M50" s="29"/>
    </row>
    <row r="51" spans="1:13" ht="12.75" customHeight="1">
      <c r="A51" s="72" t="s">
        <v>47</v>
      </c>
      <c r="B51" s="79"/>
      <c r="C51" s="97" t="s">
        <v>61</v>
      </c>
      <c r="D51" s="63">
        <v>42885375</v>
      </c>
      <c r="E51" s="68"/>
      <c r="F51" s="28"/>
      <c r="G51" s="64" t="s">
        <v>19</v>
      </c>
      <c r="H51" s="18">
        <v>150</v>
      </c>
      <c r="I51" s="18"/>
      <c r="J51" s="24"/>
      <c r="K51" s="61"/>
      <c r="L51" s="32"/>
      <c r="M51" s="29"/>
    </row>
    <row r="52" spans="1:13" ht="12.75" customHeight="1">
      <c r="A52" s="72" t="s">
        <v>47</v>
      </c>
      <c r="B52" s="79"/>
      <c r="C52" s="97" t="s">
        <v>61</v>
      </c>
      <c r="D52" s="63">
        <v>44669910</v>
      </c>
      <c r="E52" s="68"/>
      <c r="F52" s="28"/>
      <c r="G52" s="64" t="s">
        <v>19</v>
      </c>
      <c r="H52" s="18">
        <v>150</v>
      </c>
      <c r="I52" s="18"/>
      <c r="J52" s="24"/>
      <c r="K52" s="61"/>
      <c r="L52" s="32"/>
      <c r="M52" s="29"/>
    </row>
    <row r="53" spans="1:13" ht="12.75" customHeight="1">
      <c r="A53" s="72" t="s">
        <v>47</v>
      </c>
      <c r="B53" s="79"/>
      <c r="C53" s="97" t="s">
        <v>61</v>
      </c>
      <c r="D53" s="63">
        <v>42885392</v>
      </c>
      <c r="E53" s="68"/>
      <c r="F53" s="28"/>
      <c r="G53" s="64" t="s">
        <v>19</v>
      </c>
      <c r="H53" s="18">
        <v>150</v>
      </c>
      <c r="I53" s="18"/>
      <c r="J53" s="24"/>
      <c r="K53" s="61"/>
      <c r="L53" s="32"/>
      <c r="M53" s="29"/>
    </row>
    <row r="54" spans="1:13" ht="12.75" customHeight="1">
      <c r="A54" s="72" t="s">
        <v>47</v>
      </c>
      <c r="B54" s="13"/>
      <c r="C54" s="97" t="s">
        <v>61</v>
      </c>
      <c r="D54" s="63">
        <v>42885386</v>
      </c>
      <c r="E54" s="68"/>
      <c r="F54" s="28"/>
      <c r="G54" s="64" t="s">
        <v>19</v>
      </c>
      <c r="H54" s="18">
        <v>150</v>
      </c>
      <c r="I54" s="18"/>
      <c r="J54" s="24"/>
      <c r="K54" s="61"/>
      <c r="L54" s="32"/>
      <c r="M54" s="29"/>
    </row>
    <row r="55" spans="1:13" ht="12.75" customHeight="1">
      <c r="A55" s="72" t="s">
        <v>47</v>
      </c>
      <c r="B55" s="79"/>
      <c r="C55" s="95" t="s">
        <v>76</v>
      </c>
      <c r="D55" s="63">
        <v>45072770</v>
      </c>
      <c r="E55" s="68"/>
      <c r="F55" s="28"/>
      <c r="G55" s="64" t="s">
        <v>14</v>
      </c>
      <c r="H55" s="18">
        <v>56</v>
      </c>
      <c r="I55" s="18"/>
      <c r="J55" s="24"/>
      <c r="K55" s="61"/>
      <c r="L55" s="32"/>
      <c r="M55" s="29"/>
    </row>
    <row r="56" spans="1:13" ht="12.75" customHeight="1">
      <c r="A56" s="72" t="s">
        <v>47</v>
      </c>
      <c r="B56" s="79"/>
      <c r="C56" s="95" t="s">
        <v>76</v>
      </c>
      <c r="D56" s="63">
        <v>45072770</v>
      </c>
      <c r="E56" s="68"/>
      <c r="F56" s="28"/>
      <c r="G56" s="64" t="s">
        <v>14</v>
      </c>
      <c r="H56" s="18">
        <v>56</v>
      </c>
      <c r="I56" s="18"/>
      <c r="J56" s="24"/>
      <c r="K56" s="61"/>
      <c r="L56" s="32"/>
      <c r="M56" s="29"/>
    </row>
    <row r="57" spans="1:13" ht="12.75" customHeight="1">
      <c r="A57" s="72" t="s">
        <v>47</v>
      </c>
      <c r="B57" s="79"/>
      <c r="C57" s="95" t="s">
        <v>77</v>
      </c>
      <c r="D57" s="63">
        <v>42800411</v>
      </c>
      <c r="E57" s="68"/>
      <c r="F57" s="28"/>
      <c r="G57" s="64" t="s">
        <v>14</v>
      </c>
      <c r="H57" s="18">
        <v>1200</v>
      </c>
      <c r="I57" s="18">
        <v>2594</v>
      </c>
      <c r="J57" s="24">
        <f>I57*1.15</f>
        <v>2983.1</v>
      </c>
      <c r="K57" s="61"/>
      <c r="L57" s="32"/>
      <c r="M57" s="29"/>
    </row>
    <row r="58" spans="1:13" ht="12.75" customHeight="1">
      <c r="A58" s="37" t="s">
        <v>102</v>
      </c>
      <c r="B58" s="79"/>
      <c r="C58" s="96" t="s">
        <v>18</v>
      </c>
      <c r="D58" s="63">
        <v>380678</v>
      </c>
      <c r="E58" s="75">
        <v>44</v>
      </c>
      <c r="F58" s="13"/>
      <c r="G58" s="64" t="s">
        <v>89</v>
      </c>
      <c r="H58" s="18">
        <v>120</v>
      </c>
      <c r="I58" s="18"/>
      <c r="J58" s="24"/>
      <c r="K58" s="61"/>
      <c r="L58" s="32"/>
      <c r="M58" s="29"/>
    </row>
    <row r="59" spans="1:13" ht="12.75" customHeight="1">
      <c r="A59" s="62" t="s">
        <v>30</v>
      </c>
      <c r="B59" s="79"/>
      <c r="C59" s="96" t="s">
        <v>27</v>
      </c>
      <c r="D59" s="63">
        <v>43849681</v>
      </c>
      <c r="E59" s="68">
        <v>50</v>
      </c>
      <c r="F59" s="28"/>
      <c r="G59" s="64" t="s">
        <v>14</v>
      </c>
      <c r="H59" s="18">
        <v>134</v>
      </c>
      <c r="I59" s="18"/>
      <c r="J59" s="24"/>
      <c r="K59" s="61"/>
      <c r="L59" s="32"/>
      <c r="M59" s="29"/>
    </row>
    <row r="60" spans="1:13" ht="12.75" customHeight="1">
      <c r="A60" s="62" t="s">
        <v>30</v>
      </c>
      <c r="B60" s="79"/>
      <c r="C60" s="96" t="s">
        <v>27</v>
      </c>
      <c r="D60" s="63">
        <v>43849681</v>
      </c>
      <c r="E60" s="68">
        <v>52</v>
      </c>
      <c r="F60" s="28"/>
      <c r="G60" s="64" t="s">
        <v>14</v>
      </c>
      <c r="H60" s="18">
        <v>134</v>
      </c>
      <c r="I60" s="18"/>
      <c r="J60" s="24"/>
      <c r="K60" s="61"/>
      <c r="L60" s="32"/>
      <c r="M60" s="29"/>
    </row>
    <row r="61" spans="1:13" ht="12.75" customHeight="1">
      <c r="A61" s="62" t="s">
        <v>83</v>
      </c>
      <c r="B61" s="79"/>
      <c r="C61" s="97" t="s">
        <v>42</v>
      </c>
      <c r="D61" s="63">
        <v>39017583</v>
      </c>
      <c r="E61" s="65">
        <v>52</v>
      </c>
      <c r="F61" s="28"/>
      <c r="G61" s="64" t="s">
        <v>19</v>
      </c>
      <c r="H61" s="18">
        <v>210</v>
      </c>
      <c r="I61" s="18"/>
      <c r="J61" s="24"/>
      <c r="K61" s="61"/>
      <c r="L61" s="32"/>
      <c r="M61" s="29"/>
    </row>
    <row r="62" spans="1:13" ht="12.75" customHeight="1">
      <c r="A62" s="62" t="s">
        <v>83</v>
      </c>
      <c r="B62" s="79"/>
      <c r="C62" s="95" t="s">
        <v>76</v>
      </c>
      <c r="D62" s="63">
        <v>45073315</v>
      </c>
      <c r="E62" s="65"/>
      <c r="F62" s="28"/>
      <c r="G62" s="64" t="s">
        <v>19</v>
      </c>
      <c r="H62" s="18">
        <v>91</v>
      </c>
      <c r="I62" s="18"/>
      <c r="J62" s="24"/>
      <c r="K62" s="61"/>
      <c r="L62" s="32"/>
      <c r="M62" s="29"/>
    </row>
    <row r="63" spans="1:13" ht="12.75" customHeight="1">
      <c r="A63" s="62" t="s">
        <v>83</v>
      </c>
      <c r="B63" s="79"/>
      <c r="C63" s="99" t="s">
        <v>80</v>
      </c>
      <c r="D63" s="63">
        <v>45155816</v>
      </c>
      <c r="E63" s="68" t="s">
        <v>81</v>
      </c>
      <c r="F63" s="28"/>
      <c r="G63" s="64" t="s">
        <v>19</v>
      </c>
      <c r="H63" s="18">
        <v>180</v>
      </c>
      <c r="I63" s="18">
        <v>869</v>
      </c>
      <c r="J63" s="24">
        <f>I63*1.15</f>
        <v>999.3499999999999</v>
      </c>
      <c r="K63" s="61"/>
      <c r="L63" s="32"/>
      <c r="M63" s="29"/>
    </row>
    <row r="64" spans="1:13" ht="12.75" customHeight="1">
      <c r="A64" s="62" t="s">
        <v>32</v>
      </c>
      <c r="B64" s="79"/>
      <c r="C64" s="96" t="s">
        <v>27</v>
      </c>
      <c r="D64" s="63">
        <v>43849681</v>
      </c>
      <c r="E64" s="68">
        <v>54</v>
      </c>
      <c r="F64" s="28"/>
      <c r="G64" s="64" t="s">
        <v>14</v>
      </c>
      <c r="H64" s="18">
        <v>134</v>
      </c>
      <c r="I64" s="18"/>
      <c r="J64" s="24"/>
      <c r="K64" s="61"/>
      <c r="L64" s="32"/>
      <c r="M64" s="29"/>
    </row>
    <row r="65" spans="1:13" ht="12.75" customHeight="1">
      <c r="A65" s="62" t="s">
        <v>32</v>
      </c>
      <c r="B65" s="79"/>
      <c r="C65" s="96" t="s">
        <v>27</v>
      </c>
      <c r="D65" s="63">
        <v>43849681</v>
      </c>
      <c r="E65" s="68">
        <v>54</v>
      </c>
      <c r="F65" s="28"/>
      <c r="G65" s="64" t="s">
        <v>14</v>
      </c>
      <c r="H65" s="18">
        <v>134</v>
      </c>
      <c r="I65" s="18">
        <v>268</v>
      </c>
      <c r="J65" s="24">
        <f>I65*1.15</f>
        <v>308.2</v>
      </c>
      <c r="K65" s="61"/>
      <c r="L65" s="32"/>
      <c r="M65" s="29"/>
    </row>
    <row r="66" spans="1:13" ht="12.75" customHeight="1">
      <c r="A66" s="72" t="s">
        <v>87</v>
      </c>
      <c r="B66" s="79"/>
      <c r="C66" s="96" t="s">
        <v>22</v>
      </c>
      <c r="D66" s="63">
        <v>38467282</v>
      </c>
      <c r="E66" s="68"/>
      <c r="F66" s="28"/>
      <c r="G66" s="64" t="s">
        <v>14</v>
      </c>
      <c r="H66" s="18">
        <v>204</v>
      </c>
      <c r="I66" s="18"/>
      <c r="J66" s="24"/>
      <c r="K66" s="61"/>
      <c r="L66" s="32"/>
      <c r="M66" s="29"/>
    </row>
    <row r="67" spans="1:13" ht="12.75" customHeight="1">
      <c r="A67" s="72" t="s">
        <v>87</v>
      </c>
      <c r="B67" s="79"/>
      <c r="C67" s="96" t="s">
        <v>22</v>
      </c>
      <c r="D67" s="63">
        <v>43917480</v>
      </c>
      <c r="E67" s="68"/>
      <c r="F67" s="28"/>
      <c r="G67" s="64" t="s">
        <v>14</v>
      </c>
      <c r="H67" s="18">
        <v>192</v>
      </c>
      <c r="I67" s="18">
        <v>396</v>
      </c>
      <c r="J67" s="24">
        <f>I67*1.15</f>
        <v>455.4</v>
      </c>
      <c r="K67" s="61"/>
      <c r="L67" s="32"/>
      <c r="M67" s="29"/>
    </row>
    <row r="68" spans="1:13" ht="12.75" customHeight="1">
      <c r="A68" s="72" t="s">
        <v>69</v>
      </c>
      <c r="B68" s="13"/>
      <c r="C68" s="96" t="s">
        <v>86</v>
      </c>
      <c r="D68" s="63">
        <v>44491840</v>
      </c>
      <c r="E68" s="75" t="s">
        <v>105</v>
      </c>
      <c r="F68" s="13"/>
      <c r="G68" s="64" t="s">
        <v>19</v>
      </c>
      <c r="H68" s="18">
        <v>133</v>
      </c>
      <c r="I68" s="18"/>
      <c r="J68" s="24"/>
      <c r="K68" s="61"/>
      <c r="L68" s="32"/>
      <c r="M68" s="29"/>
    </row>
    <row r="69" spans="1:13" ht="12.75" customHeight="1">
      <c r="A69" s="62" t="s">
        <v>69</v>
      </c>
      <c r="B69" s="13"/>
      <c r="C69" s="97" t="s">
        <v>38</v>
      </c>
      <c r="D69" s="63">
        <v>38926535</v>
      </c>
      <c r="E69" s="94"/>
      <c r="F69" s="28"/>
      <c r="G69" s="64" t="s">
        <v>19</v>
      </c>
      <c r="H69" s="18">
        <v>35</v>
      </c>
      <c r="I69" s="18"/>
      <c r="J69" s="24"/>
      <c r="K69" s="61"/>
      <c r="L69" s="32"/>
      <c r="M69" s="29"/>
    </row>
    <row r="70" spans="1:13" ht="12.75" customHeight="1">
      <c r="A70" s="93" t="s">
        <v>69</v>
      </c>
      <c r="B70" s="13"/>
      <c r="C70" s="97" t="s">
        <v>38</v>
      </c>
      <c r="D70" s="76">
        <v>38926536</v>
      </c>
      <c r="E70" s="94"/>
      <c r="F70" s="28"/>
      <c r="G70" s="64" t="s">
        <v>19</v>
      </c>
      <c r="H70" s="18">
        <v>35</v>
      </c>
      <c r="I70" s="18"/>
      <c r="J70" s="24"/>
      <c r="K70" s="61"/>
      <c r="L70" s="32"/>
      <c r="M70" s="29"/>
    </row>
    <row r="71" spans="1:13" ht="12.75" customHeight="1">
      <c r="A71" s="62" t="s">
        <v>69</v>
      </c>
      <c r="B71" s="13"/>
      <c r="C71" s="97" t="s">
        <v>68</v>
      </c>
      <c r="D71" s="63">
        <v>42471396</v>
      </c>
      <c r="E71" s="68"/>
      <c r="F71" s="28"/>
      <c r="G71" s="64" t="s">
        <v>19</v>
      </c>
      <c r="H71" s="18">
        <v>41</v>
      </c>
      <c r="I71" s="18"/>
      <c r="J71" s="24"/>
      <c r="K71" s="61"/>
      <c r="L71" s="32"/>
      <c r="M71" s="29"/>
    </row>
    <row r="72" spans="1:13" ht="12.75" customHeight="1">
      <c r="A72" s="62" t="s">
        <v>69</v>
      </c>
      <c r="B72" s="13"/>
      <c r="C72" s="97" t="s">
        <v>68</v>
      </c>
      <c r="D72" s="63">
        <v>42471710</v>
      </c>
      <c r="E72" s="68"/>
      <c r="F72" s="28"/>
      <c r="G72" s="64" t="s">
        <v>19</v>
      </c>
      <c r="H72" s="18">
        <v>50</v>
      </c>
      <c r="I72" s="18"/>
      <c r="J72" s="24"/>
      <c r="K72" s="61"/>
      <c r="L72" s="32"/>
      <c r="M72" s="29"/>
    </row>
    <row r="73" spans="1:13" ht="12.75" customHeight="1">
      <c r="A73" s="62" t="s">
        <v>69</v>
      </c>
      <c r="B73" s="13"/>
      <c r="C73" s="97" t="s">
        <v>84</v>
      </c>
      <c r="D73" s="63">
        <v>42707070</v>
      </c>
      <c r="E73" s="68"/>
      <c r="F73" s="28"/>
      <c r="G73" s="64" t="s">
        <v>14</v>
      </c>
      <c r="H73" s="18">
        <v>105</v>
      </c>
      <c r="I73" s="18"/>
      <c r="J73" s="24"/>
      <c r="K73" s="61"/>
      <c r="L73" s="32"/>
      <c r="M73" s="29"/>
    </row>
    <row r="74" spans="1:13" ht="12.75" customHeight="1">
      <c r="A74" s="62" t="s">
        <v>69</v>
      </c>
      <c r="B74" s="13"/>
      <c r="C74" s="97" t="s">
        <v>84</v>
      </c>
      <c r="D74" s="63">
        <v>45238487</v>
      </c>
      <c r="E74" s="68"/>
      <c r="F74" s="28"/>
      <c r="G74" s="64" t="s">
        <v>14</v>
      </c>
      <c r="H74" s="18">
        <v>175</v>
      </c>
      <c r="I74" s="18"/>
      <c r="J74" s="24"/>
      <c r="K74" s="61"/>
      <c r="L74" s="32"/>
      <c r="M74" s="29"/>
    </row>
    <row r="75" spans="1:13" ht="12.75" customHeight="1">
      <c r="A75" s="62" t="s">
        <v>69</v>
      </c>
      <c r="B75" s="13"/>
      <c r="C75" s="99" t="s">
        <v>15</v>
      </c>
      <c r="D75" s="75">
        <v>33560970</v>
      </c>
      <c r="E75" s="68"/>
      <c r="F75" s="28"/>
      <c r="G75" s="64" t="s">
        <v>19</v>
      </c>
      <c r="H75" s="18">
        <v>42</v>
      </c>
      <c r="I75" s="18">
        <v>616</v>
      </c>
      <c r="J75" s="24">
        <f>I75*1.15</f>
        <v>708.4</v>
      </c>
      <c r="K75" s="61"/>
      <c r="L75" s="32"/>
      <c r="M75" s="29"/>
    </row>
    <row r="76" spans="1:13" ht="12.75" customHeight="1">
      <c r="A76" s="72" t="s">
        <v>51</v>
      </c>
      <c r="B76" s="13"/>
      <c r="C76" s="96" t="s">
        <v>27</v>
      </c>
      <c r="D76" s="63">
        <v>43849681</v>
      </c>
      <c r="E76" s="68">
        <v>52</v>
      </c>
      <c r="F76" s="28"/>
      <c r="G76" s="64" t="s">
        <v>14</v>
      </c>
      <c r="H76" s="18">
        <v>134</v>
      </c>
      <c r="I76" s="18"/>
      <c r="J76" s="24"/>
      <c r="K76" s="61"/>
      <c r="L76" s="32"/>
      <c r="M76" s="29"/>
    </row>
    <row r="77" spans="1:13" ht="12.75" customHeight="1">
      <c r="A77" s="72" t="s">
        <v>51</v>
      </c>
      <c r="B77" s="13"/>
      <c r="C77" s="96" t="s">
        <v>27</v>
      </c>
      <c r="D77" s="63">
        <v>43849681</v>
      </c>
      <c r="E77" s="68">
        <v>52</v>
      </c>
      <c r="F77" s="28"/>
      <c r="G77" s="64" t="s">
        <v>14</v>
      </c>
      <c r="H77" s="18">
        <v>134</v>
      </c>
      <c r="I77" s="18"/>
      <c r="J77" s="24"/>
      <c r="K77" s="61"/>
      <c r="L77" s="32"/>
      <c r="M77" s="29"/>
    </row>
    <row r="78" spans="1:13" ht="12.75" customHeight="1">
      <c r="A78" s="72" t="s">
        <v>51</v>
      </c>
      <c r="B78" s="13"/>
      <c r="C78" s="97" t="s">
        <v>64</v>
      </c>
      <c r="D78" s="63">
        <v>43403384</v>
      </c>
      <c r="E78" s="68"/>
      <c r="F78" s="28"/>
      <c r="G78" s="64" t="s">
        <v>19</v>
      </c>
      <c r="H78" s="18">
        <v>133</v>
      </c>
      <c r="I78" s="18">
        <v>401</v>
      </c>
      <c r="J78" s="24">
        <f>I78*1.15</f>
        <v>461.15</v>
      </c>
      <c r="K78" s="61"/>
      <c r="L78" s="32"/>
      <c r="M78" s="29"/>
    </row>
    <row r="79" spans="1:13" ht="12.75" customHeight="1">
      <c r="A79" s="37" t="s">
        <v>104</v>
      </c>
      <c r="B79" s="13"/>
      <c r="C79" s="96" t="s">
        <v>18</v>
      </c>
      <c r="D79" s="63">
        <v>380678</v>
      </c>
      <c r="E79" s="75">
        <v>46</v>
      </c>
      <c r="F79" s="13"/>
      <c r="G79" s="64" t="s">
        <v>95</v>
      </c>
      <c r="H79" s="18">
        <v>60</v>
      </c>
      <c r="I79" s="18">
        <v>60</v>
      </c>
      <c r="J79" s="24">
        <f>I79*1.15</f>
        <v>69</v>
      </c>
      <c r="K79" s="61"/>
      <c r="L79" s="32"/>
      <c r="M79" s="29"/>
    </row>
    <row r="80" spans="1:13" ht="12.75" customHeight="1">
      <c r="A80" s="37" t="s">
        <v>56</v>
      </c>
      <c r="B80" s="13"/>
      <c r="C80" s="96" t="s">
        <v>22</v>
      </c>
      <c r="D80" s="63">
        <v>446711</v>
      </c>
      <c r="E80" s="68"/>
      <c r="F80" s="28"/>
      <c r="G80" s="64" t="s">
        <v>14</v>
      </c>
      <c r="H80" s="18">
        <v>204</v>
      </c>
      <c r="I80" s="18"/>
      <c r="J80" s="24"/>
      <c r="K80" s="61"/>
      <c r="L80" s="32"/>
      <c r="M80" s="29"/>
    </row>
    <row r="81" spans="1:13" ht="12.75" customHeight="1">
      <c r="A81" s="72" t="s">
        <v>49</v>
      </c>
      <c r="B81" s="13"/>
      <c r="C81" s="96" t="s">
        <v>17</v>
      </c>
      <c r="D81" s="63">
        <v>39017088</v>
      </c>
      <c r="E81" s="68" t="s">
        <v>20</v>
      </c>
      <c r="F81" s="13"/>
      <c r="G81" s="64" t="s">
        <v>14</v>
      </c>
      <c r="H81" s="18">
        <v>180</v>
      </c>
      <c r="I81" s="18">
        <v>384</v>
      </c>
      <c r="J81" s="24">
        <f>I81*1.15</f>
        <v>441.59999999999997</v>
      </c>
      <c r="K81" s="61"/>
      <c r="L81" s="32"/>
      <c r="M81" s="29"/>
    </row>
    <row r="82" spans="1:13" ht="12.75" customHeight="1">
      <c r="A82" s="72" t="s">
        <v>37</v>
      </c>
      <c r="B82" s="13"/>
      <c r="C82" s="96" t="s">
        <v>27</v>
      </c>
      <c r="D82" s="63">
        <v>43849681</v>
      </c>
      <c r="E82" s="68">
        <v>52</v>
      </c>
      <c r="F82" s="28"/>
      <c r="G82" s="64" t="s">
        <v>14</v>
      </c>
      <c r="H82" s="18">
        <v>134</v>
      </c>
      <c r="I82" s="18">
        <v>134</v>
      </c>
      <c r="J82" s="24">
        <f>I82*1.15</f>
        <v>154.1</v>
      </c>
      <c r="K82" s="61"/>
      <c r="L82" s="32"/>
      <c r="M82" s="29"/>
    </row>
    <row r="83" spans="1:13" ht="12.75" customHeight="1">
      <c r="A83" s="72" t="s">
        <v>85</v>
      </c>
      <c r="B83" s="13"/>
      <c r="C83" s="97" t="s">
        <v>64</v>
      </c>
      <c r="D83" s="63">
        <v>42560792</v>
      </c>
      <c r="E83" s="68"/>
      <c r="F83" s="28"/>
      <c r="G83" s="64" t="s">
        <v>19</v>
      </c>
      <c r="H83" s="18">
        <v>26</v>
      </c>
      <c r="I83" s="18"/>
      <c r="J83" s="24"/>
      <c r="K83" s="61"/>
      <c r="L83" s="32"/>
      <c r="M83" s="29"/>
    </row>
    <row r="84" spans="1:13" ht="12.75" customHeight="1">
      <c r="A84" s="72" t="s">
        <v>85</v>
      </c>
      <c r="B84" s="13"/>
      <c r="C84" s="97" t="s">
        <v>64</v>
      </c>
      <c r="D84" s="63">
        <v>42561849</v>
      </c>
      <c r="E84" s="68"/>
      <c r="F84" s="28"/>
      <c r="G84" s="64" t="s">
        <v>19</v>
      </c>
      <c r="H84" s="18">
        <v>35</v>
      </c>
      <c r="I84" s="18"/>
      <c r="J84" s="24"/>
      <c r="K84" s="61"/>
      <c r="L84" s="32"/>
      <c r="M84" s="29"/>
    </row>
    <row r="85" spans="1:13" ht="12.75" customHeight="1">
      <c r="A85" s="72" t="s">
        <v>85</v>
      </c>
      <c r="B85" s="13"/>
      <c r="C85" s="97" t="s">
        <v>64</v>
      </c>
      <c r="D85" s="63">
        <v>42564163</v>
      </c>
      <c r="E85" s="68"/>
      <c r="F85" s="28"/>
      <c r="G85" s="64" t="s">
        <v>19</v>
      </c>
      <c r="H85" s="18">
        <v>49</v>
      </c>
      <c r="I85" s="18"/>
      <c r="J85" s="24"/>
      <c r="K85" s="61"/>
      <c r="L85" s="32"/>
      <c r="M85" s="29"/>
    </row>
    <row r="86" spans="1:13" ht="12.75" customHeight="1">
      <c r="A86" s="72" t="s">
        <v>85</v>
      </c>
      <c r="B86" s="13"/>
      <c r="C86" s="97" t="s">
        <v>84</v>
      </c>
      <c r="D86" s="63">
        <v>42707228</v>
      </c>
      <c r="E86" s="68"/>
      <c r="F86" s="28"/>
      <c r="G86" s="64" t="s">
        <v>14</v>
      </c>
      <c r="H86" s="18">
        <v>105</v>
      </c>
      <c r="I86" s="18"/>
      <c r="J86" s="24"/>
      <c r="K86" s="61"/>
      <c r="L86" s="32"/>
      <c r="M86" s="29"/>
    </row>
    <row r="87" spans="1:13" ht="12.75" customHeight="1">
      <c r="A87" s="72" t="s">
        <v>85</v>
      </c>
      <c r="B87" s="13"/>
      <c r="C87" s="99" t="s">
        <v>33</v>
      </c>
      <c r="D87" s="63">
        <v>36246591</v>
      </c>
      <c r="E87" s="68"/>
      <c r="F87" s="28"/>
      <c r="G87" s="64" t="s">
        <v>14</v>
      </c>
      <c r="H87" s="18">
        <v>140</v>
      </c>
      <c r="I87" s="18"/>
      <c r="J87" s="24"/>
      <c r="K87" s="61"/>
      <c r="L87" s="32"/>
      <c r="M87" s="29"/>
    </row>
    <row r="88" spans="1:13" ht="12.75" customHeight="1">
      <c r="A88" s="72" t="s">
        <v>85</v>
      </c>
      <c r="B88" s="13"/>
      <c r="C88" s="99" t="s">
        <v>16</v>
      </c>
      <c r="D88" s="63">
        <v>37896109</v>
      </c>
      <c r="E88" s="68"/>
      <c r="F88" s="28"/>
      <c r="G88" s="64" t="s">
        <v>14</v>
      </c>
      <c r="H88" s="18">
        <v>56</v>
      </c>
      <c r="I88" s="18"/>
      <c r="J88" s="24"/>
      <c r="K88" s="61"/>
      <c r="L88" s="32"/>
      <c r="M88" s="29"/>
    </row>
    <row r="89" spans="1:13" ht="12.75" customHeight="1">
      <c r="A89" s="72" t="s">
        <v>85</v>
      </c>
      <c r="B89" s="13"/>
      <c r="C89" s="99" t="s">
        <v>16</v>
      </c>
      <c r="D89" s="63">
        <v>38925345</v>
      </c>
      <c r="E89" s="68"/>
      <c r="F89" s="28"/>
      <c r="G89" s="64" t="s">
        <v>14</v>
      </c>
      <c r="H89" s="18">
        <v>85</v>
      </c>
      <c r="I89" s="18">
        <v>496</v>
      </c>
      <c r="J89" s="24">
        <f>I89*1.15</f>
        <v>570.4</v>
      </c>
      <c r="K89" s="61"/>
      <c r="L89" s="32"/>
      <c r="M89" s="29"/>
    </row>
    <row r="90" spans="1:13" ht="12.75" customHeight="1">
      <c r="A90" s="62" t="s">
        <v>59</v>
      </c>
      <c r="B90" s="13"/>
      <c r="C90" s="97" t="s">
        <v>24</v>
      </c>
      <c r="D90" s="63">
        <v>40025068</v>
      </c>
      <c r="E90" s="68"/>
      <c r="F90" s="28"/>
      <c r="G90" s="64" t="s">
        <v>19</v>
      </c>
      <c r="H90" s="18">
        <v>126</v>
      </c>
      <c r="I90" s="18"/>
      <c r="J90" s="24"/>
      <c r="K90" s="61"/>
      <c r="L90" s="32"/>
      <c r="M90" s="29"/>
    </row>
    <row r="91" spans="1:13" ht="12.75" customHeight="1">
      <c r="A91" s="62" t="s">
        <v>59</v>
      </c>
      <c r="B91" s="13"/>
      <c r="C91" s="97" t="s">
        <v>24</v>
      </c>
      <c r="D91" s="63">
        <v>40025502</v>
      </c>
      <c r="E91" s="68"/>
      <c r="F91" s="28"/>
      <c r="G91" s="64" t="s">
        <v>19</v>
      </c>
      <c r="H91" s="18">
        <v>126</v>
      </c>
      <c r="I91" s="18">
        <v>252</v>
      </c>
      <c r="J91" s="24">
        <f>I91*1.15</f>
        <v>289.79999999999995</v>
      </c>
      <c r="K91" s="61"/>
      <c r="L91" s="32"/>
      <c r="M91" s="29"/>
    </row>
    <row r="92" spans="1:13" ht="12.75" customHeight="1">
      <c r="A92" s="37" t="s">
        <v>96</v>
      </c>
      <c r="B92" s="13"/>
      <c r="C92" s="96" t="s">
        <v>18</v>
      </c>
      <c r="D92" s="63">
        <v>28789899</v>
      </c>
      <c r="E92" s="75">
        <v>42</v>
      </c>
      <c r="F92" s="13"/>
      <c r="G92" s="64" t="s">
        <v>95</v>
      </c>
      <c r="H92" s="18">
        <v>50</v>
      </c>
      <c r="I92" s="18">
        <v>50</v>
      </c>
      <c r="J92" s="24">
        <f>I92*1.15</f>
        <v>57.49999999999999</v>
      </c>
      <c r="K92" s="61"/>
      <c r="L92" s="32"/>
      <c r="M92" s="29"/>
    </row>
    <row r="93" spans="1:13" ht="12.75" customHeight="1">
      <c r="A93" s="37" t="s">
        <v>57</v>
      </c>
      <c r="B93" s="13"/>
      <c r="C93" s="96" t="s">
        <v>17</v>
      </c>
      <c r="D93" s="63">
        <v>32263851</v>
      </c>
      <c r="E93" s="70" t="s">
        <v>25</v>
      </c>
      <c r="F93" s="13"/>
      <c r="G93" s="64" t="s">
        <v>95</v>
      </c>
      <c r="H93" s="18">
        <v>98</v>
      </c>
      <c r="I93" s="18"/>
      <c r="J93" s="24"/>
      <c r="K93" s="61"/>
      <c r="L93" s="32"/>
      <c r="M93" s="29"/>
    </row>
    <row r="94" spans="1:13" ht="12.75" customHeight="1">
      <c r="A94" s="72" t="s">
        <v>57</v>
      </c>
      <c r="B94" s="13"/>
      <c r="C94" s="98" t="s">
        <v>36</v>
      </c>
      <c r="D94" s="63">
        <v>27070805</v>
      </c>
      <c r="E94" s="68"/>
      <c r="F94" s="28"/>
      <c r="G94" s="64" t="s">
        <v>14</v>
      </c>
      <c r="H94" s="18">
        <v>204</v>
      </c>
      <c r="I94" s="18">
        <v>302</v>
      </c>
      <c r="J94" s="24">
        <f>I94*1.15</f>
        <v>347.29999999999995</v>
      </c>
      <c r="K94" s="61"/>
      <c r="L94" s="32"/>
      <c r="M94" s="29"/>
    </row>
    <row r="95" spans="1:13" ht="12.75" customHeight="1">
      <c r="A95" s="62" t="s">
        <v>74</v>
      </c>
      <c r="B95" s="13"/>
      <c r="C95" s="97" t="s">
        <v>65</v>
      </c>
      <c r="D95" s="63">
        <v>41956071</v>
      </c>
      <c r="E95" s="68">
        <v>46</v>
      </c>
      <c r="F95" s="28"/>
      <c r="G95" s="64" t="s">
        <v>19</v>
      </c>
      <c r="H95" s="18">
        <v>250</v>
      </c>
      <c r="I95" s="18"/>
      <c r="J95" s="24"/>
      <c r="K95" s="61"/>
      <c r="L95" s="32"/>
      <c r="M95" s="29"/>
    </row>
    <row r="96" spans="1:13" ht="12.75" customHeight="1">
      <c r="A96" s="62" t="s">
        <v>74</v>
      </c>
      <c r="B96" s="13"/>
      <c r="C96" s="99" t="s">
        <v>33</v>
      </c>
      <c r="D96" s="63">
        <v>37928270</v>
      </c>
      <c r="E96" s="68"/>
      <c r="F96" s="28"/>
      <c r="G96" s="64" t="s">
        <v>14</v>
      </c>
      <c r="H96" s="18">
        <v>77</v>
      </c>
      <c r="I96" s="18"/>
      <c r="J96" s="24"/>
      <c r="K96" s="61"/>
      <c r="L96" s="32"/>
      <c r="M96" s="29"/>
    </row>
    <row r="97" spans="1:13" ht="12.75" customHeight="1">
      <c r="A97" s="62" t="s">
        <v>74</v>
      </c>
      <c r="B97" s="13"/>
      <c r="C97" s="99" t="s">
        <v>68</v>
      </c>
      <c r="D97" s="63">
        <v>42512430</v>
      </c>
      <c r="E97" s="68"/>
      <c r="F97" s="28"/>
      <c r="G97" s="64" t="s">
        <v>19</v>
      </c>
      <c r="H97" s="18">
        <v>45</v>
      </c>
      <c r="I97" s="18"/>
      <c r="J97" s="24"/>
      <c r="K97" s="61"/>
      <c r="L97" s="32"/>
      <c r="M97" s="29"/>
    </row>
    <row r="98" spans="1:13" ht="12.75" customHeight="1">
      <c r="A98" s="62" t="s">
        <v>74</v>
      </c>
      <c r="B98" s="13"/>
      <c r="C98" s="99" t="s">
        <v>73</v>
      </c>
      <c r="D98" s="63">
        <v>45153349</v>
      </c>
      <c r="E98" s="68">
        <v>42</v>
      </c>
      <c r="F98" s="28"/>
      <c r="G98" s="64" t="s">
        <v>19</v>
      </c>
      <c r="H98" s="18">
        <v>380</v>
      </c>
      <c r="I98" s="18"/>
      <c r="J98" s="24"/>
      <c r="K98" s="61"/>
      <c r="L98" s="32"/>
      <c r="M98" s="29"/>
    </row>
    <row r="99" spans="1:13" ht="12.75" customHeight="1">
      <c r="A99" s="62" t="s">
        <v>74</v>
      </c>
      <c r="B99" s="13"/>
      <c r="C99" s="97" t="s">
        <v>24</v>
      </c>
      <c r="D99" s="63">
        <v>43909321</v>
      </c>
      <c r="E99" s="68"/>
      <c r="F99" s="28"/>
      <c r="G99" s="64" t="s">
        <v>19</v>
      </c>
      <c r="H99" s="18">
        <v>147</v>
      </c>
      <c r="I99" s="18">
        <v>899</v>
      </c>
      <c r="J99" s="24">
        <f>I99*1.15</f>
        <v>1033.85</v>
      </c>
      <c r="K99" s="61"/>
      <c r="L99" s="32"/>
      <c r="M99" s="29"/>
    </row>
    <row r="100" spans="1:13" ht="12.75" customHeight="1">
      <c r="A100" s="37" t="s">
        <v>54</v>
      </c>
      <c r="B100" s="13"/>
      <c r="C100" s="96" t="s">
        <v>22</v>
      </c>
      <c r="D100" s="63">
        <v>446711</v>
      </c>
      <c r="E100" s="68"/>
      <c r="F100" s="28"/>
      <c r="G100" s="64" t="s">
        <v>14</v>
      </c>
      <c r="H100" s="18">
        <v>204</v>
      </c>
      <c r="I100" s="18">
        <v>204</v>
      </c>
      <c r="J100" s="24">
        <f>I100*1.15</f>
        <v>234.6</v>
      </c>
      <c r="K100" s="61"/>
      <c r="L100" s="32"/>
      <c r="M100" s="29"/>
    </row>
    <row r="101" spans="1:13" ht="12.75" customHeight="1">
      <c r="A101" s="37" t="s">
        <v>58</v>
      </c>
      <c r="B101" s="13"/>
      <c r="C101" s="96" t="s">
        <v>17</v>
      </c>
      <c r="D101" s="63">
        <v>39017009</v>
      </c>
      <c r="E101" s="68" t="s">
        <v>21</v>
      </c>
      <c r="F101" s="13"/>
      <c r="G101" s="64" t="s">
        <v>88</v>
      </c>
      <c r="H101" s="18">
        <v>90</v>
      </c>
      <c r="I101" s="18"/>
      <c r="J101" s="24"/>
      <c r="K101" s="61"/>
      <c r="L101" s="32"/>
      <c r="M101" s="29"/>
    </row>
    <row r="102" spans="1:13" ht="12.75" customHeight="1">
      <c r="A102" s="37" t="s">
        <v>58</v>
      </c>
      <c r="B102" s="13"/>
      <c r="C102" s="96" t="s">
        <v>17</v>
      </c>
      <c r="D102" s="63">
        <v>924331</v>
      </c>
      <c r="E102" s="68" t="s">
        <v>21</v>
      </c>
      <c r="F102" s="13"/>
      <c r="G102" s="64" t="s">
        <v>90</v>
      </c>
      <c r="H102" s="18">
        <v>54</v>
      </c>
      <c r="I102" s="18"/>
      <c r="J102" s="24"/>
      <c r="K102" s="61"/>
      <c r="L102" s="32"/>
      <c r="M102" s="29"/>
    </row>
    <row r="103" spans="1:13" ht="12.75" customHeight="1">
      <c r="A103" s="72" t="s">
        <v>58</v>
      </c>
      <c r="B103" s="13"/>
      <c r="C103" s="98" t="s">
        <v>36</v>
      </c>
      <c r="D103" s="63">
        <v>27070805</v>
      </c>
      <c r="E103" s="68"/>
      <c r="F103" s="28"/>
      <c r="G103" s="64" t="s">
        <v>14</v>
      </c>
      <c r="H103" s="18">
        <v>204</v>
      </c>
      <c r="I103" s="18">
        <v>348</v>
      </c>
      <c r="J103" s="24">
        <f>I103*1.15</f>
        <v>400.2</v>
      </c>
      <c r="K103" s="61"/>
      <c r="L103" s="32"/>
      <c r="M103" s="29"/>
    </row>
    <row r="104" spans="1:13" ht="12.75" customHeight="1">
      <c r="A104" s="37" t="s">
        <v>94</v>
      </c>
      <c r="B104" s="13"/>
      <c r="C104" s="96" t="s">
        <v>17</v>
      </c>
      <c r="D104" s="63">
        <v>32263851</v>
      </c>
      <c r="E104" s="70" t="s">
        <v>25</v>
      </c>
      <c r="F104" s="13"/>
      <c r="G104" s="64" t="s">
        <v>95</v>
      </c>
      <c r="H104" s="18">
        <v>98</v>
      </c>
      <c r="I104" s="18"/>
      <c r="J104" s="24"/>
      <c r="K104" s="61"/>
      <c r="L104" s="32"/>
      <c r="M104" s="29"/>
    </row>
    <row r="105" spans="1:13" ht="12.75" customHeight="1">
      <c r="A105" s="37" t="s">
        <v>94</v>
      </c>
      <c r="B105" s="13"/>
      <c r="C105" s="96" t="s">
        <v>18</v>
      </c>
      <c r="D105" s="76">
        <v>28789899</v>
      </c>
      <c r="E105" s="75">
        <v>46</v>
      </c>
      <c r="F105" s="13"/>
      <c r="G105" s="64" t="s">
        <v>19</v>
      </c>
      <c r="H105" s="18">
        <v>25</v>
      </c>
      <c r="I105" s="18"/>
      <c r="J105" s="24"/>
      <c r="K105" s="61"/>
      <c r="L105" s="32"/>
      <c r="M105" s="29"/>
    </row>
    <row r="106" spans="1:13" ht="12.75" customHeight="1">
      <c r="A106" s="37" t="s">
        <v>94</v>
      </c>
      <c r="B106" s="13"/>
      <c r="C106" s="99" t="s">
        <v>41</v>
      </c>
      <c r="D106" s="63">
        <v>39276467</v>
      </c>
      <c r="E106" s="68"/>
      <c r="F106" s="28"/>
      <c r="G106" s="64" t="s">
        <v>19</v>
      </c>
      <c r="H106" s="18">
        <v>14</v>
      </c>
      <c r="I106" s="18"/>
      <c r="J106" s="24"/>
      <c r="K106" s="61"/>
      <c r="L106" s="32"/>
      <c r="M106" s="29"/>
    </row>
    <row r="107" spans="1:13" ht="12.75" customHeight="1">
      <c r="A107" s="37" t="s">
        <v>94</v>
      </c>
      <c r="B107" s="13"/>
      <c r="C107" s="99" t="s">
        <v>41</v>
      </c>
      <c r="D107" s="63">
        <v>43149108</v>
      </c>
      <c r="E107" s="68"/>
      <c r="F107" s="28"/>
      <c r="G107" s="64" t="s">
        <v>19</v>
      </c>
      <c r="H107" s="18">
        <v>28</v>
      </c>
      <c r="I107" s="18">
        <v>165</v>
      </c>
      <c r="J107" s="24">
        <f>I107*1.15</f>
        <v>189.74999999999997</v>
      </c>
      <c r="K107" s="61"/>
      <c r="L107" s="32"/>
      <c r="M107" s="29"/>
    </row>
    <row r="108" spans="1:13" ht="12.75" customHeight="1">
      <c r="A108" s="62" t="s">
        <v>29</v>
      </c>
      <c r="B108" s="13"/>
      <c r="C108" s="96" t="s">
        <v>27</v>
      </c>
      <c r="D108" s="63">
        <v>43849681</v>
      </c>
      <c r="E108" s="68">
        <v>48</v>
      </c>
      <c r="F108" s="28"/>
      <c r="G108" s="64" t="s">
        <v>14</v>
      </c>
      <c r="H108" s="18">
        <v>134</v>
      </c>
      <c r="I108" s="18">
        <v>134</v>
      </c>
      <c r="J108" s="24">
        <f>I108*1.15</f>
        <v>154.1</v>
      </c>
      <c r="K108" s="61"/>
      <c r="L108" s="32"/>
      <c r="M108" s="29"/>
    </row>
    <row r="109" spans="1:13" ht="12.75" customHeight="1">
      <c r="A109" s="37" t="s">
        <v>103</v>
      </c>
      <c r="B109" s="13"/>
      <c r="C109" s="96" t="s">
        <v>18</v>
      </c>
      <c r="D109" s="63">
        <v>380678</v>
      </c>
      <c r="E109" s="75">
        <v>46</v>
      </c>
      <c r="F109" s="13"/>
      <c r="G109" s="64" t="s">
        <v>95</v>
      </c>
      <c r="H109" s="18">
        <v>60</v>
      </c>
      <c r="I109" s="18">
        <v>60</v>
      </c>
      <c r="J109" s="24">
        <f>I109*1.15</f>
        <v>69</v>
      </c>
      <c r="K109" s="61"/>
      <c r="L109" s="32"/>
      <c r="M109" s="29"/>
    </row>
    <row r="110" spans="1:13" ht="12.75" customHeight="1">
      <c r="A110" s="37" t="s">
        <v>45</v>
      </c>
      <c r="B110" s="13"/>
      <c r="C110" s="96" t="s">
        <v>17</v>
      </c>
      <c r="D110" s="63">
        <v>39017009</v>
      </c>
      <c r="E110" s="68" t="s">
        <v>21</v>
      </c>
      <c r="F110" s="13"/>
      <c r="G110" s="64" t="s">
        <v>88</v>
      </c>
      <c r="H110" s="18">
        <v>90</v>
      </c>
      <c r="I110" s="18">
        <v>90</v>
      </c>
      <c r="J110" s="24">
        <f>I110*1.15</f>
        <v>103.49999999999999</v>
      </c>
      <c r="K110" s="61"/>
      <c r="L110" s="32"/>
      <c r="M110" s="29"/>
    </row>
    <row r="111" spans="1:13" ht="12.75" customHeight="1">
      <c r="A111" s="37" t="s">
        <v>55</v>
      </c>
      <c r="B111" s="13"/>
      <c r="C111" s="96" t="s">
        <v>18</v>
      </c>
      <c r="D111" s="63">
        <v>380678</v>
      </c>
      <c r="E111" s="75">
        <v>42</v>
      </c>
      <c r="F111" s="13"/>
      <c r="G111" s="64" t="s">
        <v>89</v>
      </c>
      <c r="H111" s="18">
        <v>120</v>
      </c>
      <c r="I111" s="18"/>
      <c r="J111" s="24"/>
      <c r="K111" s="61"/>
      <c r="L111" s="32"/>
      <c r="M111" s="29"/>
    </row>
    <row r="112" spans="1:13" ht="12.75" customHeight="1">
      <c r="A112" s="37" t="s">
        <v>55</v>
      </c>
      <c r="B112" s="13"/>
      <c r="C112" s="96" t="s">
        <v>22</v>
      </c>
      <c r="D112" s="63">
        <v>446711</v>
      </c>
      <c r="E112" s="68"/>
      <c r="F112" s="28"/>
      <c r="G112" s="64" t="s">
        <v>14</v>
      </c>
      <c r="H112" s="18">
        <v>204</v>
      </c>
      <c r="I112" s="18"/>
      <c r="J112" s="24"/>
      <c r="K112" s="61"/>
      <c r="L112" s="32"/>
      <c r="M112" s="29"/>
    </row>
    <row r="113" spans="1:13" ht="12.75" customHeight="1">
      <c r="A113" s="72" t="s">
        <v>55</v>
      </c>
      <c r="B113" s="13"/>
      <c r="C113" s="96" t="s">
        <v>23</v>
      </c>
      <c r="D113" s="63">
        <v>28786053</v>
      </c>
      <c r="E113" s="68"/>
      <c r="F113" s="28"/>
      <c r="G113" s="64" t="s">
        <v>14</v>
      </c>
      <c r="H113" s="18">
        <v>240</v>
      </c>
      <c r="I113" s="18"/>
      <c r="J113" s="24"/>
      <c r="K113" s="61"/>
      <c r="L113" s="32"/>
      <c r="M113" s="29"/>
    </row>
    <row r="114" spans="1:13" ht="12.75" customHeight="1">
      <c r="A114" s="72" t="s">
        <v>55</v>
      </c>
      <c r="B114" s="13"/>
      <c r="C114" s="96" t="s">
        <v>23</v>
      </c>
      <c r="D114" s="63">
        <v>31556305</v>
      </c>
      <c r="E114" s="68"/>
      <c r="F114" s="28"/>
      <c r="G114" s="64" t="s">
        <v>14</v>
      </c>
      <c r="H114" s="18">
        <v>240</v>
      </c>
      <c r="I114" s="18">
        <v>804</v>
      </c>
      <c r="J114" s="24">
        <f>I114*1.15</f>
        <v>924.5999999999999</v>
      </c>
      <c r="K114" s="61"/>
      <c r="L114" s="32"/>
      <c r="M114" s="29"/>
    </row>
    <row r="115" spans="1:13" ht="12.75" customHeight="1">
      <c r="A115" s="62" t="s">
        <v>71</v>
      </c>
      <c r="B115" s="13"/>
      <c r="C115" s="97" t="s">
        <v>70</v>
      </c>
      <c r="D115" s="63">
        <v>44454484</v>
      </c>
      <c r="E115" s="68">
        <v>44</v>
      </c>
      <c r="F115" s="67" t="s">
        <v>72</v>
      </c>
      <c r="G115" s="64" t="s">
        <v>19</v>
      </c>
      <c r="H115" s="18">
        <v>280</v>
      </c>
      <c r="I115" s="18">
        <v>280</v>
      </c>
      <c r="J115" s="24">
        <f>I115*1.15</f>
        <v>322</v>
      </c>
      <c r="K115" s="61"/>
      <c r="L115" s="32"/>
      <c r="M115" s="29"/>
    </row>
    <row r="116" spans="1:13" ht="12.75" customHeight="1">
      <c r="A116" s="72" t="s">
        <v>108</v>
      </c>
      <c r="B116" s="13"/>
      <c r="C116" s="97" t="s">
        <v>52</v>
      </c>
      <c r="D116" s="63">
        <v>27070431</v>
      </c>
      <c r="E116" s="92" t="s">
        <v>53</v>
      </c>
      <c r="F116" s="28"/>
      <c r="G116" s="64" t="s">
        <v>95</v>
      </c>
      <c r="H116" s="18">
        <v>130</v>
      </c>
      <c r="I116" s="18">
        <v>130</v>
      </c>
      <c r="J116" s="24">
        <f>I116*1.15</f>
        <v>149.5</v>
      </c>
      <c r="K116" s="61"/>
      <c r="L116" s="32"/>
      <c r="M116" s="29"/>
    </row>
    <row r="117" spans="1:13" ht="12.75" customHeight="1">
      <c r="A117" s="37" t="s">
        <v>44</v>
      </c>
      <c r="B117" s="13"/>
      <c r="C117" s="96" t="s">
        <v>17</v>
      </c>
      <c r="D117" s="63">
        <v>39017009</v>
      </c>
      <c r="E117" s="68" t="s">
        <v>21</v>
      </c>
      <c r="F117" s="13"/>
      <c r="G117" s="64" t="s">
        <v>14</v>
      </c>
      <c r="H117" s="18">
        <v>180</v>
      </c>
      <c r="I117" s="18">
        <v>180</v>
      </c>
      <c r="J117" s="24">
        <f>I117*1.15</f>
        <v>206.99999999999997</v>
      </c>
      <c r="K117" s="61"/>
      <c r="L117" s="32"/>
      <c r="M117" s="29"/>
    </row>
    <row r="118" spans="1:13" ht="12.75" customHeight="1">
      <c r="A118" s="62" t="s">
        <v>34</v>
      </c>
      <c r="B118" s="13"/>
      <c r="C118" s="96" t="s">
        <v>27</v>
      </c>
      <c r="D118" s="63">
        <v>43849681</v>
      </c>
      <c r="E118" s="68">
        <v>48</v>
      </c>
      <c r="F118" s="28"/>
      <c r="G118" s="64" t="s">
        <v>14</v>
      </c>
      <c r="H118" s="18">
        <v>134</v>
      </c>
      <c r="I118" s="18">
        <v>134</v>
      </c>
      <c r="J118" s="24">
        <f>I118*1.15</f>
        <v>154.1</v>
      </c>
      <c r="K118" s="61"/>
      <c r="L118" s="32"/>
      <c r="M118" s="29"/>
    </row>
    <row r="119" spans="1:13" ht="12.75" customHeight="1">
      <c r="A119" s="72" t="s">
        <v>99</v>
      </c>
      <c r="B119" s="13"/>
      <c r="C119" s="96" t="s">
        <v>18</v>
      </c>
      <c r="D119" s="63">
        <v>28789902</v>
      </c>
      <c r="E119" s="75">
        <v>44</v>
      </c>
      <c r="F119" s="13"/>
      <c r="G119" s="64" t="s">
        <v>19</v>
      </c>
      <c r="H119" s="18">
        <v>25</v>
      </c>
      <c r="I119" s="18">
        <v>25</v>
      </c>
      <c r="J119" s="24">
        <f>I119*1.15</f>
        <v>28.749999999999996</v>
      </c>
      <c r="K119" s="61"/>
      <c r="L119" s="32"/>
      <c r="M119" s="29"/>
    </row>
    <row r="120" spans="1:13" ht="12.75" customHeight="1">
      <c r="A120" s="37" t="s">
        <v>93</v>
      </c>
      <c r="B120" s="13"/>
      <c r="C120" s="96" t="s">
        <v>17</v>
      </c>
      <c r="D120" s="63">
        <v>32263851</v>
      </c>
      <c r="E120" s="70" t="s">
        <v>25</v>
      </c>
      <c r="F120" s="13"/>
      <c r="G120" s="64" t="s">
        <v>95</v>
      </c>
      <c r="H120" s="18">
        <v>98</v>
      </c>
      <c r="I120" s="18"/>
      <c r="J120" s="24"/>
      <c r="K120" s="61"/>
      <c r="L120" s="32"/>
      <c r="M120" s="29"/>
    </row>
    <row r="121" spans="1:13" ht="12.75" customHeight="1">
      <c r="A121" s="37" t="s">
        <v>93</v>
      </c>
      <c r="B121" s="13"/>
      <c r="C121" s="96" t="s">
        <v>27</v>
      </c>
      <c r="D121" s="63">
        <v>43849681</v>
      </c>
      <c r="E121" s="68">
        <v>54</v>
      </c>
      <c r="F121" s="28"/>
      <c r="G121" s="64" t="s">
        <v>14</v>
      </c>
      <c r="H121" s="18">
        <v>134</v>
      </c>
      <c r="I121" s="18">
        <v>232</v>
      </c>
      <c r="J121" s="24">
        <f>I121*1.15</f>
        <v>266.79999999999995</v>
      </c>
      <c r="K121" s="61"/>
      <c r="L121" s="32"/>
      <c r="M121" s="29"/>
    </row>
    <row r="122" spans="1:13" ht="12.75" customHeight="1">
      <c r="A122" s="72" t="s">
        <v>98</v>
      </c>
      <c r="B122" s="13"/>
      <c r="C122" s="96" t="s">
        <v>18</v>
      </c>
      <c r="D122" s="63">
        <v>28789902</v>
      </c>
      <c r="E122" s="75">
        <v>44</v>
      </c>
      <c r="F122" s="13"/>
      <c r="G122" s="64" t="s">
        <v>19</v>
      </c>
      <c r="H122" s="18">
        <v>25</v>
      </c>
      <c r="I122" s="18">
        <v>25</v>
      </c>
      <c r="J122" s="24">
        <f>I122*1.15</f>
        <v>28.749999999999996</v>
      </c>
      <c r="K122" s="61"/>
      <c r="L122" s="32"/>
      <c r="M122" s="29"/>
    </row>
    <row r="123" spans="1:13" ht="12.75" customHeight="1">
      <c r="A123" s="37" t="s">
        <v>92</v>
      </c>
      <c r="B123" s="13"/>
      <c r="C123" s="96" t="s">
        <v>17</v>
      </c>
      <c r="D123" s="63">
        <v>32263851</v>
      </c>
      <c r="E123" s="70" t="s">
        <v>25</v>
      </c>
      <c r="F123" s="13"/>
      <c r="G123" s="64" t="s">
        <v>95</v>
      </c>
      <c r="H123" s="18">
        <v>98</v>
      </c>
      <c r="I123" s="18">
        <v>98</v>
      </c>
      <c r="J123" s="24">
        <f>I123*1.15</f>
        <v>112.69999999999999</v>
      </c>
      <c r="K123" s="61"/>
      <c r="L123" s="32"/>
      <c r="M123" s="29"/>
    </row>
    <row r="124" spans="1:13" ht="12.75" customHeight="1">
      <c r="A124" s="72" t="s">
        <v>35</v>
      </c>
      <c r="B124" s="13"/>
      <c r="C124" s="96" t="s">
        <v>27</v>
      </c>
      <c r="D124" s="63">
        <v>43849681</v>
      </c>
      <c r="E124" s="68">
        <v>52</v>
      </c>
      <c r="F124" s="28"/>
      <c r="G124" s="64" t="s">
        <v>14</v>
      </c>
      <c r="H124" s="18">
        <v>134</v>
      </c>
      <c r="I124" s="18">
        <v>134</v>
      </c>
      <c r="J124" s="24">
        <f>I124*1.15</f>
        <v>154.1</v>
      </c>
      <c r="K124" s="61"/>
      <c r="L124" s="32"/>
      <c r="M124" s="29"/>
    </row>
    <row r="125" spans="1:13" ht="12.75" customHeight="1">
      <c r="A125" s="37" t="s">
        <v>97</v>
      </c>
      <c r="B125" s="13"/>
      <c r="C125" s="96" t="s">
        <v>18</v>
      </c>
      <c r="D125" s="63">
        <v>28789899</v>
      </c>
      <c r="E125" s="75">
        <v>46</v>
      </c>
      <c r="F125" s="13"/>
      <c r="G125" s="64" t="s">
        <v>95</v>
      </c>
      <c r="H125" s="18">
        <v>50</v>
      </c>
      <c r="I125" s="18">
        <v>50</v>
      </c>
      <c r="J125" s="24">
        <f>I125*1.15</f>
        <v>57.49999999999999</v>
      </c>
      <c r="K125" s="61"/>
      <c r="L125" s="32"/>
      <c r="M125" s="29"/>
    </row>
    <row r="126" spans="1:13" ht="12.75" customHeight="1">
      <c r="A126" s="72" t="s">
        <v>40</v>
      </c>
      <c r="B126" s="13"/>
      <c r="C126" s="97" t="s">
        <v>31</v>
      </c>
      <c r="D126" s="63">
        <v>41406892</v>
      </c>
      <c r="E126" s="68"/>
      <c r="F126" s="28"/>
      <c r="G126" s="64" t="s">
        <v>19</v>
      </c>
      <c r="H126" s="18">
        <v>182</v>
      </c>
      <c r="I126" s="18"/>
      <c r="J126" s="24"/>
      <c r="K126" s="61"/>
      <c r="L126" s="32"/>
      <c r="M126" s="29"/>
    </row>
    <row r="127" spans="1:13" ht="12.75" customHeight="1">
      <c r="A127" s="72" t="s">
        <v>40</v>
      </c>
      <c r="B127" s="13"/>
      <c r="C127" s="97" t="s">
        <v>31</v>
      </c>
      <c r="D127" s="63">
        <v>41406166</v>
      </c>
      <c r="E127" s="68"/>
      <c r="F127" s="28"/>
      <c r="G127" s="64" t="s">
        <v>19</v>
      </c>
      <c r="H127" s="18">
        <v>120</v>
      </c>
      <c r="I127" s="18"/>
      <c r="J127" s="24"/>
      <c r="K127" s="61"/>
      <c r="L127" s="32"/>
      <c r="M127" s="29"/>
    </row>
    <row r="128" spans="1:13" ht="12.75" customHeight="1">
      <c r="A128" s="72" t="s">
        <v>40</v>
      </c>
      <c r="B128" s="13"/>
      <c r="C128" s="97" t="s">
        <v>68</v>
      </c>
      <c r="D128" s="63">
        <v>42511788</v>
      </c>
      <c r="E128" s="68"/>
      <c r="F128" s="28"/>
      <c r="G128" s="64" t="s">
        <v>19</v>
      </c>
      <c r="H128" s="18">
        <v>50</v>
      </c>
      <c r="I128" s="18"/>
      <c r="J128" s="24"/>
      <c r="K128" s="61"/>
      <c r="L128" s="32"/>
      <c r="M128" s="29"/>
    </row>
    <row r="129" spans="1:13" ht="12.75" customHeight="1">
      <c r="A129" s="72" t="s">
        <v>40</v>
      </c>
      <c r="B129" s="13"/>
      <c r="C129" s="99" t="s">
        <v>41</v>
      </c>
      <c r="D129" s="63">
        <v>43149108</v>
      </c>
      <c r="E129" s="68"/>
      <c r="F129" s="28"/>
      <c r="G129" s="64" t="s">
        <v>19</v>
      </c>
      <c r="H129" s="18">
        <v>28</v>
      </c>
      <c r="I129" s="18"/>
      <c r="J129" s="24"/>
      <c r="K129" s="61"/>
      <c r="L129" s="32"/>
      <c r="M129" s="29"/>
    </row>
    <row r="130" spans="1:13" ht="12.75" customHeight="1">
      <c r="A130" s="72" t="s">
        <v>40</v>
      </c>
      <c r="B130" s="13"/>
      <c r="C130" s="97" t="s">
        <v>64</v>
      </c>
      <c r="D130" s="63">
        <v>42561850</v>
      </c>
      <c r="E130" s="68"/>
      <c r="F130" s="28"/>
      <c r="G130" s="64" t="s">
        <v>19</v>
      </c>
      <c r="H130" s="18">
        <v>35</v>
      </c>
      <c r="I130" s="18">
        <v>415</v>
      </c>
      <c r="J130" s="24">
        <f>I130*1.15</f>
        <v>477.24999999999994</v>
      </c>
      <c r="K130" s="61"/>
      <c r="L130" s="32"/>
      <c r="M130" s="29"/>
    </row>
    <row r="131" spans="1:13" ht="12.75" customHeight="1">
      <c r="A131" s="62" t="s">
        <v>91</v>
      </c>
      <c r="B131" s="13"/>
      <c r="C131" s="96" t="s">
        <v>17</v>
      </c>
      <c r="D131" s="63">
        <v>39086751</v>
      </c>
      <c r="E131" s="65" t="s">
        <v>46</v>
      </c>
      <c r="F131" s="13"/>
      <c r="G131" s="64" t="s">
        <v>88</v>
      </c>
      <c r="H131" s="18">
        <v>115</v>
      </c>
      <c r="I131" s="18"/>
      <c r="J131" s="24"/>
      <c r="K131" s="61"/>
      <c r="L131" s="32"/>
      <c r="M131" s="29"/>
    </row>
    <row r="132" spans="1:13" ht="12.75" customHeight="1">
      <c r="A132" s="62" t="s">
        <v>91</v>
      </c>
      <c r="B132" s="13"/>
      <c r="C132" s="96" t="s">
        <v>18</v>
      </c>
      <c r="D132" s="63">
        <v>28789902</v>
      </c>
      <c r="E132" s="75">
        <v>42</v>
      </c>
      <c r="F132" s="13"/>
      <c r="G132" s="64" t="s">
        <v>95</v>
      </c>
      <c r="H132" s="18">
        <v>50</v>
      </c>
      <c r="I132" s="18"/>
      <c r="J132" s="24"/>
      <c r="K132" s="61"/>
      <c r="L132" s="32"/>
      <c r="M132" s="29"/>
    </row>
    <row r="133" spans="1:13" ht="12.75" customHeight="1">
      <c r="A133" s="62" t="s">
        <v>91</v>
      </c>
      <c r="B133" s="13"/>
      <c r="C133" s="96" t="s">
        <v>18</v>
      </c>
      <c r="D133" s="63">
        <v>28789902</v>
      </c>
      <c r="E133" s="75">
        <v>44</v>
      </c>
      <c r="F133" s="13"/>
      <c r="G133" s="64" t="s">
        <v>19</v>
      </c>
      <c r="H133" s="18">
        <v>25</v>
      </c>
      <c r="I133" s="18"/>
      <c r="J133" s="24"/>
      <c r="K133" s="61"/>
      <c r="L133" s="32"/>
      <c r="M133" s="29"/>
    </row>
    <row r="134" spans="1:13" ht="12.75" customHeight="1">
      <c r="A134" s="62" t="s">
        <v>91</v>
      </c>
      <c r="B134" s="13"/>
      <c r="C134" s="96" t="s">
        <v>18</v>
      </c>
      <c r="D134" s="63">
        <v>28789902</v>
      </c>
      <c r="E134" s="75">
        <v>46</v>
      </c>
      <c r="F134" s="13"/>
      <c r="G134" s="64" t="s">
        <v>95</v>
      </c>
      <c r="H134" s="18">
        <v>50</v>
      </c>
      <c r="I134" s="18"/>
      <c r="J134" s="24"/>
      <c r="K134" s="61"/>
      <c r="L134" s="32"/>
      <c r="M134" s="29"/>
    </row>
    <row r="135" spans="1:13" ht="12.75" customHeight="1">
      <c r="A135" s="62" t="s">
        <v>91</v>
      </c>
      <c r="B135" s="13"/>
      <c r="C135" s="96" t="s">
        <v>86</v>
      </c>
      <c r="D135" s="63">
        <v>44491840</v>
      </c>
      <c r="E135" s="75" t="s">
        <v>107</v>
      </c>
      <c r="F135" s="13"/>
      <c r="G135" s="64" t="s">
        <v>19</v>
      </c>
      <c r="H135" s="18">
        <v>133</v>
      </c>
      <c r="I135" s="18"/>
      <c r="J135" s="24"/>
      <c r="K135" s="61"/>
      <c r="L135" s="32"/>
      <c r="M135" s="29"/>
    </row>
    <row r="136" spans="1:13" ht="12.75" customHeight="1">
      <c r="A136" s="62" t="s">
        <v>91</v>
      </c>
      <c r="B136" s="13"/>
      <c r="C136" s="97" t="s">
        <v>52</v>
      </c>
      <c r="D136" s="63">
        <v>27070431</v>
      </c>
      <c r="E136" s="92" t="s">
        <v>53</v>
      </c>
      <c r="F136" s="28"/>
      <c r="G136" s="64" t="s">
        <v>95</v>
      </c>
      <c r="H136" s="18">
        <v>130</v>
      </c>
      <c r="I136" s="18">
        <v>503</v>
      </c>
      <c r="J136" s="24">
        <f>I136*1.15</f>
        <v>578.4499999999999</v>
      </c>
      <c r="K136" s="61"/>
      <c r="L136" s="32"/>
      <c r="M136" s="29"/>
    </row>
    <row r="137" spans="1:13" ht="12.75" customHeight="1">
      <c r="A137" s="6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71"/>
      <c r="D139" s="63"/>
      <c r="E139" s="65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63"/>
      <c r="D140" s="63"/>
      <c r="E140" s="65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63"/>
      <c r="D141" s="63"/>
      <c r="E141" s="65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63"/>
      <c r="D142" s="63"/>
      <c r="E142" s="65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63"/>
      <c r="D143" s="63"/>
      <c r="E143" s="65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5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74"/>
      <c r="D145" s="63"/>
      <c r="E145" s="65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93"/>
      <c r="B149" s="13"/>
      <c r="C149" s="71"/>
      <c r="D149" s="76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71"/>
      <c r="D150" s="63"/>
      <c r="E150" s="62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71"/>
      <c r="D151" s="63"/>
      <c r="E151" s="62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1"/>
      <c r="D152" s="63"/>
      <c r="E152" s="62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1"/>
      <c r="D153" s="63"/>
      <c r="E153" s="62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71"/>
      <c r="D154" s="63"/>
      <c r="E154" s="62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71"/>
      <c r="D155" s="63"/>
      <c r="E155" s="62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71"/>
      <c r="D156" s="63"/>
      <c r="E156" s="62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63"/>
      <c r="D158" s="75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63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63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63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63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63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4"/>
      <c r="D169" s="63"/>
      <c r="E169" s="68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71"/>
      <c r="D170" s="63"/>
      <c r="E170" s="68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71"/>
      <c r="D171" s="63"/>
      <c r="E171" s="68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71"/>
      <c r="D172" s="63"/>
      <c r="E172" s="6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8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63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63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32"/>
      <c r="C179" s="63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32"/>
      <c r="C180" s="63"/>
      <c r="D180" s="63"/>
      <c r="E180" s="68"/>
      <c r="F180" s="16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32"/>
      <c r="C181" s="71"/>
      <c r="D181" s="63"/>
      <c r="E181" s="68"/>
      <c r="F181" s="16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32"/>
      <c r="C182" s="71"/>
      <c r="D182" s="63"/>
      <c r="E182" s="68"/>
      <c r="F182" s="16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32"/>
      <c r="C183" s="63"/>
      <c r="D183" s="63"/>
      <c r="E183" s="68"/>
      <c r="F183" s="16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32"/>
      <c r="C184" s="63"/>
      <c r="D184" s="63"/>
      <c r="E184" s="68"/>
      <c r="F184" s="16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32"/>
      <c r="C185" s="63"/>
      <c r="D185" s="76"/>
      <c r="E185" s="68"/>
      <c r="F185" s="16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63"/>
      <c r="D186" s="63"/>
      <c r="E186" s="68"/>
      <c r="F186" s="16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71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71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63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76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89"/>
      <c r="D197" s="63"/>
      <c r="E197" s="68"/>
      <c r="F197" s="16"/>
      <c r="G197" s="64"/>
      <c r="H197" s="18"/>
      <c r="I197" s="18"/>
      <c r="J197" s="24"/>
      <c r="K197" s="58"/>
      <c r="L197" s="32"/>
      <c r="M197" s="29"/>
    </row>
    <row r="198" spans="1:13" ht="12.75" customHeight="1">
      <c r="A198" s="62"/>
      <c r="B198" s="32"/>
      <c r="C198" s="63"/>
      <c r="D198" s="63"/>
      <c r="E198" s="77"/>
      <c r="F198" s="90"/>
      <c r="G198" s="64"/>
      <c r="H198" s="18"/>
      <c r="I198" s="18"/>
      <c r="J198" s="24"/>
      <c r="K198" s="58"/>
      <c r="L198" s="32"/>
      <c r="M198" s="29"/>
    </row>
    <row r="199" spans="1:13" ht="12.75" customHeight="1">
      <c r="A199" s="62"/>
      <c r="B199" s="13"/>
      <c r="C199" s="71"/>
      <c r="D199" s="75"/>
      <c r="E199" s="77"/>
      <c r="F199" s="60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62"/>
      <c r="B200" s="13"/>
      <c r="C200" s="71"/>
      <c r="D200" s="75"/>
      <c r="E200" s="77"/>
      <c r="F200" s="60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62"/>
      <c r="B201" s="13"/>
      <c r="C201" s="74"/>
      <c r="D201" s="75"/>
      <c r="E201" s="77"/>
      <c r="F201" s="60"/>
      <c r="G201" s="64"/>
      <c r="H201" s="18"/>
      <c r="I201" s="18"/>
      <c r="J201" s="24"/>
      <c r="K201" s="58"/>
      <c r="L201" s="32"/>
      <c r="M201" s="29"/>
    </row>
    <row r="202" spans="1:13" ht="12.75" customHeight="1">
      <c r="A202" s="62"/>
      <c r="B202" s="13"/>
      <c r="C202" s="74"/>
      <c r="D202" s="75"/>
      <c r="E202" s="77"/>
      <c r="F202" s="60"/>
      <c r="G202" s="64"/>
      <c r="H202" s="18"/>
      <c r="I202" s="18"/>
      <c r="J202" s="24"/>
      <c r="K202" s="58"/>
      <c r="L202" s="32"/>
      <c r="M202" s="29"/>
    </row>
    <row r="203" spans="1:13" ht="12.75" customHeight="1">
      <c r="A203" s="62"/>
      <c r="B203" s="13"/>
      <c r="C203" s="74"/>
      <c r="D203" s="75"/>
      <c r="E203" s="77"/>
      <c r="F203" s="60"/>
      <c r="G203" s="64"/>
      <c r="H203" s="18"/>
      <c r="I203" s="18"/>
      <c r="J203" s="24"/>
      <c r="K203" s="58"/>
      <c r="L203" s="32"/>
      <c r="M203" s="29"/>
    </row>
    <row r="204" spans="1:13" ht="12.75" customHeight="1">
      <c r="A204" s="62"/>
      <c r="B204" s="13"/>
      <c r="C204" s="74"/>
      <c r="D204" s="75"/>
      <c r="E204" s="77"/>
      <c r="F204" s="60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13"/>
      <c r="C205" s="74"/>
      <c r="D205" s="75"/>
      <c r="E205" s="77"/>
      <c r="F205" s="6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4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63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1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1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1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1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1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63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4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63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63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4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4"/>
      <c r="D222" s="75"/>
      <c r="E222" s="68"/>
      <c r="F222" s="28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4"/>
      <c r="D223" s="75"/>
      <c r="E223" s="70"/>
      <c r="F223" s="2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71"/>
      <c r="D224" s="75"/>
      <c r="E224" s="63"/>
      <c r="F224" s="64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71"/>
      <c r="D225" s="75"/>
      <c r="E225" s="70"/>
      <c r="F225" s="2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74"/>
      <c r="D226" s="75"/>
      <c r="E226" s="70"/>
      <c r="F226" s="2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71"/>
      <c r="D227" s="63"/>
      <c r="E227" s="70"/>
      <c r="F227" s="2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71"/>
      <c r="D228" s="63"/>
      <c r="E228" s="70"/>
      <c r="F228" s="2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74"/>
      <c r="D229" s="63"/>
      <c r="E229" s="70"/>
      <c r="F229" s="2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87"/>
      <c r="D230" s="63"/>
      <c r="E230" s="86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88"/>
      <c r="D231" s="63"/>
      <c r="E231" s="86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88"/>
      <c r="D232" s="63"/>
      <c r="E232" s="16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88"/>
      <c r="D233" s="63"/>
      <c r="E233" s="68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3"/>
      <c r="D234" s="63"/>
      <c r="E234" s="6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3"/>
      <c r="D235" s="63"/>
      <c r="E235" s="68"/>
      <c r="F235" s="6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3"/>
      <c r="D236" s="63"/>
      <c r="E236" s="68"/>
      <c r="F236" s="67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48"/>
      <c r="B237" s="13"/>
      <c r="C237" s="74"/>
      <c r="D237" s="63"/>
      <c r="E237" s="28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74"/>
      <c r="D238" s="63"/>
      <c r="E238" s="28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63"/>
      <c r="D239" s="63"/>
      <c r="E239" s="28"/>
      <c r="F239" s="28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63"/>
      <c r="D240" s="63"/>
      <c r="E240" s="77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63"/>
      <c r="D241" s="63"/>
      <c r="E241" s="77"/>
      <c r="F241" s="67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63"/>
      <c r="D242" s="63"/>
      <c r="E242" s="77"/>
      <c r="F242" s="67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63"/>
      <c r="E243" s="77"/>
      <c r="F243" s="67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63"/>
      <c r="D244" s="63"/>
      <c r="E244" s="77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63"/>
      <c r="D245" s="63"/>
      <c r="E245" s="28"/>
      <c r="F245" s="69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60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60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28"/>
      <c r="F248" s="60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63"/>
      <c r="E249" s="28"/>
      <c r="F249" s="67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63"/>
      <c r="D250" s="63"/>
      <c r="E250" s="28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28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16"/>
      <c r="F252" s="60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63"/>
      <c r="E253" s="16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79"/>
      <c r="C254" s="80"/>
      <c r="D254" s="76"/>
      <c r="E254" s="85"/>
      <c r="F254" s="67"/>
      <c r="G254" s="64"/>
      <c r="H254" s="18"/>
      <c r="I254" s="18"/>
      <c r="J254" s="24"/>
      <c r="K254" s="13"/>
      <c r="L254" s="32"/>
      <c r="M254" s="29"/>
    </row>
    <row r="255" spans="1:13" ht="12.75" customHeight="1">
      <c r="A255" s="78"/>
      <c r="B255" s="13"/>
      <c r="C255" s="63"/>
      <c r="D255" s="63"/>
      <c r="E255" s="16"/>
      <c r="F255" s="67"/>
      <c r="G255" s="64"/>
      <c r="H255" s="18"/>
      <c r="I255" s="18"/>
      <c r="J255" s="24"/>
      <c r="K255" s="13"/>
      <c r="L255" s="32"/>
      <c r="M255" s="29"/>
    </row>
    <row r="256" spans="1:13" ht="12.75" customHeight="1">
      <c r="A256" s="62"/>
      <c r="B256" s="13"/>
      <c r="C256" s="63"/>
      <c r="D256" s="63"/>
      <c r="E256" s="77"/>
      <c r="F256" s="67"/>
      <c r="G256" s="64"/>
      <c r="H256" s="18"/>
      <c r="I256" s="18"/>
      <c r="J256" s="24"/>
      <c r="K256" s="58"/>
      <c r="L256" s="32"/>
      <c r="M256" s="29"/>
    </row>
    <row r="257" spans="1:13" ht="12.75" customHeight="1">
      <c r="A257" s="62"/>
      <c r="B257" s="13"/>
      <c r="C257" s="63"/>
      <c r="D257" s="63"/>
      <c r="E257" s="83"/>
      <c r="F257" s="2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28"/>
      <c r="F260" s="28"/>
      <c r="G260" s="64"/>
      <c r="H260" s="18"/>
      <c r="I260" s="18"/>
      <c r="J260" s="24"/>
      <c r="K260" s="58"/>
      <c r="L260" s="32"/>
      <c r="M260" s="29"/>
    </row>
    <row r="261" spans="1:13" ht="12.75" customHeight="1">
      <c r="A261" s="62"/>
      <c r="B261" s="13"/>
      <c r="C261" s="63"/>
      <c r="D261" s="6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63"/>
      <c r="D263" s="63"/>
      <c r="E263" s="28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3"/>
      <c r="D264" s="63"/>
      <c r="E264" s="28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2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9"/>
      <c r="G266" s="64"/>
      <c r="H266" s="18"/>
      <c r="I266" s="18"/>
      <c r="J266" s="24"/>
      <c r="K266" s="13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0"/>
      <c r="G267" s="64"/>
      <c r="H267" s="18"/>
      <c r="I267" s="18"/>
      <c r="J267" s="24"/>
      <c r="K267" s="13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0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68"/>
      <c r="F269" s="28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3"/>
      <c r="D270" s="63"/>
      <c r="E270" s="6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72"/>
      <c r="B271" s="13"/>
      <c r="C271" s="63"/>
      <c r="D271" s="63"/>
      <c r="E271" s="68"/>
      <c r="F271" s="67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68"/>
      <c r="F272" s="28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3"/>
      <c r="D273" s="63"/>
      <c r="E273" s="68"/>
      <c r="F273" s="28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16"/>
      <c r="F274" s="28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16"/>
      <c r="F275" s="2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0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2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16"/>
      <c r="F280" s="60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0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77"/>
      <c r="F282" s="67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68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81"/>
      <c r="F284" s="6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68"/>
      <c r="F285" s="67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7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28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84"/>
      <c r="D289" s="63"/>
      <c r="E289" s="16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37"/>
      <c r="B290" s="13"/>
      <c r="C290" s="84"/>
      <c r="D290" s="76"/>
      <c r="E290" s="16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37"/>
      <c r="B291" s="13"/>
      <c r="C291" s="63"/>
      <c r="D291" s="63"/>
      <c r="E291" s="70"/>
      <c r="F291" s="28"/>
      <c r="G291" s="64"/>
      <c r="H291" s="18"/>
      <c r="I291" s="18"/>
      <c r="J291" s="24"/>
      <c r="K291" s="58"/>
      <c r="L291" s="32"/>
      <c r="M291" s="29"/>
    </row>
    <row r="292" spans="1:13" ht="12.75" customHeight="1">
      <c r="A292" s="37"/>
      <c r="B292" s="13"/>
      <c r="C292" s="63"/>
      <c r="D292" s="63"/>
      <c r="E292" s="28"/>
      <c r="F292" s="28"/>
      <c r="G292" s="64"/>
      <c r="H292" s="18"/>
      <c r="I292" s="18"/>
      <c r="J292" s="24"/>
      <c r="K292" s="58"/>
      <c r="L292" s="32"/>
      <c r="M292" s="29"/>
    </row>
    <row r="293" spans="1:13" ht="12.75" customHeight="1">
      <c r="A293" s="37"/>
      <c r="B293" s="13"/>
      <c r="C293" s="84"/>
      <c r="D293" s="63"/>
      <c r="E293" s="68"/>
      <c r="F293" s="67"/>
      <c r="G293" s="64"/>
      <c r="H293" s="18"/>
      <c r="I293" s="18"/>
      <c r="J293" s="24"/>
      <c r="K293" s="58"/>
      <c r="L293" s="32"/>
      <c r="M293" s="29"/>
    </row>
    <row r="294" spans="1:13" ht="12.75" customHeight="1">
      <c r="A294" s="37"/>
      <c r="B294" s="13"/>
      <c r="C294" s="63"/>
      <c r="D294" s="63"/>
      <c r="E294" s="68"/>
      <c r="F294" s="28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37"/>
      <c r="B295" s="13"/>
      <c r="C295" s="63"/>
      <c r="D295" s="63"/>
      <c r="E295" s="6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37"/>
      <c r="B296" s="13"/>
      <c r="C296" s="66"/>
      <c r="D296" s="73"/>
      <c r="E296" s="68"/>
      <c r="F296" s="2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7"/>
      <c r="B297" s="13"/>
      <c r="C297" s="63"/>
      <c r="D297" s="74"/>
      <c r="E297" s="28"/>
      <c r="F297" s="67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74"/>
      <c r="E298" s="28"/>
      <c r="F298" s="67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74"/>
      <c r="E299" s="28"/>
      <c r="F299" s="67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6"/>
      <c r="D300" s="74"/>
      <c r="E300" s="28"/>
      <c r="F300" s="60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63"/>
      <c r="D301" s="82"/>
      <c r="E301" s="28"/>
      <c r="F301" s="67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74"/>
      <c r="E302" s="28"/>
      <c r="F302" s="67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74"/>
      <c r="E303" s="28"/>
      <c r="F303" s="67"/>
      <c r="G303" s="64"/>
      <c r="H303" s="18"/>
      <c r="I303" s="18"/>
      <c r="J303" s="24"/>
      <c r="K303" s="58"/>
      <c r="L303" s="32"/>
      <c r="M303" s="29"/>
    </row>
    <row r="304" spans="1:13" ht="12.75" customHeight="1">
      <c r="A304" s="62"/>
      <c r="B304" s="13"/>
      <c r="C304" s="16"/>
      <c r="D304" s="74"/>
      <c r="E304" s="28"/>
      <c r="F304" s="67"/>
      <c r="G304" s="67"/>
      <c r="H304" s="18"/>
      <c r="I304" s="18"/>
      <c r="J304" s="24"/>
      <c r="K304" s="58"/>
      <c r="L304" s="32"/>
      <c r="M304" s="29"/>
    </row>
    <row r="305" spans="1:13" ht="12.75" customHeight="1">
      <c r="A305" s="62"/>
      <c r="B305" s="13"/>
      <c r="C305" s="16"/>
      <c r="D305" s="74"/>
      <c r="E305" s="28"/>
      <c r="F305" s="67"/>
      <c r="G305" s="67"/>
      <c r="H305" s="18"/>
      <c r="I305" s="18"/>
      <c r="J305" s="24"/>
      <c r="K305" s="58"/>
      <c r="L305" s="32"/>
      <c r="M305" s="29"/>
    </row>
    <row r="306" spans="1:13" ht="12.75" customHeight="1">
      <c r="A306" s="62"/>
      <c r="B306" s="13"/>
      <c r="C306" s="16"/>
      <c r="D306" s="74"/>
      <c r="E306" s="28"/>
      <c r="F306" s="67"/>
      <c r="G306" s="67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16"/>
      <c r="D307" s="74"/>
      <c r="E307" s="28"/>
      <c r="F307" s="67"/>
      <c r="G307" s="67"/>
      <c r="H307" s="18"/>
      <c r="I307" s="18"/>
      <c r="J307" s="24"/>
      <c r="K307" s="58"/>
      <c r="L307" s="32"/>
      <c r="M307" s="29"/>
    </row>
    <row r="308" spans="1:13" ht="12.75" customHeight="1">
      <c r="A308" s="62"/>
      <c r="B308" s="13"/>
      <c r="C308" s="16"/>
      <c r="D308" s="74"/>
      <c r="E308" s="28"/>
      <c r="F308" s="67"/>
      <c r="G308" s="67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16"/>
      <c r="D309" s="74"/>
      <c r="E309" s="28"/>
      <c r="F309" s="67"/>
      <c r="G309" s="67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66"/>
      <c r="D310" s="73"/>
      <c r="E310" s="70"/>
      <c r="F310" s="2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37"/>
      <c r="B311" s="13"/>
      <c r="C311" s="63"/>
      <c r="D311" s="82"/>
      <c r="E311" s="28"/>
      <c r="F311" s="67"/>
      <c r="G311" s="64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63"/>
      <c r="D312" s="82"/>
      <c r="E312" s="28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82"/>
      <c r="E313" s="28"/>
      <c r="F313" s="67"/>
      <c r="G313" s="64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63"/>
      <c r="D314" s="82"/>
      <c r="E314" s="28"/>
      <c r="F314" s="67"/>
      <c r="G314" s="64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63"/>
      <c r="D315" s="82"/>
      <c r="E315" s="28"/>
      <c r="F315" s="67"/>
      <c r="G315" s="64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63"/>
      <c r="D316" s="82"/>
      <c r="E316" s="28"/>
      <c r="F316" s="67"/>
      <c r="G316" s="64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66"/>
      <c r="D317" s="73"/>
      <c r="E317" s="2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66"/>
      <c r="D318" s="73"/>
      <c r="E318" s="2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62"/>
      <c r="B319" s="13"/>
      <c r="C319" s="66"/>
      <c r="D319" s="73"/>
      <c r="E319" s="2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66"/>
      <c r="D320" s="73"/>
      <c r="E320" s="28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35"/>
      <c r="B321" s="13"/>
      <c r="C321" s="16"/>
      <c r="D321" s="74"/>
      <c r="E321" s="28"/>
      <c r="F321" s="60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35"/>
      <c r="B322" s="13"/>
      <c r="C322" s="63"/>
      <c r="D322" s="82"/>
      <c r="E322" s="28"/>
      <c r="F322" s="67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35"/>
      <c r="B323" s="13"/>
      <c r="C323" s="63"/>
      <c r="D323" s="74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16"/>
      <c r="D324" s="74"/>
      <c r="E324" s="28"/>
      <c r="F324" s="67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66"/>
      <c r="D325" s="73"/>
      <c r="E325" s="6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37"/>
      <c r="B326" s="13"/>
      <c r="C326" s="66"/>
      <c r="D326" s="73"/>
      <c r="E326" s="2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37"/>
      <c r="B327" s="13"/>
      <c r="C327" s="66"/>
      <c r="D327" s="73"/>
      <c r="E327" s="28"/>
      <c r="F327" s="28"/>
      <c r="G327" s="64"/>
      <c r="H327" s="18"/>
      <c r="I327" s="18"/>
      <c r="J327" s="24"/>
      <c r="K327" s="13"/>
      <c r="L327" s="32"/>
      <c r="M327" s="29"/>
    </row>
    <row r="328" spans="1:13" ht="12.75" customHeight="1">
      <c r="A328" s="7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72"/>
      <c r="B329" s="13"/>
      <c r="C329" s="63"/>
      <c r="D329" s="74"/>
      <c r="E329" s="65"/>
      <c r="F329" s="67"/>
      <c r="G329" s="64"/>
      <c r="H329" s="18"/>
      <c r="I329" s="18"/>
      <c r="J329" s="24"/>
      <c r="K329" s="13"/>
      <c r="L329" s="32"/>
      <c r="M329" s="29"/>
    </row>
    <row r="330" spans="1:13" ht="12.75" customHeight="1">
      <c r="A330" s="62"/>
      <c r="B330" s="13"/>
      <c r="C330" s="66"/>
      <c r="D330" s="73"/>
      <c r="E330" s="28"/>
      <c r="F330" s="28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66"/>
      <c r="D331" s="73"/>
      <c r="E331" s="28"/>
      <c r="F331" s="2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63"/>
      <c r="D332" s="74"/>
      <c r="E332" s="28"/>
      <c r="F332" s="6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68"/>
      <c r="F333" s="67"/>
      <c r="G333" s="64"/>
      <c r="H333" s="18"/>
      <c r="I333" s="18"/>
      <c r="J333" s="24"/>
      <c r="K333" s="13"/>
      <c r="L333" s="32"/>
      <c r="M333" s="29"/>
    </row>
    <row r="334" spans="1:13" ht="12.75" customHeight="1">
      <c r="A334" s="37"/>
      <c r="B334" s="13"/>
      <c r="C334" s="66"/>
      <c r="D334" s="73"/>
      <c r="E334" s="6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37"/>
      <c r="B335" s="13"/>
      <c r="C335" s="66"/>
      <c r="D335" s="73"/>
      <c r="E335" s="68"/>
      <c r="F335" s="28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37"/>
      <c r="B336" s="13"/>
      <c r="C336" s="66"/>
      <c r="D336" s="73"/>
      <c r="E336" s="70"/>
      <c r="F336" s="2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37"/>
      <c r="B337" s="13"/>
      <c r="C337" s="66"/>
      <c r="D337" s="73"/>
      <c r="E337" s="28"/>
      <c r="F337" s="2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37"/>
      <c r="B338" s="13"/>
      <c r="C338" s="66"/>
      <c r="D338" s="73"/>
      <c r="E338" s="68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6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6"/>
      <c r="D341" s="73"/>
      <c r="E341" s="28"/>
      <c r="F341" s="2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63"/>
      <c r="D342" s="74"/>
      <c r="E342" s="28"/>
      <c r="F342" s="67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62"/>
      <c r="B343" s="13"/>
      <c r="C343" s="63"/>
      <c r="D343" s="74"/>
      <c r="E343" s="28"/>
      <c r="F343" s="67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62"/>
      <c r="B344" s="13"/>
      <c r="C344" s="63"/>
      <c r="D344" s="74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66"/>
      <c r="D346" s="73"/>
      <c r="E346" s="28"/>
      <c r="F346" s="2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63"/>
      <c r="D347" s="74"/>
      <c r="E347" s="2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70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6"/>
      <c r="D350" s="73"/>
      <c r="E350" s="28"/>
      <c r="F350" s="28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37"/>
      <c r="B351" s="13"/>
      <c r="C351" s="66"/>
      <c r="D351" s="73"/>
      <c r="E351" s="28"/>
      <c r="F351" s="28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37"/>
      <c r="B352" s="13"/>
      <c r="C352" s="66"/>
      <c r="D352" s="73"/>
      <c r="E352" s="28"/>
      <c r="F352" s="28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37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37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3"/>
      <c r="D356" s="74"/>
      <c r="E356" s="2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3"/>
      <c r="D357" s="74"/>
      <c r="E357" s="28"/>
      <c r="F357" s="67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62"/>
      <c r="B358" s="13"/>
      <c r="C358" s="63"/>
      <c r="D358" s="74"/>
      <c r="E358" s="28"/>
      <c r="F358" s="67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62"/>
      <c r="B359" s="13"/>
      <c r="C359" s="63"/>
      <c r="D359" s="74"/>
      <c r="E359" s="28"/>
      <c r="F359" s="6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63"/>
      <c r="D360" s="74"/>
      <c r="E360" s="28"/>
      <c r="F360" s="6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16"/>
      <c r="D361" s="74"/>
      <c r="E361" s="28"/>
      <c r="F361" s="60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35"/>
      <c r="B362" s="13"/>
      <c r="C362" s="16"/>
      <c r="D362" s="74"/>
      <c r="E362" s="28"/>
      <c r="F362" s="67"/>
      <c r="G362" s="67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6"/>
      <c r="D364" s="73"/>
      <c r="E364" s="6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66"/>
      <c r="D365" s="73"/>
      <c r="E365" s="68"/>
      <c r="F365" s="2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37"/>
      <c r="B366" s="13"/>
      <c r="C366" s="66"/>
      <c r="D366" s="73"/>
      <c r="E366" s="68"/>
      <c r="F366" s="28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37"/>
      <c r="B367" s="13"/>
      <c r="C367" s="66"/>
      <c r="D367" s="73"/>
      <c r="E367" s="28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37"/>
      <c r="B368" s="13"/>
      <c r="C368" s="63"/>
      <c r="D368" s="74"/>
      <c r="E368" s="28"/>
      <c r="F368" s="64"/>
      <c r="G368" s="64"/>
      <c r="H368" s="18"/>
      <c r="I368" s="18"/>
      <c r="J368" s="24"/>
      <c r="K368" s="13"/>
      <c r="L368" s="32"/>
      <c r="M368" s="29"/>
    </row>
    <row r="369" spans="1:13" ht="12.75" customHeight="1">
      <c r="A369" s="62"/>
      <c r="B369" s="13"/>
      <c r="C369" s="66"/>
      <c r="D369" s="73"/>
      <c r="E369" s="68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63"/>
      <c r="D370" s="74"/>
      <c r="E370" s="28"/>
      <c r="F370" s="6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63"/>
      <c r="D371" s="74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15"/>
      <c r="B372" s="13"/>
      <c r="C372" s="16"/>
      <c r="D372" s="74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15"/>
      <c r="B373" s="13"/>
      <c r="C373" s="71"/>
      <c r="D373" s="74"/>
      <c r="E373" s="28"/>
      <c r="F373" s="28"/>
      <c r="G373" s="64"/>
      <c r="H373" s="18"/>
      <c r="I373" s="18"/>
      <c r="J373" s="24"/>
      <c r="K373" s="58"/>
      <c r="L373" s="32"/>
      <c r="M373" s="29"/>
    </row>
    <row r="374" spans="1:13" ht="12.75" customHeight="1">
      <c r="A374" s="15"/>
      <c r="B374" s="13"/>
      <c r="C374" s="71"/>
      <c r="D374" s="74"/>
      <c r="E374" s="28"/>
      <c r="F374" s="28"/>
      <c r="G374" s="64"/>
      <c r="H374" s="18"/>
      <c r="I374" s="18"/>
      <c r="J374" s="24"/>
      <c r="K374" s="58"/>
      <c r="L374" s="32"/>
      <c r="M374" s="29"/>
    </row>
    <row r="375" spans="1:13" ht="12.75" customHeight="1">
      <c r="A375" s="15"/>
      <c r="B375" s="13"/>
      <c r="C375" s="66"/>
      <c r="D375" s="73"/>
      <c r="E375" s="2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15"/>
      <c r="B376" s="13"/>
      <c r="C376" s="66"/>
      <c r="D376" s="73"/>
      <c r="E376" s="68"/>
      <c r="F376" s="28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15"/>
      <c r="B377" s="13"/>
      <c r="C377" s="66"/>
      <c r="D377" s="73"/>
      <c r="E377" s="28"/>
      <c r="F377" s="28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15"/>
      <c r="B378" s="13"/>
      <c r="C378" s="26"/>
      <c r="D378" s="28"/>
      <c r="E378" s="28"/>
      <c r="F378" s="28"/>
      <c r="G378" s="28"/>
      <c r="H378" s="61"/>
      <c r="I378" s="18"/>
      <c r="J378" s="24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13"/>
      <c r="L379" s="32"/>
      <c r="M379" s="29"/>
    </row>
    <row r="380" spans="1:13" ht="12.75" customHeight="1">
      <c r="A380" s="47"/>
      <c r="B380" s="13"/>
      <c r="C380" s="35"/>
      <c r="D380" s="28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35"/>
      <c r="D381" s="28"/>
      <c r="E381" s="28"/>
      <c r="F381" s="28"/>
      <c r="G381" s="28"/>
      <c r="H381" s="18"/>
      <c r="I381" s="18"/>
      <c r="J381" s="24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47"/>
      <c r="D383" s="28"/>
      <c r="E383" s="28"/>
      <c r="F383" s="28"/>
      <c r="G383" s="28"/>
      <c r="H383" s="18"/>
      <c r="I383" s="18"/>
      <c r="J383" s="24"/>
      <c r="K383" s="13"/>
      <c r="L383" s="32"/>
      <c r="M383" s="29"/>
    </row>
    <row r="384" spans="1:13" ht="12.75" customHeight="1">
      <c r="A384" s="47"/>
      <c r="B384" s="13"/>
      <c r="C384" s="47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13"/>
      <c r="C385" s="47"/>
      <c r="D385" s="28"/>
      <c r="E385" s="28"/>
      <c r="F385" s="28"/>
      <c r="G385" s="28"/>
      <c r="H385" s="18"/>
      <c r="I385" s="18"/>
      <c r="J385" s="24"/>
      <c r="K385" s="58"/>
      <c r="L385" s="32"/>
      <c r="M385" s="29"/>
    </row>
    <row r="386" spans="1:13" ht="12.75" customHeight="1">
      <c r="A386" s="47"/>
      <c r="B386" s="13"/>
      <c r="C386" s="51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37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47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54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52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52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23"/>
      <c r="C410" s="55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50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54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9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37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54"/>
      <c r="D426" s="37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5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54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37"/>
      <c r="E429" s="28"/>
      <c r="F429" s="28"/>
      <c r="G429" s="28"/>
      <c r="H429" s="18"/>
      <c r="I429" s="18"/>
      <c r="J429" s="24"/>
      <c r="K429" s="1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54"/>
      <c r="D433" s="28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40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58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58"/>
      <c r="L440" s="32"/>
      <c r="M440" s="29"/>
    </row>
    <row r="441" spans="1:13" ht="12.75" customHeight="1">
      <c r="A441" s="50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28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28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28"/>
      <c r="B447" s="28"/>
      <c r="C447" s="26"/>
      <c r="D447" s="28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28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28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28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28"/>
      <c r="C451" s="26"/>
      <c r="D451" s="37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44"/>
      <c r="L454" s="32"/>
      <c r="M454" s="29"/>
    </row>
    <row r="455" spans="1:13" ht="12.75" customHeight="1">
      <c r="A455" s="51"/>
      <c r="B455" s="13"/>
      <c r="C455" s="26"/>
      <c r="D455" s="28"/>
      <c r="E455" s="28"/>
      <c r="F455" s="28"/>
      <c r="G455" s="28"/>
      <c r="H455" s="18"/>
      <c r="I455" s="18"/>
      <c r="J455" s="24"/>
      <c r="K455" s="44"/>
      <c r="L455" s="32"/>
      <c r="M455" s="29"/>
    </row>
    <row r="456" spans="1:13" ht="12.75" customHeight="1">
      <c r="A456" s="51"/>
      <c r="B456" s="13"/>
      <c r="C456" s="26"/>
      <c r="D456" s="37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51"/>
      <c r="B457" s="13"/>
      <c r="C457" s="26"/>
      <c r="D457" s="28"/>
      <c r="E457" s="53"/>
      <c r="F457" s="53"/>
      <c r="G457" s="53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50"/>
      <c r="B462" s="13"/>
      <c r="C462" s="57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54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32"/>
      <c r="M464" s="29"/>
    </row>
    <row r="465" spans="1:13" ht="12.75" customHeight="1">
      <c r="A465" s="35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35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35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35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35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35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35"/>
      <c r="B471" s="13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8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47"/>
      <c r="B473" s="13"/>
      <c r="C473" s="26"/>
      <c r="D473" s="47"/>
      <c r="E473" s="28"/>
      <c r="F473" s="28"/>
      <c r="G473" s="28"/>
      <c r="H473" s="18"/>
      <c r="I473" s="18"/>
      <c r="J473" s="24"/>
      <c r="K473" s="18"/>
      <c r="L473" s="32"/>
      <c r="M473" s="29"/>
    </row>
    <row r="474" spans="1:13" ht="12.75" customHeight="1">
      <c r="A474" s="47"/>
      <c r="B474" s="13"/>
      <c r="C474" s="26"/>
      <c r="D474" s="37"/>
      <c r="E474" s="28"/>
      <c r="F474" s="28"/>
      <c r="G474" s="28"/>
      <c r="H474" s="18"/>
      <c r="I474" s="18"/>
      <c r="J474" s="24"/>
      <c r="K474" s="1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8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44"/>
      <c r="L477" s="32"/>
      <c r="M477" s="29"/>
    </row>
    <row r="478" spans="1:13" ht="12.75" customHeight="1">
      <c r="A478" s="47"/>
      <c r="B478" s="13"/>
      <c r="C478" s="26"/>
      <c r="D478" s="47"/>
      <c r="E478" s="28"/>
      <c r="F478" s="28"/>
      <c r="G478" s="28"/>
      <c r="H478" s="18"/>
      <c r="I478" s="18"/>
      <c r="J478" s="24"/>
      <c r="K478" s="13"/>
      <c r="L478" s="32"/>
      <c r="M478" s="29"/>
    </row>
    <row r="479" spans="1:13" ht="12.75" customHeight="1">
      <c r="A479" s="47"/>
      <c r="B479" s="13"/>
      <c r="C479" s="26"/>
      <c r="D479" s="37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39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32"/>
      <c r="M483" s="29"/>
    </row>
    <row r="484" spans="1:13" ht="12.75" customHeight="1">
      <c r="A484" s="47"/>
      <c r="B484" s="13"/>
      <c r="C484" s="35"/>
      <c r="D484" s="28"/>
      <c r="E484" s="28"/>
      <c r="F484" s="28"/>
      <c r="G484" s="28"/>
      <c r="H484" s="18"/>
      <c r="I484" s="18"/>
      <c r="J484" s="24"/>
      <c r="K484" s="13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35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47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47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47"/>
      <c r="D495" s="37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37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47"/>
      <c r="D497" s="37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37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C499" s="26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48"/>
      <c r="F510" s="48"/>
      <c r="G510" s="4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47"/>
      <c r="D512" s="37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49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47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47"/>
      <c r="D524" s="37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47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7"/>
      <c r="D540" s="37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47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47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47"/>
      <c r="D556" s="47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47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35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35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47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44"/>
      <c r="L572" s="44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47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35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37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47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47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47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47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50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47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37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47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47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47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28"/>
      <c r="B613" s="13"/>
      <c r="C613" s="26"/>
      <c r="D613" s="28"/>
      <c r="E613" s="28"/>
      <c r="F613" s="28"/>
      <c r="G613" s="28"/>
      <c r="H613" s="18"/>
      <c r="I613" s="18"/>
      <c r="J613" s="24"/>
      <c r="K613" s="44"/>
      <c r="L613" s="44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44"/>
      <c r="L616" s="44"/>
      <c r="M616" s="29"/>
    </row>
    <row r="617" spans="1:13" ht="12.75" customHeight="1">
      <c r="A617" s="28"/>
      <c r="B617" s="28"/>
      <c r="C617" s="39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44"/>
      <c r="L618" s="44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26"/>
      <c r="D626" s="37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44"/>
      <c r="L630" s="44"/>
      <c r="M630" s="29"/>
    </row>
    <row r="631" spans="1:13" ht="12.75" customHeight="1">
      <c r="A631" s="28"/>
      <c r="B631" s="28"/>
      <c r="C631" s="39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44"/>
      <c r="L640" s="44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44"/>
      <c r="L646" s="44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8"/>
      <c r="L648" s="18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13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37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42"/>
      <c r="E677" s="28"/>
      <c r="F677" s="28"/>
      <c r="G677" s="28"/>
      <c r="H677" s="18"/>
      <c r="I677" s="18"/>
      <c r="J677" s="24"/>
      <c r="K677" s="44"/>
      <c r="L677" s="44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41"/>
      <c r="B685" s="28"/>
      <c r="C685" s="39"/>
      <c r="D685" s="28"/>
      <c r="E685" s="28"/>
      <c r="F685" s="28"/>
      <c r="G685" s="28"/>
      <c r="H685" s="18"/>
      <c r="I685" s="18"/>
      <c r="J685" s="24"/>
      <c r="K685" s="44"/>
      <c r="L685" s="44"/>
      <c r="M685" s="29"/>
    </row>
    <row r="686" spans="1:13" ht="12.75" customHeight="1">
      <c r="A686" s="41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41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41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41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41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41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28"/>
      <c r="C692" s="26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3"/>
      <c r="B694" s="13"/>
      <c r="C694" s="4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13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13"/>
      <c r="C697" s="26"/>
      <c r="D697" s="28"/>
      <c r="E697" s="28"/>
      <c r="F697" s="28"/>
      <c r="G697" s="28"/>
      <c r="H697" s="18"/>
      <c r="I697" s="18"/>
      <c r="J697" s="24"/>
      <c r="K697" s="44"/>
      <c r="L697" s="44"/>
      <c r="M697" s="29"/>
    </row>
    <row r="698" spans="1:13" ht="12.75" customHeight="1">
      <c r="A698" s="37"/>
      <c r="B698" s="13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37"/>
      <c r="B699" s="13"/>
      <c r="C699" s="26"/>
      <c r="D699" s="28"/>
      <c r="E699" s="28"/>
      <c r="F699" s="28"/>
      <c r="G699" s="28"/>
      <c r="H699" s="18"/>
      <c r="I699" s="18"/>
      <c r="J699" s="24"/>
      <c r="K699" s="44"/>
      <c r="L699" s="44"/>
      <c r="M699" s="29"/>
    </row>
    <row r="700" spans="1:13" ht="12.75" customHeight="1">
      <c r="A700" s="37"/>
      <c r="B700" s="13"/>
      <c r="C700" s="26"/>
      <c r="D700" s="37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1"/>
      <c r="B701" s="13"/>
      <c r="C701" s="26"/>
      <c r="D701" s="37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37"/>
      <c r="B704" s="13"/>
      <c r="C704" s="26"/>
      <c r="D704" s="37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28"/>
      <c r="H705" s="18"/>
      <c r="I705" s="18"/>
      <c r="J705" s="24"/>
      <c r="K705" s="18"/>
      <c r="L705" s="18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41"/>
      <c r="B707" s="13"/>
      <c r="C707" s="26"/>
      <c r="D707" s="37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28"/>
      <c r="H709" s="18"/>
      <c r="I709" s="18"/>
      <c r="J709" s="24"/>
      <c r="K709" s="44"/>
      <c r="L709" s="44"/>
      <c r="M709" s="29"/>
    </row>
    <row r="710" spans="1:13" ht="12.75" customHeight="1">
      <c r="A710" s="37"/>
      <c r="B710" s="28"/>
      <c r="C710" s="26"/>
      <c r="D710" s="42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5"/>
      <c r="B712" s="28"/>
      <c r="C712" s="26"/>
      <c r="D712" s="28"/>
      <c r="E712" s="28"/>
      <c r="F712" s="28"/>
      <c r="G712" s="28"/>
      <c r="H712" s="18"/>
      <c r="I712" s="18"/>
      <c r="J712" s="24"/>
      <c r="K712" s="44"/>
      <c r="L712" s="44"/>
      <c r="M712" s="29"/>
    </row>
    <row r="713" spans="1:13" ht="12.75" customHeight="1">
      <c r="A713" s="35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28"/>
      <c r="B714" s="13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28"/>
      <c r="B717" s="28"/>
      <c r="C717" s="26"/>
      <c r="D717" s="37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28"/>
      <c r="B719" s="28"/>
      <c r="C719" s="40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28"/>
      <c r="B720" s="28"/>
      <c r="C720" s="39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28"/>
      <c r="C721" s="26"/>
      <c r="D721" s="37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39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37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7"/>
      <c r="B727" s="28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35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35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35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35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5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32"/>
    </row>
    <row r="734" spans="1:13" ht="12.75" customHeight="1">
      <c r="A734" s="28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32"/>
    </row>
    <row r="735" spans="1:13" ht="12.75" customHeight="1">
      <c r="A735" s="28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5"/>
    </row>
    <row r="736" spans="1:13" ht="12.75" customHeight="1">
      <c r="A736" s="28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5"/>
    </row>
    <row r="737" spans="1:13" ht="12.75" customHeight="1">
      <c r="A737" s="26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5"/>
    </row>
    <row r="738" spans="1:13" ht="12.75" customHeight="1">
      <c r="A738" s="26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32"/>
    </row>
    <row r="739" spans="1:13" ht="12.75" customHeight="1">
      <c r="A739" s="28"/>
      <c r="B739" s="28"/>
      <c r="C739" s="26"/>
      <c r="D739" s="28"/>
      <c r="E739" s="26"/>
      <c r="F739" s="26"/>
      <c r="G739" s="26"/>
      <c r="H739" s="18"/>
      <c r="I739" s="18"/>
      <c r="J739" s="24"/>
      <c r="K739" s="13"/>
      <c r="L739" s="13"/>
      <c r="M739" s="25"/>
    </row>
    <row r="740" spans="1:13" ht="12.75" customHeight="1">
      <c r="A740" s="28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5"/>
    </row>
    <row r="741" spans="1:13" ht="12.75" customHeight="1">
      <c r="A741" s="28"/>
      <c r="B741" s="28"/>
      <c r="C741" s="26"/>
      <c r="D741" s="28"/>
      <c r="E741" s="26"/>
      <c r="F741" s="26"/>
      <c r="G741" s="26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13"/>
    </row>
    <row r="746" spans="1:13" ht="12.75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13"/>
    </row>
    <row r="747" spans="1:13" ht="12.75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6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6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5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32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6"/>
      <c r="F773" s="26"/>
      <c r="G773" s="26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6"/>
      <c r="F777" s="26"/>
      <c r="G777" s="26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6"/>
      <c r="F779" s="26"/>
      <c r="G779" s="26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28"/>
      <c r="F783" s="28"/>
      <c r="G783" s="28"/>
      <c r="H783" s="18"/>
      <c r="I783" s="29"/>
      <c r="J783" s="24"/>
      <c r="K783" s="13"/>
      <c r="L783" s="13"/>
      <c r="M783" s="13"/>
    </row>
    <row r="784" spans="1:13" ht="12.75" customHeight="1">
      <c r="A784" s="28"/>
      <c r="B784" s="28"/>
      <c r="C784" s="28"/>
      <c r="D784" s="28"/>
      <c r="E784" s="28"/>
      <c r="F784" s="28"/>
      <c r="G784" s="28"/>
      <c r="H784" s="18"/>
      <c r="I784" s="13"/>
      <c r="J784" s="24"/>
      <c r="K784" s="13"/>
      <c r="L784" s="13"/>
      <c r="M784" s="13"/>
    </row>
    <row r="785" spans="1:13" ht="12.75" customHeight="1">
      <c r="A785" s="28"/>
      <c r="B785" s="28"/>
      <c r="C785" s="28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8"/>
      <c r="D788" s="28"/>
      <c r="E788" s="28"/>
      <c r="F788" s="28"/>
      <c r="G788" s="28"/>
      <c r="H788" s="18"/>
      <c r="I788" s="13"/>
      <c r="J788" s="24"/>
      <c r="K788" s="13"/>
      <c r="L788" s="13"/>
      <c r="M788" s="25"/>
    </row>
    <row r="789" spans="1:13" ht="12.75" customHeight="1">
      <c r="A789" s="28"/>
      <c r="B789" s="28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32"/>
    </row>
    <row r="790" spans="1:13" ht="12.75" customHeight="1">
      <c r="A790" s="35"/>
      <c r="B790" s="28"/>
      <c r="C790" s="28"/>
      <c r="D790" s="28"/>
      <c r="E790" s="28"/>
      <c r="F790" s="28"/>
      <c r="G790" s="28"/>
      <c r="H790" s="18"/>
      <c r="I790" s="13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3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33"/>
      <c r="F794" s="33"/>
      <c r="G794" s="33"/>
      <c r="H794" s="18"/>
      <c r="I794" s="13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33"/>
      <c r="F795" s="33"/>
      <c r="G795" s="33"/>
      <c r="H795" s="18"/>
      <c r="I795" s="13"/>
      <c r="J795" s="24"/>
      <c r="K795" s="13"/>
      <c r="L795" s="13"/>
      <c r="M795" s="13"/>
    </row>
    <row r="796" spans="1:13" ht="12.75" customHeight="1">
      <c r="A796" s="28"/>
      <c r="B796" s="13"/>
      <c r="C796" s="28"/>
      <c r="D796" s="28"/>
      <c r="H796" s="34"/>
      <c r="I796" s="18"/>
      <c r="J796" s="24"/>
      <c r="K796" s="13"/>
      <c r="L796" s="13"/>
      <c r="M796" s="13"/>
    </row>
    <row r="797" spans="1:13" ht="12.75" customHeight="1">
      <c r="A797" s="20"/>
      <c r="B797" s="13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25"/>
    </row>
    <row r="798" spans="1:13" ht="12.75" customHeight="1">
      <c r="A798" s="15"/>
      <c r="B798" s="13"/>
      <c r="C798" s="28"/>
      <c r="D798" s="27"/>
      <c r="E798" s="28"/>
      <c r="F798" s="28"/>
      <c r="G798" s="28"/>
      <c r="H798" s="18"/>
      <c r="I798" s="13"/>
      <c r="J798" s="24"/>
      <c r="K798" s="13"/>
      <c r="L798" s="13"/>
      <c r="M798" s="25"/>
    </row>
    <row r="799" spans="1:13" ht="12.75" customHeight="1">
      <c r="A799" s="15"/>
      <c r="B799" s="13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25"/>
    </row>
    <row r="800" spans="1:13" ht="12.75" customHeight="1">
      <c r="A800" s="15"/>
      <c r="B800" s="13"/>
      <c r="C800" s="28"/>
      <c r="D800" s="28"/>
      <c r="E800" s="28"/>
      <c r="F800" s="28"/>
      <c r="G800" s="28"/>
      <c r="H800" s="18"/>
      <c r="I800" s="18"/>
      <c r="J800" s="24"/>
      <c r="K800" s="13"/>
      <c r="L800" s="13"/>
      <c r="M800" s="32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28"/>
      <c r="H802" s="18"/>
      <c r="I802" s="18"/>
      <c r="J802" s="24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3"/>
      <c r="J803" s="24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0"/>
      <c r="B805" s="13"/>
      <c r="C805" s="28"/>
      <c r="D805" s="28"/>
      <c r="E805" s="28"/>
      <c r="F805" s="28"/>
      <c r="G805" s="28"/>
      <c r="H805" s="18"/>
      <c r="I805" s="18"/>
      <c r="J805" s="24"/>
      <c r="K805" s="13"/>
      <c r="L805" s="13"/>
      <c r="M805" s="32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25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25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15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18"/>
      <c r="B814" s="13"/>
      <c r="C814" s="28"/>
      <c r="D814" s="28"/>
      <c r="E814" s="28"/>
      <c r="F814" s="28"/>
      <c r="G814" s="28"/>
      <c r="H814" s="18"/>
      <c r="I814" s="18"/>
      <c r="J814" s="31"/>
      <c r="K814" s="13"/>
      <c r="L814" s="13"/>
      <c r="M814" s="13"/>
    </row>
    <row r="815" spans="1:13" ht="12.75" customHeight="1">
      <c r="A815" s="30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0"/>
      <c r="B816" s="13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0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20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13"/>
    </row>
    <row r="819" spans="1:13" ht="12.75" customHeight="1">
      <c r="A819" s="20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25"/>
    </row>
    <row r="821" spans="1:13" ht="12.75" customHeight="1">
      <c r="A821" s="20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25"/>
    </row>
    <row r="822" spans="1:13" ht="12.75" customHeight="1">
      <c r="A822" s="20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25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25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32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3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15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17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13"/>
    </row>
    <row r="830" spans="1:13" ht="12.75" customHeight="1">
      <c r="A830" s="30"/>
      <c r="B830" s="13"/>
      <c r="C830" s="28"/>
      <c r="D830" s="27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13"/>
    </row>
    <row r="834" spans="1:13" ht="12.75" customHeight="1">
      <c r="A834" s="18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5"/>
    </row>
    <row r="836" spans="1:13" ht="12.75" customHeight="1">
      <c r="A836" s="18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5"/>
    </row>
    <row r="837" spans="1:13" ht="12.75" customHeight="1">
      <c r="A837" s="18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25"/>
    </row>
    <row r="838" spans="1:13" ht="12.75" customHeight="1">
      <c r="A838" s="18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32"/>
    </row>
    <row r="839" spans="1:14" ht="12.75" customHeight="1">
      <c r="A839" s="18"/>
      <c r="B839" s="13"/>
      <c r="C839" s="28"/>
      <c r="D839" s="27"/>
      <c r="E839" s="28"/>
      <c r="F839" s="28"/>
      <c r="G839" s="28"/>
      <c r="H839" s="18"/>
      <c r="I839" s="18"/>
      <c r="J839" s="24"/>
      <c r="K839" s="13"/>
      <c r="L839" s="13"/>
      <c r="M839" s="13"/>
      <c r="N839" s="6"/>
    </row>
    <row r="840" spans="1:14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13"/>
      <c r="N840" s="6"/>
    </row>
    <row r="841" spans="1:14" ht="12.75" customHeight="1">
      <c r="A841" s="28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  <c r="N841" s="6"/>
    </row>
    <row r="842" spans="1:14" ht="12.75" customHeight="1">
      <c r="A842" s="2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  <c r="N842" s="6"/>
    </row>
    <row r="843" spans="1:14" ht="12.75" customHeight="1">
      <c r="A843" s="2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13"/>
      <c r="N843" s="6"/>
    </row>
    <row r="844" spans="1:14" ht="12.75" customHeight="1">
      <c r="A844" s="15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  <c r="N844" s="6"/>
    </row>
    <row r="845" spans="1:14" ht="12.75" customHeight="1">
      <c r="A845" s="15"/>
      <c r="B845" s="13"/>
      <c r="C845" s="28"/>
      <c r="D845" s="28"/>
      <c r="E845" s="28"/>
      <c r="F845" s="28"/>
      <c r="G845" s="28"/>
      <c r="H845" s="18"/>
      <c r="I845" s="13"/>
      <c r="J845" s="24"/>
      <c r="K845" s="13"/>
      <c r="L845" s="13"/>
      <c r="M845" s="25"/>
      <c r="N845" s="6"/>
    </row>
    <row r="846" spans="1:14" ht="12.75" customHeight="1">
      <c r="A846" s="15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32"/>
      <c r="N846" s="6"/>
    </row>
    <row r="847" spans="1:13" ht="12.75" customHeight="1">
      <c r="A847" s="15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25"/>
    </row>
    <row r="848" spans="1:13" ht="12.75" customHeight="1">
      <c r="A848" s="17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29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</row>
    <row r="851" spans="1:13" ht="12.75" customHeight="1">
      <c r="A851" s="17"/>
      <c r="B851" s="13"/>
      <c r="C851" s="28"/>
      <c r="D851" s="28"/>
      <c r="E851" s="28"/>
      <c r="F851" s="28"/>
      <c r="G851" s="28"/>
      <c r="H851" s="18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3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25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3"/>
      <c r="J865" s="24"/>
      <c r="K865" s="13"/>
      <c r="L865" s="13"/>
      <c r="M865" s="25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3"/>
      <c r="J866" s="24"/>
      <c r="K866" s="13"/>
      <c r="L866" s="13"/>
      <c r="M866" s="25"/>
    </row>
    <row r="867" spans="1:13" ht="12.75" customHeight="1">
      <c r="A867" s="15"/>
      <c r="B867" s="13"/>
      <c r="C867" s="28"/>
      <c r="D867" s="27"/>
      <c r="E867" s="28"/>
      <c r="F867" s="28"/>
      <c r="G867" s="28"/>
      <c r="H867" s="18"/>
      <c r="I867" s="13"/>
      <c r="J867" s="24"/>
      <c r="K867" s="13"/>
      <c r="L867" s="13"/>
      <c r="M867" s="25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30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32"/>
    </row>
    <row r="871" spans="1:13" ht="12.75" customHeight="1">
      <c r="A871" s="17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13"/>
    </row>
    <row r="873" spans="1:13" ht="12.75" customHeight="1">
      <c r="A873" s="18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8"/>
      <c r="B874" s="13"/>
      <c r="C874" s="28"/>
      <c r="D874" s="28"/>
      <c r="E874" s="28"/>
      <c r="F874" s="28"/>
      <c r="G874" s="28"/>
      <c r="H874" s="18"/>
      <c r="I874" s="18"/>
      <c r="J874" s="24"/>
      <c r="K874" s="13"/>
      <c r="L874" s="13"/>
      <c r="M874" s="13"/>
    </row>
    <row r="875" spans="1:13" ht="12.75" customHeight="1">
      <c r="A875" s="18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9"/>
      <c r="B876" s="13"/>
      <c r="C876" s="28"/>
      <c r="D876" s="28"/>
      <c r="E876" s="28"/>
      <c r="F876" s="28"/>
      <c r="G876" s="28"/>
      <c r="H876" s="18"/>
      <c r="I876" s="13"/>
      <c r="J876" s="24"/>
      <c r="K876" s="13"/>
      <c r="L876" s="13"/>
      <c r="M876" s="25"/>
    </row>
    <row r="877" spans="1:13" ht="12.75" customHeight="1">
      <c r="A877" s="19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25"/>
    </row>
    <row r="878" spans="1:13" ht="12.75" customHeight="1">
      <c r="A878" s="19"/>
      <c r="B878" s="13"/>
      <c r="C878" s="28"/>
      <c r="D878" s="28"/>
      <c r="E878" s="28"/>
      <c r="F878" s="28"/>
      <c r="G878" s="28"/>
      <c r="H878" s="18"/>
      <c r="I878" s="13"/>
      <c r="J878" s="24"/>
      <c r="K878" s="13"/>
      <c r="L878" s="13"/>
      <c r="M878" s="25"/>
    </row>
    <row r="879" spans="1:13" ht="12.75" customHeight="1">
      <c r="A879" s="19"/>
      <c r="B879" s="13"/>
      <c r="C879" s="28"/>
      <c r="D879" s="28"/>
      <c r="E879" s="28"/>
      <c r="F879" s="28"/>
      <c r="G879" s="28"/>
      <c r="H879" s="18"/>
      <c r="I879" s="13"/>
      <c r="J879" s="24"/>
      <c r="K879" s="13"/>
      <c r="L879" s="13"/>
      <c r="M879" s="13"/>
    </row>
    <row r="880" spans="1:13" ht="12.75" customHeight="1">
      <c r="A880" s="19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9"/>
      <c r="B881" s="13"/>
      <c r="C881" s="28"/>
      <c r="D881" s="27"/>
      <c r="E881" s="28"/>
      <c r="F881" s="28"/>
      <c r="G881" s="28"/>
      <c r="H881" s="18"/>
      <c r="I881" s="13"/>
      <c r="J881" s="24"/>
      <c r="K881" s="13"/>
      <c r="L881" s="13"/>
      <c r="M881" s="13"/>
    </row>
    <row r="882" spans="1:13" ht="12.75" customHeight="1">
      <c r="A882" s="19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9"/>
      <c r="B883" s="13"/>
      <c r="C883" s="26"/>
      <c r="D883" s="26"/>
      <c r="E883" s="16"/>
      <c r="F883" s="16"/>
      <c r="G883" s="16"/>
      <c r="H883" s="18"/>
      <c r="I883" s="18"/>
      <c r="J883" s="24"/>
      <c r="K883" s="13"/>
      <c r="L883" s="13"/>
      <c r="M883" s="25"/>
    </row>
    <row r="884" spans="1:13" ht="12.75" customHeight="1">
      <c r="A884" s="19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9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1:13" ht="12.75" customHeight="1">
      <c r="A888" s="20"/>
      <c r="B888" s="13"/>
      <c r="C888" s="28"/>
      <c r="D888" s="28"/>
      <c r="E888" s="28"/>
      <c r="F888" s="28"/>
      <c r="G888" s="28"/>
      <c r="H888" s="18"/>
      <c r="I888" s="18"/>
      <c r="J888" s="24"/>
      <c r="K888" s="13"/>
      <c r="L888" s="13"/>
      <c r="M888" s="13"/>
    </row>
    <row r="889" spans="1:13" ht="12.75" customHeight="1">
      <c r="A889" s="30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25"/>
    </row>
    <row r="890" spans="1:13" ht="12.75" customHeight="1">
      <c r="A890" s="17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17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25"/>
    </row>
    <row r="892" spans="1:13" ht="12.75" customHeight="1">
      <c r="A892" s="17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25"/>
    </row>
    <row r="894" spans="1:14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13"/>
      <c r="N894" s="6"/>
    </row>
    <row r="895" spans="1:14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  <c r="N895" s="6"/>
    </row>
    <row r="896" spans="1:14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13"/>
      <c r="N896" s="6"/>
    </row>
    <row r="897" spans="1:14" ht="12.75" customHeight="1">
      <c r="A897" s="15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5"/>
      <c r="N897" s="6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9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5"/>
    </row>
    <row r="900" spans="1:13" ht="12.75" customHeight="1">
      <c r="A900" s="19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9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</row>
    <row r="902" spans="1:13" ht="12.75" customHeight="1">
      <c r="A902" s="19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25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5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25"/>
    </row>
    <row r="910" spans="1:14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  <c r="N910" s="6"/>
    </row>
    <row r="911" spans="1:14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  <c r="N911" s="6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6"/>
    </row>
    <row r="913" spans="1:14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  <c r="N913" s="6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5"/>
    </row>
    <row r="918" spans="1:13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25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5"/>
      <c r="B928" s="21" t="s">
        <v>0</v>
      </c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</row>
    <row r="929" spans="1:13" ht="12.75" customHeight="1">
      <c r="A929" s="15"/>
      <c r="B929" s="21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9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9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3" ht="12.75" customHeight="1">
      <c r="A933" s="19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7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7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20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20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20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20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20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4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6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  <c r="N942" s="6"/>
    </row>
    <row r="943" spans="1:13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25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7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25"/>
    </row>
    <row r="953" spans="1:13" ht="12.75" customHeight="1">
      <c r="A953" s="17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7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7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4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  <c r="N958" s="6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2"/>
    </row>
    <row r="960" spans="1:13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2"/>
    </row>
    <row r="961" spans="1:13" ht="12.75" customHeight="1">
      <c r="A961" s="15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2"/>
    </row>
    <row r="962" spans="1:14" ht="12.75" customHeight="1">
      <c r="A962" s="19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22"/>
      <c r="N962" s="6"/>
    </row>
    <row r="963" spans="1:13" ht="12.75" customHeight="1">
      <c r="A963" s="15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2"/>
    </row>
    <row r="964" spans="1:14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2"/>
      <c r="N964" s="6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2"/>
    </row>
    <row r="966" spans="1:8" ht="12.75">
      <c r="A966" s="15"/>
      <c r="B966" s="28" t="s">
        <v>9</v>
      </c>
      <c r="C966" s="36"/>
      <c r="D966" s="36"/>
      <c r="E966" s="36"/>
      <c r="F966" s="59"/>
      <c r="G966" s="59"/>
      <c r="H966" s="23"/>
    </row>
    <row r="967" spans="1:12" ht="12.75">
      <c r="A967" s="36"/>
      <c r="H967" s="38"/>
      <c r="K967" s="45"/>
      <c r="L967" s="45"/>
    </row>
  </sheetData>
  <sheetProtection/>
  <autoFilter ref="A1:H966">
    <sortState ref="A2:H967">
      <sortCondition sortBy="value" ref="A2:A967"/>
    </sortState>
  </autoFilter>
  <hyperlinks>
    <hyperlink ref="C116" r:id="rId1" display="http://odezhda-master.ru/Kolgotki-detskie-p-8130.html"/>
    <hyperlink ref="C90" r:id="rId2" display="http://odezhda-master.ru/CHasy-p-10878.html"/>
    <hyperlink ref="C91" r:id="rId3" display="http://odezhda-master.ru/CHasy-p-10878.html"/>
    <hyperlink ref="C22" r:id="rId4" display="http://odezhda-master.ru/Zonty-detskie-assortimente-p-16593.html"/>
    <hyperlink ref="C23" r:id="rId5" display="http://odezhda-master.ru/Zonty-detskie-assortimente-p-16593.html"/>
    <hyperlink ref="C34" r:id="rId6" display="http://odezhda-master.ru/Obodok-dlja-volos-p-15779.html"/>
    <hyperlink ref="C35" r:id="rId7" display="http://odezhda-master.ru/Obodok-dlja-volos-p-15779.html"/>
    <hyperlink ref="C40" r:id="rId8" display="http://odezhda-master.ru/Zonty-detskie-assortimente-p-16593.html"/>
    <hyperlink ref="C78" r:id="rId9" display="http://odezhda-master.ru/Manikjurnye-prinadlezhnosti-p-16756.html"/>
    <hyperlink ref="C44" r:id="rId10" display="http://odezhda-master.ru/Ochki-p-9712.html"/>
    <hyperlink ref="C45" r:id="rId11" display="http://odezhda-master.ru/Ochki-p-9712.html"/>
    <hyperlink ref="C15" r:id="rId12" display="http://odezhda-master.ru/CHasy-p-10878.html"/>
    <hyperlink ref="C14" r:id="rId13" display="http://odezhda-master.ru/Manikjurnye-prinadlezhnosti-p-16756.html"/>
    <hyperlink ref="C49" r:id="rId14" display="http://odezhda-master.ru/Zonty-detskie-assortimente-p-16593.html"/>
    <hyperlink ref="C50" r:id="rId15" display="http://odezhda-master.ru/Zonty-detskie-assortimente-p-16593.html"/>
    <hyperlink ref="C51" r:id="rId16" display="http://odezhda-master.ru/Zonty-detskie-assortimente-p-16593.html"/>
    <hyperlink ref="C52" r:id="rId17" display="http://odezhda-master.ru/Zonty-detskie-assortimente-p-16593.html"/>
    <hyperlink ref="C53" r:id="rId18" display="http://odezhda-master.ru/Zonty-detskie-assortimente-p-16593.html"/>
    <hyperlink ref="C54" r:id="rId19" display="http://odezhda-master.ru/Zonty-detskie-assortimente-p-16593.html"/>
    <hyperlink ref="C31" r:id="rId20" display="http://odezhda-master.ru/Obodok-dlja-volos-p-15779.html"/>
    <hyperlink ref="C32" r:id="rId21" display="http://odezhda-master.ru/Manikjurnye-prinadlezhnosti-p-16756.html"/>
    <hyperlink ref="C33" r:id="rId22" display="http://odezhda-master.ru/Manikjurnye-prinadlezhnosti-p-16756.html"/>
    <hyperlink ref="C99" r:id="rId23" display="http://odezhda-master.ru/CHasy-p-10878.html"/>
    <hyperlink ref="C83" r:id="rId24" display="http://odezhda-master.ru/Manikjurnye-prinadlezhnosti-p-16756.html"/>
    <hyperlink ref="C84" r:id="rId25" display="http://odezhda-master.ru/Manikjurnye-prinadlezhnosti-p-16756.html"/>
    <hyperlink ref="C85" r:id="rId26" display="http://odezhda-master.ru/Manikjurnye-prinadlezhnosti-p-16756.html"/>
    <hyperlink ref="C130" r:id="rId27" display="http://odezhda-master.ru/Manikjurnye-prinadlezhnosti-p-16756.html"/>
    <hyperlink ref="C2" r:id="rId28" display="http://odezhda-master.ru/Kolgotki-detskie-p-8130.html"/>
    <hyperlink ref="C24" r:id="rId29" display="http://odezhda-master.ru/Kolgotki-detskie-p-8130.html"/>
    <hyperlink ref="C48" r:id="rId30" display="http://odezhda-master.ru/Kolgotki-detskie-p-8130.html"/>
    <hyperlink ref="C136" r:id="rId31" display="http://odezhda-master.ru/Kolgotki-detskie-p-8130.html"/>
  </hyperlinks>
  <printOptions/>
  <pageMargins left="0.75" right="0.75" top="1" bottom="1" header="0.5" footer="0.5"/>
  <pageSetup horizontalDpi="600" verticalDpi="600" orientation="landscape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2012-08-22T11:11:40Z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