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'Лист1'!$A$1:$F$605</definedName>
  </definedNames>
  <calcPr fullCalcOnLoad="1" refMode="R1C1"/>
</workbook>
</file>

<file path=xl/sharedStrings.xml><?xml version="1.0" encoding="utf-8"?>
<sst xmlns="http://schemas.openxmlformats.org/spreadsheetml/2006/main" count="312" uniqueCount="114">
  <si>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</si>
  <si>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</si>
  <si>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</si>
  <si>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</si>
  <si>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</si>
  <si>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</si>
  <si>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</si>
  <si>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</si>
  <si>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</si>
  <si>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</si>
  <si>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</si>
  <si>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</si>
  <si>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</si>
  <si>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</si>
  <si>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Кофта для девочек</t>
  </si>
  <si>
    <t>Лосины для девочек</t>
  </si>
  <si>
    <t>Платье для девочек</t>
  </si>
  <si>
    <t>ТанечЬка </t>
  </si>
  <si>
    <t>Дегтярёва Ю.Ю.</t>
  </si>
  <si>
    <t>Леди стиль</t>
  </si>
  <si>
    <t>Катюша Юрова</t>
  </si>
  <si>
    <t>Толстовка для девочек</t>
  </si>
  <si>
    <t>Экзотика </t>
  </si>
  <si>
    <t>Марика22</t>
  </si>
  <si>
    <t>Джейн Бонд</t>
  </si>
  <si>
    <t>Гамаши для девочек</t>
  </si>
  <si>
    <t>Б-147-1</t>
  </si>
  <si>
    <t>104 (1шт.)</t>
  </si>
  <si>
    <t>мамочка софии</t>
  </si>
  <si>
    <t>116 (1шт.)</t>
  </si>
  <si>
    <t>olgapres</t>
  </si>
  <si>
    <t>Каштанк@ </t>
  </si>
  <si>
    <t>ЭЙПРИЛ</t>
  </si>
  <si>
    <t>Трусы для девочек</t>
  </si>
  <si>
    <t>Tatachka1980</t>
  </si>
  <si>
    <t>Капри спортивные женские</t>
  </si>
  <si>
    <t>Larochka10</t>
  </si>
  <si>
    <t>Футболка для подростков</t>
  </si>
  <si>
    <t>Lenlenok</t>
  </si>
  <si>
    <t>Флорика</t>
  </si>
  <si>
    <t>Светлана Арцебашева</t>
  </si>
  <si>
    <t>Ударница</t>
  </si>
  <si>
    <t>Экзотика</t>
  </si>
  <si>
    <t>jenny-barnaul </t>
  </si>
  <si>
    <t>ОлДаС </t>
  </si>
  <si>
    <t>СерединаЛета</t>
  </si>
  <si>
    <t>Lalaka</t>
  </si>
  <si>
    <t>Сарафан для девочек</t>
  </si>
  <si>
    <t>Леди стиль </t>
  </si>
  <si>
    <t>Натали820</t>
  </si>
  <si>
    <t>Liliya_sh3</t>
  </si>
  <si>
    <t>olgapres </t>
  </si>
  <si>
    <t>Мандариша</t>
  </si>
  <si>
    <t>104 (2шт.)</t>
  </si>
  <si>
    <t>104 (3шт.)</t>
  </si>
  <si>
    <t>Б-147-7</t>
  </si>
  <si>
    <t>92 (2шт.)</t>
  </si>
  <si>
    <t>122 (3шт.)</t>
  </si>
  <si>
    <t>122 (1шт.)</t>
  </si>
  <si>
    <t>Б-2</t>
  </si>
  <si>
    <t>128 (1шт.)</t>
  </si>
  <si>
    <t>NastyaMak</t>
  </si>
  <si>
    <t>140 (1шт.)</t>
  </si>
  <si>
    <t>152 (1шт.)</t>
  </si>
  <si>
    <t>Nikolina </t>
  </si>
  <si>
    <t>АЙЛЮЛЯ </t>
  </si>
  <si>
    <t>Евгения Владимирова </t>
  </si>
  <si>
    <t>Skay </t>
  </si>
  <si>
    <t>Футболка женская</t>
  </si>
  <si>
    <t>Туника для девочек</t>
  </si>
  <si>
    <t>1601-001</t>
  </si>
  <si>
    <t>ТАНЮШКА Х. </t>
  </si>
  <si>
    <t>Klyaksa Tanya </t>
  </si>
  <si>
    <t>1201-026</t>
  </si>
  <si>
    <t>KU-2160</t>
  </si>
  <si>
    <t>Люба Н.</t>
  </si>
  <si>
    <t>Д-1737</t>
  </si>
  <si>
    <t>Лиза2009</t>
  </si>
  <si>
    <t>Юля Зрюмова</t>
  </si>
  <si>
    <t>Skay</t>
  </si>
  <si>
    <t>Д-1815</t>
  </si>
  <si>
    <t>KU-2580</t>
  </si>
  <si>
    <t>Д-1742</t>
  </si>
  <si>
    <t>ТанечЬка</t>
  </si>
  <si>
    <t>Рейкьявик</t>
  </si>
  <si>
    <t>тугрик</t>
  </si>
  <si>
    <t>Д-1743</t>
  </si>
  <si>
    <t>Zigana </t>
  </si>
  <si>
    <t>Мандариша </t>
  </si>
  <si>
    <t>Марченко Е</t>
  </si>
  <si>
    <t>Mas04 </t>
  </si>
  <si>
    <t>sunflower77 </t>
  </si>
  <si>
    <t>эпатажная </t>
  </si>
  <si>
    <t>T306-A</t>
  </si>
  <si>
    <t>KU-3064</t>
  </si>
  <si>
    <t>Avror@</t>
  </si>
  <si>
    <t>кисунчик </t>
  </si>
  <si>
    <t>Ekaterina Gavrilova</t>
  </si>
  <si>
    <t>KA-488</t>
  </si>
  <si>
    <t>KT-161-1</t>
  </si>
  <si>
    <t>Дегтярёва Ю.Ю. </t>
  </si>
  <si>
    <t>Леггинсы с карманами для девочек</t>
  </si>
  <si>
    <t>KA-426-5</t>
  </si>
  <si>
    <t>Koschka </t>
  </si>
  <si>
    <t>Т-383</t>
  </si>
  <si>
    <t>Лосины для подростков</t>
  </si>
  <si>
    <t>soloira </t>
  </si>
  <si>
    <t>~~Elli~~ </t>
  </si>
  <si>
    <t>Кофта для подростков</t>
  </si>
  <si>
    <t>Д-1549-1</t>
  </si>
  <si>
    <t>EU-978-1</t>
  </si>
  <si>
    <t>М-752</t>
  </si>
  <si>
    <t>Люба Н. </t>
  </si>
  <si>
    <t>ЭЙПРИЛ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</si>
</sst>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0" fillId="0" borderId="10" xfId="0" applyFont="1" applyBorder="1" applyAlignment="1">
      <alignment horizontal="right"/>
    </xf>
    <xf numFmtId="0" fontId="5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8"/>
  <sheetViews>
    <sheetView tabSelected="1" zoomScale="130" zoomScaleNormal="130" zoomScalePageLayoutView="0" workbookViewId="0" topLeftCell="A405">
      <pane ySplit="660" topLeftCell="A1" activePane="bottomLeft" state="split"/>
      <selection pane="topLeft" activeCell="F405" sqref="F1:F16384"/>
      <selection pane="bottomLeft" activeCell="G90" sqref="G90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2.75390625" style="3" customWidth="1"/>
    <col min="4" max="4" width="19.25390625" style="3" customWidth="1"/>
    <col min="5" max="5" width="14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107</v>
      </c>
      <c r="B2" s="16"/>
      <c r="C2" s="48" t="s">
        <v>105</v>
      </c>
      <c r="D2" s="48" t="s">
        <v>104</v>
      </c>
      <c r="E2" s="55">
        <v>128</v>
      </c>
      <c r="F2" s="18">
        <v>320</v>
      </c>
      <c r="G2" s="18">
        <v>320</v>
      </c>
      <c r="H2" s="25">
        <f>G2*1.15</f>
        <v>368</v>
      </c>
      <c r="I2" s="30"/>
      <c r="J2" s="13"/>
      <c r="K2" s="30"/>
    </row>
    <row r="3" spans="1:11" ht="12.75">
      <c r="A3" s="49" t="s">
        <v>95</v>
      </c>
      <c r="B3" s="29"/>
      <c r="C3" s="48" t="s">
        <v>47</v>
      </c>
      <c r="D3" s="48" t="s">
        <v>94</v>
      </c>
      <c r="E3" s="55">
        <v>92</v>
      </c>
      <c r="F3" s="18">
        <v>260</v>
      </c>
      <c r="G3" s="18"/>
      <c r="H3" s="25"/>
      <c r="I3" s="30"/>
      <c r="J3" s="13"/>
      <c r="K3" s="30"/>
    </row>
    <row r="4" spans="1:11" ht="12.75">
      <c r="A4" s="49" t="s">
        <v>95</v>
      </c>
      <c r="B4" s="16"/>
      <c r="C4" s="48" t="s">
        <v>105</v>
      </c>
      <c r="D4" s="48" t="s">
        <v>104</v>
      </c>
      <c r="E4" s="55">
        <v>116</v>
      </c>
      <c r="F4" s="18">
        <v>320</v>
      </c>
      <c r="G4" s="18">
        <v>580</v>
      </c>
      <c r="H4" s="25">
        <f>G4*1.15</f>
        <v>667</v>
      </c>
      <c r="I4" s="30"/>
      <c r="J4" s="13"/>
      <c r="K4" s="30"/>
    </row>
    <row r="5" spans="1:11" ht="12.75">
      <c r="A5" s="49" t="s">
        <v>97</v>
      </c>
      <c r="B5" s="29"/>
      <c r="C5" s="48" t="s">
        <v>47</v>
      </c>
      <c r="D5" s="48" t="s">
        <v>94</v>
      </c>
      <c r="E5" s="55">
        <v>104</v>
      </c>
      <c r="F5" s="18">
        <v>260</v>
      </c>
      <c r="G5" s="18"/>
      <c r="H5" s="25"/>
      <c r="I5" s="30"/>
      <c r="J5" s="13"/>
      <c r="K5" s="30"/>
    </row>
    <row r="6" spans="1:11" ht="12.75">
      <c r="A6" s="49" t="s">
        <v>97</v>
      </c>
      <c r="B6" s="29"/>
      <c r="C6" s="48" t="s">
        <v>47</v>
      </c>
      <c r="D6" s="48" t="s">
        <v>94</v>
      </c>
      <c r="E6" s="55">
        <v>110</v>
      </c>
      <c r="F6" s="18">
        <v>260</v>
      </c>
      <c r="G6" s="18">
        <v>520</v>
      </c>
      <c r="H6" s="25">
        <f>G6*1.15</f>
        <v>598</v>
      </c>
      <c r="I6" s="30"/>
      <c r="J6" s="13"/>
      <c r="K6" s="30"/>
    </row>
    <row r="7" spans="1:11" ht="12.75">
      <c r="A7" s="49" t="s">
        <v>43</v>
      </c>
      <c r="B7" s="29"/>
      <c r="C7" s="48" t="s">
        <v>47</v>
      </c>
      <c r="D7" s="48" t="s">
        <v>94</v>
      </c>
      <c r="E7" s="55">
        <v>116</v>
      </c>
      <c r="F7" s="18">
        <v>260</v>
      </c>
      <c r="G7" s="18">
        <v>260</v>
      </c>
      <c r="H7" s="25">
        <f>G7*1.15</f>
        <v>299</v>
      </c>
      <c r="I7" s="30"/>
      <c r="J7" s="13"/>
      <c r="K7" s="30"/>
    </row>
    <row r="8" spans="1:11" ht="12.75">
      <c r="A8" s="49" t="s">
        <v>72</v>
      </c>
      <c r="B8" s="29"/>
      <c r="C8" s="48" t="s">
        <v>69</v>
      </c>
      <c r="D8" s="48" t="s">
        <v>70</v>
      </c>
      <c r="E8" s="55">
        <v>122</v>
      </c>
      <c r="F8" s="18">
        <v>420</v>
      </c>
      <c r="G8" s="18">
        <v>420</v>
      </c>
      <c r="H8" s="25">
        <f>G8*1.15</f>
        <v>482.99999999999994</v>
      </c>
      <c r="I8" s="30"/>
      <c r="J8" s="13"/>
      <c r="K8" s="30"/>
    </row>
    <row r="9" spans="1:11" ht="12.75">
      <c r="A9" s="49" t="s">
        <v>103</v>
      </c>
      <c r="B9" s="29"/>
      <c r="C9" s="48" t="s">
        <v>101</v>
      </c>
      <c r="D9" s="48" t="s">
        <v>102</v>
      </c>
      <c r="E9" s="55">
        <v>110</v>
      </c>
      <c r="F9" s="18">
        <v>200</v>
      </c>
      <c r="G9" s="18">
        <v>200</v>
      </c>
      <c r="H9" s="25">
        <f>G9*1.15</f>
        <v>229.99999999999997</v>
      </c>
      <c r="I9" s="30"/>
      <c r="J9" s="13"/>
      <c r="K9" s="30"/>
    </row>
    <row r="10" spans="1:11" ht="12.75">
      <c r="A10" s="49" t="s">
        <v>46</v>
      </c>
      <c r="B10" s="29"/>
      <c r="C10" s="48" t="s">
        <v>16</v>
      </c>
      <c r="D10" s="48" t="s">
        <v>82</v>
      </c>
      <c r="E10" s="55">
        <v>98</v>
      </c>
      <c r="F10" s="18">
        <v>380</v>
      </c>
      <c r="G10" s="18">
        <v>380</v>
      </c>
      <c r="H10" s="25">
        <f>G10*1.15</f>
        <v>436.99999999999994</v>
      </c>
      <c r="I10" s="30"/>
      <c r="J10" s="13"/>
      <c r="K10" s="30"/>
    </row>
    <row r="11" spans="1:11" ht="12.75">
      <c r="A11" s="49" t="s">
        <v>36</v>
      </c>
      <c r="B11" s="29"/>
      <c r="C11" s="48" t="s">
        <v>16</v>
      </c>
      <c r="D11" s="48" t="s">
        <v>86</v>
      </c>
      <c r="E11" s="55">
        <v>98</v>
      </c>
      <c r="F11" s="18">
        <v>380</v>
      </c>
      <c r="G11" s="18">
        <v>380</v>
      </c>
      <c r="H11" s="25">
        <f>G11*1.15</f>
        <v>436.99999999999994</v>
      </c>
      <c r="I11" s="30"/>
      <c r="J11" s="13"/>
      <c r="K11" s="30"/>
    </row>
    <row r="12" spans="1:11" ht="12.75">
      <c r="A12" s="49" t="s">
        <v>38</v>
      </c>
      <c r="B12" s="29"/>
      <c r="C12" s="48" t="s">
        <v>69</v>
      </c>
      <c r="D12" s="48" t="s">
        <v>73</v>
      </c>
      <c r="E12" s="55">
        <v>116</v>
      </c>
      <c r="F12" s="18">
        <v>250</v>
      </c>
      <c r="G12" s="18">
        <v>250</v>
      </c>
      <c r="H12" s="25">
        <f>G12*1.15</f>
        <v>287.5</v>
      </c>
      <c r="I12" s="30"/>
      <c r="J12" s="13"/>
      <c r="K12" s="30"/>
    </row>
    <row r="13" spans="1:11" ht="12.75">
      <c r="A13" s="49" t="s">
        <v>50</v>
      </c>
      <c r="B13" s="16"/>
      <c r="C13" s="48" t="s">
        <v>105</v>
      </c>
      <c r="D13" s="48" t="s">
        <v>104</v>
      </c>
      <c r="E13" s="55">
        <v>110</v>
      </c>
      <c r="F13" s="18">
        <v>320</v>
      </c>
      <c r="G13" s="18">
        <v>320</v>
      </c>
      <c r="H13" s="25">
        <f>G13*1.15</f>
        <v>368</v>
      </c>
      <c r="I13" s="30"/>
      <c r="J13" s="13"/>
      <c r="K13" s="30"/>
    </row>
    <row r="14" spans="1:11" ht="12.75">
      <c r="A14" s="49" t="s">
        <v>90</v>
      </c>
      <c r="B14" s="29"/>
      <c r="C14" s="48" t="s">
        <v>69</v>
      </c>
      <c r="D14" s="48" t="s">
        <v>93</v>
      </c>
      <c r="E14" s="55">
        <v>116</v>
      </c>
      <c r="F14" s="18">
        <v>390</v>
      </c>
      <c r="G14" s="18">
        <v>390</v>
      </c>
      <c r="H14" s="25">
        <f>G14*1.15</f>
        <v>448.49999999999994</v>
      </c>
      <c r="I14" s="30"/>
      <c r="J14" s="13"/>
      <c r="K14" s="30"/>
    </row>
    <row r="15" spans="1:11" ht="12.75">
      <c r="A15" s="49" t="s">
        <v>61</v>
      </c>
      <c r="B15" s="29"/>
      <c r="C15" s="48" t="s">
        <v>33</v>
      </c>
      <c r="D15" s="48" t="s">
        <v>59</v>
      </c>
      <c r="E15" s="55" t="s">
        <v>62</v>
      </c>
      <c r="F15" s="18">
        <v>35</v>
      </c>
      <c r="G15" s="18">
        <v>35</v>
      </c>
      <c r="H15" s="25">
        <f>G15*1.15</f>
        <v>40.25</v>
      </c>
      <c r="I15" s="30"/>
      <c r="J15" s="13"/>
      <c r="K15" s="30"/>
    </row>
    <row r="16" spans="1:11" ht="12.75">
      <c r="A16" s="49" t="s">
        <v>64</v>
      </c>
      <c r="B16" s="29"/>
      <c r="C16" s="48" t="s">
        <v>35</v>
      </c>
      <c r="D16" s="48">
        <v>1021</v>
      </c>
      <c r="E16" s="55">
        <v>46</v>
      </c>
      <c r="F16" s="18">
        <v>200</v>
      </c>
      <c r="G16" s="18"/>
      <c r="H16" s="25"/>
      <c r="I16" s="30"/>
      <c r="J16" s="13"/>
      <c r="K16" s="30"/>
    </row>
    <row r="17" spans="1:11" ht="12.75">
      <c r="A17" s="49" t="s">
        <v>64</v>
      </c>
      <c r="B17" s="29"/>
      <c r="C17" s="48" t="s">
        <v>69</v>
      </c>
      <c r="D17" s="48" t="s">
        <v>70</v>
      </c>
      <c r="E17" s="55">
        <v>128</v>
      </c>
      <c r="F17" s="18">
        <v>420</v>
      </c>
      <c r="G17" s="18">
        <v>620</v>
      </c>
      <c r="H17" s="25">
        <f>G17*1.15</f>
        <v>713</v>
      </c>
      <c r="I17" s="30"/>
      <c r="J17" s="13"/>
      <c r="K17" s="30"/>
    </row>
    <row r="18" spans="1:11" ht="12.75">
      <c r="A18" s="49" t="s">
        <v>30</v>
      </c>
      <c r="B18" s="29"/>
      <c r="C18" s="48" t="s">
        <v>33</v>
      </c>
      <c r="D18" s="48" t="s">
        <v>59</v>
      </c>
      <c r="E18" s="55" t="s">
        <v>62</v>
      </c>
      <c r="F18" s="18">
        <v>35</v>
      </c>
      <c r="G18" s="18"/>
      <c r="H18" s="25"/>
      <c r="I18" s="30"/>
      <c r="J18" s="13"/>
      <c r="K18" s="30"/>
    </row>
    <row r="19" spans="1:11" ht="12.75">
      <c r="A19" s="49" t="s">
        <v>30</v>
      </c>
      <c r="B19" s="16"/>
      <c r="C19" s="48" t="s">
        <v>108</v>
      </c>
      <c r="D19" s="48" t="s">
        <v>109</v>
      </c>
      <c r="E19" s="55">
        <v>140</v>
      </c>
      <c r="F19" s="18">
        <v>350</v>
      </c>
      <c r="G19" s="18"/>
      <c r="H19" s="25"/>
      <c r="I19" s="30"/>
      <c r="J19" s="13"/>
      <c r="K19" s="30"/>
    </row>
    <row r="20" spans="1:11" ht="12.75">
      <c r="A20" s="49" t="s">
        <v>51</v>
      </c>
      <c r="B20" s="29"/>
      <c r="C20" s="48" t="s">
        <v>69</v>
      </c>
      <c r="D20" s="48" t="s">
        <v>93</v>
      </c>
      <c r="E20" s="55">
        <v>110</v>
      </c>
      <c r="F20" s="18">
        <v>390</v>
      </c>
      <c r="G20" s="18"/>
      <c r="H20" s="25"/>
      <c r="I20" s="30"/>
      <c r="J20" s="13"/>
      <c r="K20" s="30"/>
    </row>
    <row r="21" spans="1:11" ht="12.75">
      <c r="A21" s="49" t="s">
        <v>51</v>
      </c>
      <c r="B21" s="29"/>
      <c r="C21" s="48" t="s">
        <v>15</v>
      </c>
      <c r="D21" s="48" t="s">
        <v>98</v>
      </c>
      <c r="E21" s="55">
        <v>104</v>
      </c>
      <c r="F21" s="18">
        <v>200</v>
      </c>
      <c r="G21" s="18">
        <v>975</v>
      </c>
      <c r="H21" s="25">
        <f>G21*1.15</f>
        <v>1121.25</v>
      </c>
      <c r="I21" s="30"/>
      <c r="J21" s="13"/>
      <c r="K21" s="30"/>
    </row>
    <row r="22" spans="1:11" ht="12.75">
      <c r="A22" s="49" t="s">
        <v>79</v>
      </c>
      <c r="B22" s="29"/>
      <c r="C22" s="48" t="s">
        <v>16</v>
      </c>
      <c r="D22" s="48" t="s">
        <v>80</v>
      </c>
      <c r="E22" s="55">
        <v>116</v>
      </c>
      <c r="F22" s="18">
        <v>400</v>
      </c>
      <c r="G22" s="18"/>
      <c r="H22" s="25"/>
      <c r="I22" s="30"/>
      <c r="J22" s="13"/>
      <c r="K22" s="30"/>
    </row>
    <row r="23" spans="1:11" ht="12.75">
      <c r="A23" s="49" t="s">
        <v>67</v>
      </c>
      <c r="B23" s="29"/>
      <c r="C23" s="48" t="s">
        <v>35</v>
      </c>
      <c r="D23" s="48">
        <v>1021</v>
      </c>
      <c r="E23" s="55">
        <v>48</v>
      </c>
      <c r="F23" s="18">
        <v>200</v>
      </c>
      <c r="G23" s="18"/>
      <c r="H23" s="25"/>
      <c r="I23" s="30"/>
      <c r="J23" s="13"/>
      <c r="K23" s="30"/>
    </row>
    <row r="24" spans="1:11" ht="12.75">
      <c r="A24" s="49" t="s">
        <v>67</v>
      </c>
      <c r="B24" s="29"/>
      <c r="C24" s="48" t="s">
        <v>35</v>
      </c>
      <c r="D24" s="48">
        <v>1021</v>
      </c>
      <c r="E24" s="55">
        <v>50</v>
      </c>
      <c r="F24" s="18">
        <v>200</v>
      </c>
      <c r="G24" s="18">
        <v>800</v>
      </c>
      <c r="H24" s="25">
        <f>G24*1.15</f>
        <v>919.9999999999999</v>
      </c>
      <c r="I24" s="30"/>
      <c r="J24" s="13"/>
      <c r="K24" s="30"/>
    </row>
    <row r="25" spans="1:11" ht="12.75">
      <c r="A25" s="49" t="s">
        <v>106</v>
      </c>
      <c r="B25" s="16"/>
      <c r="C25" s="48" t="s">
        <v>105</v>
      </c>
      <c r="D25" s="48" t="s">
        <v>104</v>
      </c>
      <c r="E25" s="55">
        <v>104</v>
      </c>
      <c r="F25" s="18">
        <v>320</v>
      </c>
      <c r="G25" s="18">
        <v>320</v>
      </c>
      <c r="H25" s="25">
        <f>G25*1.15</f>
        <v>368</v>
      </c>
      <c r="I25" s="30"/>
      <c r="J25" s="13"/>
      <c r="K25" s="30"/>
    </row>
    <row r="26" spans="1:11" ht="12.75">
      <c r="A26" s="49" t="s">
        <v>91</v>
      </c>
      <c r="B26" s="29"/>
      <c r="C26" s="48" t="s">
        <v>69</v>
      </c>
      <c r="D26" s="48" t="s">
        <v>93</v>
      </c>
      <c r="E26" s="55">
        <v>128</v>
      </c>
      <c r="F26" s="18">
        <v>390</v>
      </c>
      <c r="G26" s="18">
        <v>390</v>
      </c>
      <c r="H26" s="25">
        <f>G26*1.15</f>
        <v>448.49999999999994</v>
      </c>
      <c r="I26" s="30"/>
      <c r="J26" s="13"/>
      <c r="K26" s="30"/>
    </row>
    <row r="27" spans="1:11" ht="12.75">
      <c r="A27" s="49" t="s">
        <v>34</v>
      </c>
      <c r="B27" s="16"/>
      <c r="C27" s="48" t="s">
        <v>105</v>
      </c>
      <c r="D27" s="48" t="s">
        <v>104</v>
      </c>
      <c r="E27" s="55">
        <v>122</v>
      </c>
      <c r="F27" s="18">
        <v>320</v>
      </c>
      <c r="G27" s="18">
        <v>320</v>
      </c>
      <c r="H27" s="25">
        <f>G27*1.15</f>
        <v>368</v>
      </c>
      <c r="I27" s="30"/>
      <c r="J27" s="13"/>
      <c r="K27" s="30"/>
    </row>
    <row r="28" spans="1:11" ht="12.75">
      <c r="A28" s="49" t="s">
        <v>87</v>
      </c>
      <c r="B28" s="29"/>
      <c r="C28" s="48" t="s">
        <v>16</v>
      </c>
      <c r="D28" s="48" t="s">
        <v>86</v>
      </c>
      <c r="E28" s="55">
        <v>110</v>
      </c>
      <c r="F28" s="18">
        <v>380</v>
      </c>
      <c r="G28" s="18">
        <v>380</v>
      </c>
      <c r="H28" s="25">
        <f>G28*1.15</f>
        <v>436.99999999999994</v>
      </c>
      <c r="I28" s="30"/>
      <c r="J28" s="13"/>
      <c r="K28" s="30"/>
    </row>
    <row r="29" spans="1:11" ht="12.75">
      <c r="A29" s="49" t="s">
        <v>65</v>
      </c>
      <c r="B29" s="29"/>
      <c r="C29" s="48" t="s">
        <v>35</v>
      </c>
      <c r="D29" s="48">
        <v>1021</v>
      </c>
      <c r="E29" s="55">
        <v>48</v>
      </c>
      <c r="F29" s="18">
        <v>200</v>
      </c>
      <c r="G29" s="18"/>
      <c r="H29" s="25"/>
      <c r="I29" s="30"/>
      <c r="J29" s="13"/>
      <c r="K29" s="30"/>
    </row>
    <row r="30" spans="1:11" ht="12.75">
      <c r="A30" s="49" t="s">
        <v>65</v>
      </c>
      <c r="B30" s="29"/>
      <c r="C30" s="48" t="s">
        <v>68</v>
      </c>
      <c r="D30" s="48">
        <v>384</v>
      </c>
      <c r="E30" s="55">
        <v>48</v>
      </c>
      <c r="F30" s="18">
        <v>250</v>
      </c>
      <c r="G30" s="18">
        <v>450</v>
      </c>
      <c r="H30" s="25">
        <f>G30*1.15</f>
        <v>517.5</v>
      </c>
      <c r="I30" s="30"/>
      <c r="J30" s="13"/>
      <c r="K30" s="30"/>
    </row>
    <row r="31" spans="1:11" ht="12.75">
      <c r="A31" s="49" t="s">
        <v>18</v>
      </c>
      <c r="B31" s="29"/>
      <c r="C31" s="48" t="s">
        <v>13</v>
      </c>
      <c r="D31" s="48" t="s">
        <v>110</v>
      </c>
      <c r="E31" s="55">
        <v>98</v>
      </c>
      <c r="F31" s="18">
        <v>230</v>
      </c>
      <c r="G31" s="18"/>
      <c r="H31" s="25"/>
      <c r="I31" s="30"/>
      <c r="J31" s="13"/>
      <c r="K31" s="30"/>
    </row>
    <row r="32" spans="1:11" ht="12.75">
      <c r="A32" s="49" t="s">
        <v>100</v>
      </c>
      <c r="B32" s="29"/>
      <c r="C32" s="48" t="s">
        <v>68</v>
      </c>
      <c r="D32" s="48">
        <v>384</v>
      </c>
      <c r="E32" s="55">
        <v>50</v>
      </c>
      <c r="F32" s="18">
        <v>250</v>
      </c>
      <c r="G32" s="18"/>
      <c r="H32" s="25"/>
      <c r="I32" s="30"/>
      <c r="J32" s="13"/>
      <c r="K32" s="30"/>
    </row>
    <row r="33" spans="1:11" ht="12.75">
      <c r="A33" s="49" t="s">
        <v>100</v>
      </c>
      <c r="B33" s="29"/>
      <c r="C33" s="48" t="s">
        <v>15</v>
      </c>
      <c r="D33" s="48" t="s">
        <v>99</v>
      </c>
      <c r="E33" s="55">
        <v>86</v>
      </c>
      <c r="F33" s="18">
        <v>150</v>
      </c>
      <c r="G33" s="18">
        <v>630</v>
      </c>
      <c r="H33" s="25">
        <f>G33*1.15</f>
        <v>724.5</v>
      </c>
      <c r="I33" s="30"/>
      <c r="J33" s="13"/>
      <c r="K33" s="30"/>
    </row>
    <row r="34" spans="1:11" ht="12.75">
      <c r="A34" s="49" t="s">
        <v>24</v>
      </c>
      <c r="B34" s="29"/>
      <c r="C34" s="48" t="s">
        <v>25</v>
      </c>
      <c r="D34" s="48" t="s">
        <v>26</v>
      </c>
      <c r="E34" s="55" t="s">
        <v>54</v>
      </c>
      <c r="F34" s="18">
        <v>120</v>
      </c>
      <c r="G34" s="18"/>
      <c r="H34" s="25"/>
      <c r="I34" s="30"/>
      <c r="J34" s="13"/>
      <c r="K34" s="30"/>
    </row>
    <row r="35" spans="1:11" ht="12.75">
      <c r="A35" s="49" t="s">
        <v>24</v>
      </c>
      <c r="B35" s="29"/>
      <c r="C35" s="48" t="s">
        <v>25</v>
      </c>
      <c r="D35" s="48" t="s">
        <v>55</v>
      </c>
      <c r="E35" s="55" t="s">
        <v>58</v>
      </c>
      <c r="F35" s="18">
        <v>60</v>
      </c>
      <c r="G35" s="18">
        <v>180</v>
      </c>
      <c r="H35" s="25">
        <f>G35*1.15</f>
        <v>206.99999999999997</v>
      </c>
      <c r="I35" s="30"/>
      <c r="J35" s="13"/>
      <c r="K35" s="30"/>
    </row>
    <row r="36" spans="1:11" ht="12.75">
      <c r="A36" s="49" t="s">
        <v>66</v>
      </c>
      <c r="B36" s="29"/>
      <c r="C36" s="48" t="s">
        <v>35</v>
      </c>
      <c r="D36" s="48">
        <v>1021</v>
      </c>
      <c r="E36" s="55">
        <v>44</v>
      </c>
      <c r="F36" s="18">
        <v>200</v>
      </c>
      <c r="G36" s="18">
        <v>200</v>
      </c>
      <c r="H36" s="25">
        <f>G36*1.15</f>
        <v>229.99999999999997</v>
      </c>
      <c r="I36" s="30"/>
      <c r="J36" s="13"/>
      <c r="K36" s="30"/>
    </row>
    <row r="37" spans="1:11" ht="12.75">
      <c r="A37" s="49" t="s">
        <v>20</v>
      </c>
      <c r="B37" s="29"/>
      <c r="C37" s="48" t="s">
        <v>69</v>
      </c>
      <c r="D37" s="48" t="s">
        <v>70</v>
      </c>
      <c r="E37" s="55">
        <v>116</v>
      </c>
      <c r="F37" s="18">
        <v>420</v>
      </c>
      <c r="G37" s="18">
        <v>420</v>
      </c>
      <c r="H37" s="25">
        <f>G37*1.15</f>
        <v>482.99999999999994</v>
      </c>
      <c r="I37" s="30"/>
      <c r="J37" s="13"/>
      <c r="K37" s="30"/>
    </row>
    <row r="38" spans="1:11" ht="12.75">
      <c r="A38" s="49" t="s">
        <v>31</v>
      </c>
      <c r="B38" s="29"/>
      <c r="C38" s="48" t="s">
        <v>33</v>
      </c>
      <c r="D38" s="48" t="s">
        <v>59</v>
      </c>
      <c r="E38" s="55" t="s">
        <v>29</v>
      </c>
      <c r="F38" s="18">
        <v>35</v>
      </c>
      <c r="G38" s="18">
        <v>35</v>
      </c>
      <c r="H38" s="25">
        <f>G38*1.15</f>
        <v>40.25</v>
      </c>
      <c r="I38" s="30"/>
      <c r="J38" s="13"/>
      <c r="K38" s="30"/>
    </row>
    <row r="39" spans="1:11" ht="12.75">
      <c r="A39" s="49" t="s">
        <v>96</v>
      </c>
      <c r="B39" s="29"/>
      <c r="C39" s="48" t="s">
        <v>47</v>
      </c>
      <c r="D39" s="48" t="s">
        <v>94</v>
      </c>
      <c r="E39" s="55">
        <v>98</v>
      </c>
      <c r="F39" s="18">
        <v>260</v>
      </c>
      <c r="G39" s="18">
        <v>260</v>
      </c>
      <c r="H39" s="25">
        <f>G39*1.15</f>
        <v>299</v>
      </c>
      <c r="I39" s="30"/>
      <c r="J39" s="13"/>
      <c r="K39" s="30"/>
    </row>
    <row r="40" spans="1:11" ht="12.75">
      <c r="A40" s="49" t="s">
        <v>19</v>
      </c>
      <c r="B40" s="29"/>
      <c r="C40" s="48" t="s">
        <v>16</v>
      </c>
      <c r="D40" s="48" t="s">
        <v>81</v>
      </c>
      <c r="E40" s="55">
        <v>110</v>
      </c>
      <c r="F40" s="18">
        <v>300</v>
      </c>
      <c r="G40" s="18"/>
      <c r="H40" s="25"/>
      <c r="I40" s="30"/>
      <c r="J40" s="13"/>
      <c r="K40" s="30"/>
    </row>
    <row r="41" spans="1:11" ht="12.75">
      <c r="A41" s="49" t="s">
        <v>48</v>
      </c>
      <c r="B41" s="29"/>
      <c r="C41" s="48" t="s">
        <v>101</v>
      </c>
      <c r="D41" s="48" t="s">
        <v>102</v>
      </c>
      <c r="E41" s="55">
        <v>92</v>
      </c>
      <c r="F41" s="18">
        <v>200</v>
      </c>
      <c r="G41" s="18">
        <v>500</v>
      </c>
      <c r="H41" s="25">
        <f>G41*1.15</f>
        <v>575</v>
      </c>
      <c r="I41" s="30"/>
      <c r="J41" s="13"/>
      <c r="K41" s="30"/>
    </row>
    <row r="42" spans="1:11" ht="12.75">
      <c r="A42" s="49" t="s">
        <v>77</v>
      </c>
      <c r="B42" s="29"/>
      <c r="C42" s="48" t="s">
        <v>14</v>
      </c>
      <c r="D42" s="48" t="s">
        <v>76</v>
      </c>
      <c r="E42" s="55">
        <v>116</v>
      </c>
      <c r="F42" s="18">
        <v>330</v>
      </c>
      <c r="G42" s="18">
        <v>330</v>
      </c>
      <c r="H42" s="25">
        <f>G42*1.15</f>
        <v>379.49999999999994</v>
      </c>
      <c r="I42" s="30"/>
      <c r="J42" s="13"/>
      <c r="K42" s="30"/>
    </row>
    <row r="43" spans="1:11" ht="12.75">
      <c r="A43" s="49" t="s">
        <v>75</v>
      </c>
      <c r="B43" s="29"/>
      <c r="C43" s="48" t="s">
        <v>12</v>
      </c>
      <c r="D43" s="48" t="s">
        <v>74</v>
      </c>
      <c r="E43" s="55">
        <v>104</v>
      </c>
      <c r="F43" s="18">
        <v>150</v>
      </c>
      <c r="G43" s="18"/>
      <c r="H43" s="25"/>
      <c r="I43" s="30"/>
      <c r="J43" s="13"/>
      <c r="K43" s="30"/>
    </row>
    <row r="44" spans="1:11" ht="12.75">
      <c r="A44" s="49" t="s">
        <v>75</v>
      </c>
      <c r="B44" s="29"/>
      <c r="C44" s="48" t="s">
        <v>12</v>
      </c>
      <c r="D44" s="48" t="s">
        <v>74</v>
      </c>
      <c r="E44" s="55">
        <v>116</v>
      </c>
      <c r="F44" s="18">
        <v>150</v>
      </c>
      <c r="G44" s="18"/>
      <c r="H44" s="25"/>
      <c r="I44" s="30"/>
      <c r="J44" s="13"/>
      <c r="K44" s="30"/>
    </row>
    <row r="45" spans="1:11" ht="12.75">
      <c r="A45" s="49" t="s">
        <v>112</v>
      </c>
      <c r="B45" s="29"/>
      <c r="C45" s="48" t="s">
        <v>37</v>
      </c>
      <c r="D45" s="48" t="s">
        <v>111</v>
      </c>
      <c r="E45" s="55">
        <v>164</v>
      </c>
      <c r="F45" s="18">
        <v>270</v>
      </c>
      <c r="G45" s="18">
        <v>570</v>
      </c>
      <c r="H45" s="25">
        <f>G45*1.15</f>
        <v>655.5</v>
      </c>
      <c r="I45" s="30"/>
      <c r="J45" s="13"/>
      <c r="K45" s="30"/>
    </row>
    <row r="46" spans="1:11" ht="12.75">
      <c r="A46" s="49" t="s">
        <v>28</v>
      </c>
      <c r="B46" s="29"/>
      <c r="C46" s="48" t="s">
        <v>25</v>
      </c>
      <c r="D46" s="48" t="s">
        <v>55</v>
      </c>
      <c r="E46" s="55" t="s">
        <v>57</v>
      </c>
      <c r="F46" s="18">
        <v>120</v>
      </c>
      <c r="G46" s="18"/>
      <c r="H46" s="25"/>
      <c r="I46" s="30"/>
      <c r="J46" s="13"/>
      <c r="K46" s="30"/>
    </row>
    <row r="47" spans="1:11" ht="12.75">
      <c r="A47" s="49" t="s">
        <v>28</v>
      </c>
      <c r="B47" s="29"/>
      <c r="C47" s="48" t="s">
        <v>35</v>
      </c>
      <c r="D47" s="48">
        <v>1021</v>
      </c>
      <c r="E47" s="55">
        <v>44</v>
      </c>
      <c r="F47" s="18">
        <v>200</v>
      </c>
      <c r="G47" s="18"/>
      <c r="H47" s="25"/>
      <c r="I47" s="30"/>
      <c r="J47" s="13"/>
      <c r="K47" s="30"/>
    </row>
    <row r="48" spans="1:11" ht="12.75">
      <c r="A48" s="49" t="s">
        <v>28</v>
      </c>
      <c r="B48" s="29"/>
      <c r="C48" s="48" t="s">
        <v>35</v>
      </c>
      <c r="D48" s="48">
        <v>1021</v>
      </c>
      <c r="E48" s="55">
        <v>50</v>
      </c>
      <c r="F48" s="18">
        <v>200</v>
      </c>
      <c r="G48" s="18">
        <v>520</v>
      </c>
      <c r="H48" s="25">
        <f>G48*1.15</f>
        <v>598</v>
      </c>
      <c r="I48" s="30"/>
      <c r="J48" s="13"/>
      <c r="K48" s="30"/>
    </row>
    <row r="49" spans="1:11" ht="12.75">
      <c r="A49" s="49" t="s">
        <v>52</v>
      </c>
      <c r="B49" s="29"/>
      <c r="C49" s="48" t="s">
        <v>16</v>
      </c>
      <c r="D49" s="48" t="s">
        <v>81</v>
      </c>
      <c r="E49" s="55">
        <v>116</v>
      </c>
      <c r="F49" s="18">
        <v>300</v>
      </c>
      <c r="G49" s="18"/>
      <c r="H49" s="25"/>
      <c r="I49" s="30"/>
      <c r="J49" s="13"/>
      <c r="K49" s="30"/>
    </row>
    <row r="50" spans="1:11" ht="12.75">
      <c r="A50" s="49" t="s">
        <v>88</v>
      </c>
      <c r="B50" s="29"/>
      <c r="C50" s="48" t="s">
        <v>16</v>
      </c>
      <c r="D50" s="48" t="s">
        <v>86</v>
      </c>
      <c r="E50" s="55">
        <v>116</v>
      </c>
      <c r="F50" s="18">
        <v>380</v>
      </c>
      <c r="G50" s="18">
        <v>680</v>
      </c>
      <c r="H50" s="25">
        <f>G50*1.15</f>
        <v>781.9999999999999</v>
      </c>
      <c r="I50" s="30"/>
      <c r="J50" s="13"/>
      <c r="K50" s="30"/>
    </row>
    <row r="51" spans="1:11" ht="12.75">
      <c r="A51" s="49" t="s">
        <v>23</v>
      </c>
      <c r="B51" s="29"/>
      <c r="C51" s="48" t="s">
        <v>16</v>
      </c>
      <c r="D51" s="48" t="s">
        <v>81</v>
      </c>
      <c r="E51" s="55">
        <v>98</v>
      </c>
      <c r="F51" s="18">
        <v>300</v>
      </c>
      <c r="G51" s="18">
        <v>300</v>
      </c>
      <c r="H51" s="25">
        <f>G51*1.15</f>
        <v>345</v>
      </c>
      <c r="I51" s="30"/>
      <c r="J51" s="13"/>
      <c r="K51" s="30"/>
    </row>
    <row r="52" spans="1:11" ht="12.75">
      <c r="A52" s="49" t="s">
        <v>89</v>
      </c>
      <c r="B52" s="29"/>
      <c r="C52" s="48" t="s">
        <v>21</v>
      </c>
      <c r="D52" s="48" t="s">
        <v>86</v>
      </c>
      <c r="E52" s="55">
        <v>122</v>
      </c>
      <c r="F52" s="18">
        <v>380</v>
      </c>
      <c r="G52" s="18">
        <v>380</v>
      </c>
      <c r="H52" s="25">
        <f>G52*1.15</f>
        <v>436.99999999999994</v>
      </c>
      <c r="I52" s="30"/>
      <c r="J52" s="13"/>
      <c r="K52" s="30"/>
    </row>
    <row r="53" spans="1:11" ht="12.75">
      <c r="A53" s="49" t="s">
        <v>49</v>
      </c>
      <c r="B53" s="29"/>
      <c r="C53" s="48" t="s">
        <v>69</v>
      </c>
      <c r="D53" s="48" t="s">
        <v>73</v>
      </c>
      <c r="E53" s="55">
        <v>104</v>
      </c>
      <c r="F53" s="18">
        <v>250</v>
      </c>
      <c r="G53" s="18">
        <v>250</v>
      </c>
      <c r="H53" s="25">
        <f>G53*1.15</f>
        <v>287.5</v>
      </c>
      <c r="I53" s="30"/>
      <c r="J53" s="13"/>
      <c r="K53" s="30"/>
    </row>
    <row r="54" spans="1:11" ht="12.75">
      <c r="A54" s="49" t="s">
        <v>44</v>
      </c>
      <c r="B54" s="29"/>
      <c r="C54" s="48" t="s">
        <v>15</v>
      </c>
      <c r="D54" s="48" t="s">
        <v>99</v>
      </c>
      <c r="E54" s="55">
        <v>80</v>
      </c>
      <c r="F54" s="18">
        <v>150</v>
      </c>
      <c r="G54" s="18">
        <v>150</v>
      </c>
      <c r="H54" s="25">
        <f>G54*1.15</f>
        <v>172.5</v>
      </c>
      <c r="I54" s="30"/>
      <c r="J54" s="13"/>
      <c r="K54" s="30"/>
    </row>
    <row r="55" spans="1:11" ht="12.75">
      <c r="A55" s="49" t="s">
        <v>84</v>
      </c>
      <c r="B55" s="29"/>
      <c r="C55" s="48" t="s">
        <v>16</v>
      </c>
      <c r="D55" s="48" t="s">
        <v>82</v>
      </c>
      <c r="E55" s="55">
        <v>116</v>
      </c>
      <c r="F55" s="18">
        <v>380</v>
      </c>
      <c r="G55" s="18">
        <v>380</v>
      </c>
      <c r="H55" s="25">
        <f>G55*1.15</f>
        <v>436.99999999999994</v>
      </c>
      <c r="I55" s="30"/>
      <c r="J55" s="13"/>
      <c r="K55" s="30"/>
    </row>
    <row r="56" spans="1:11" ht="12.75">
      <c r="A56" s="49" t="s">
        <v>40</v>
      </c>
      <c r="B56" s="29"/>
      <c r="C56" s="48" t="s">
        <v>69</v>
      </c>
      <c r="D56" s="48" t="s">
        <v>93</v>
      </c>
      <c r="E56" s="55">
        <v>140</v>
      </c>
      <c r="F56" s="18">
        <v>390</v>
      </c>
      <c r="G56" s="18">
        <v>390</v>
      </c>
      <c r="H56" s="25">
        <f>G56*1.15</f>
        <v>448.49999999999994</v>
      </c>
      <c r="I56" s="30"/>
      <c r="J56" s="13"/>
      <c r="K56" s="30"/>
    </row>
    <row r="57" spans="1:11" ht="12.75">
      <c r="A57" s="49" t="s">
        <v>45</v>
      </c>
      <c r="B57" s="29"/>
      <c r="C57" s="48" t="s">
        <v>13</v>
      </c>
      <c r="D57" s="48" t="s">
        <v>110</v>
      </c>
      <c r="E57" s="55">
        <v>86</v>
      </c>
      <c r="F57" s="18">
        <v>230</v>
      </c>
      <c r="G57" s="18"/>
      <c r="H57" s="25"/>
      <c r="I57" s="30"/>
      <c r="J57" s="13"/>
      <c r="K57" s="30"/>
    </row>
    <row r="58" spans="1:11" ht="12.75">
      <c r="A58" s="49" t="s">
        <v>45</v>
      </c>
      <c r="B58" s="29"/>
      <c r="C58" s="48" t="s">
        <v>13</v>
      </c>
      <c r="D58" s="48" t="s">
        <v>110</v>
      </c>
      <c r="E58" s="55">
        <v>92</v>
      </c>
      <c r="F58" s="18">
        <v>230</v>
      </c>
      <c r="G58" s="18">
        <v>460</v>
      </c>
      <c r="H58" s="25">
        <f>G58*1.15</f>
        <v>529</v>
      </c>
      <c r="I58" s="30"/>
      <c r="J58" s="13"/>
      <c r="K58" s="30"/>
    </row>
    <row r="59" spans="1:11" ht="12.75">
      <c r="A59" s="49" t="s">
        <v>83</v>
      </c>
      <c r="B59" s="29"/>
      <c r="C59" s="48" t="s">
        <v>16</v>
      </c>
      <c r="D59" s="48" t="s">
        <v>82</v>
      </c>
      <c r="E59" s="55">
        <v>104</v>
      </c>
      <c r="F59" s="18">
        <v>380</v>
      </c>
      <c r="G59" s="18"/>
      <c r="H59" s="25"/>
      <c r="I59" s="30"/>
      <c r="J59" s="13"/>
      <c r="K59" s="30"/>
    </row>
    <row r="60" spans="1:11" ht="12.75">
      <c r="A60" s="49" t="s">
        <v>17</v>
      </c>
      <c r="B60" s="29"/>
      <c r="C60" s="48" t="s">
        <v>69</v>
      </c>
      <c r="D60" s="48" t="s">
        <v>70</v>
      </c>
      <c r="E60" s="55">
        <v>104</v>
      </c>
      <c r="F60" s="18">
        <v>420</v>
      </c>
      <c r="G60" s="18"/>
      <c r="H60" s="25"/>
      <c r="I60" s="30"/>
      <c r="J60" s="13"/>
      <c r="K60" s="30"/>
    </row>
    <row r="61" spans="1:11" ht="12.75">
      <c r="A61" s="49" t="s">
        <v>17</v>
      </c>
      <c r="B61" s="29"/>
      <c r="C61" s="48" t="s">
        <v>69</v>
      </c>
      <c r="D61" s="48" t="s">
        <v>73</v>
      </c>
      <c r="E61" s="55">
        <v>98</v>
      </c>
      <c r="F61" s="18">
        <v>250</v>
      </c>
      <c r="G61" s="18"/>
      <c r="H61" s="25"/>
      <c r="I61" s="30"/>
      <c r="J61" s="13"/>
      <c r="K61" s="30"/>
    </row>
    <row r="62" spans="1:11" ht="12.75">
      <c r="A62" s="49" t="s">
        <v>17</v>
      </c>
      <c r="B62" s="29"/>
      <c r="C62" s="48" t="s">
        <v>69</v>
      </c>
      <c r="D62" s="48" t="s">
        <v>93</v>
      </c>
      <c r="E62" s="55">
        <v>104</v>
      </c>
      <c r="F62" s="18">
        <v>390</v>
      </c>
      <c r="G62" s="18">
        <v>1440</v>
      </c>
      <c r="H62" s="25">
        <f>G62*1.15</f>
        <v>1655.9999999999998</v>
      </c>
      <c r="I62" s="30"/>
      <c r="J62" s="13"/>
      <c r="K62" s="30"/>
    </row>
    <row r="63" spans="1:11" ht="12.75">
      <c r="A63" s="49" t="s">
        <v>71</v>
      </c>
      <c r="B63" s="29"/>
      <c r="C63" s="48" t="s">
        <v>69</v>
      </c>
      <c r="D63" s="48" t="s">
        <v>70</v>
      </c>
      <c r="E63" s="55">
        <v>110</v>
      </c>
      <c r="F63" s="18">
        <v>420</v>
      </c>
      <c r="G63" s="18"/>
      <c r="H63" s="25"/>
      <c r="I63" s="30"/>
      <c r="J63" s="13"/>
      <c r="K63" s="30"/>
    </row>
    <row r="64" spans="1:11" ht="12.75">
      <c r="A64" s="49" t="s">
        <v>71</v>
      </c>
      <c r="B64" s="29"/>
      <c r="C64" s="48" t="s">
        <v>16</v>
      </c>
      <c r="D64" s="48" t="s">
        <v>86</v>
      </c>
      <c r="E64" s="55">
        <v>104</v>
      </c>
      <c r="F64" s="18">
        <v>380</v>
      </c>
      <c r="G64" s="18">
        <v>800</v>
      </c>
      <c r="H64" s="25">
        <f>G64*1.15</f>
        <v>919.9999999999999</v>
      </c>
      <c r="I64" s="30"/>
      <c r="J64" s="13"/>
      <c r="K64" s="30"/>
    </row>
    <row r="65" spans="1:11" ht="12.75">
      <c r="A65" s="49" t="s">
        <v>85</v>
      </c>
      <c r="B65" s="29"/>
      <c r="C65" s="48" t="s">
        <v>16</v>
      </c>
      <c r="D65" s="48" t="s">
        <v>82</v>
      </c>
      <c r="E65" s="55">
        <v>122</v>
      </c>
      <c r="F65" s="18">
        <v>380</v>
      </c>
      <c r="G65" s="18">
        <v>380</v>
      </c>
      <c r="H65" s="25">
        <f>G65*1.15</f>
        <v>436.99999999999994</v>
      </c>
      <c r="I65" s="30"/>
      <c r="J65" s="13"/>
      <c r="K65" s="30"/>
    </row>
    <row r="66" spans="1:11" ht="12.75">
      <c r="A66" s="49" t="s">
        <v>41</v>
      </c>
      <c r="B66" s="29"/>
      <c r="C66" s="48" t="s">
        <v>33</v>
      </c>
      <c r="D66" s="48" t="s">
        <v>59</v>
      </c>
      <c r="E66" s="55" t="s">
        <v>63</v>
      </c>
      <c r="F66" s="18">
        <v>35</v>
      </c>
      <c r="G66" s="18"/>
      <c r="H66" s="25"/>
      <c r="I66" s="30"/>
      <c r="J66" s="13"/>
      <c r="K66" s="30"/>
    </row>
    <row r="67" spans="1:11" ht="12.75">
      <c r="A67" s="49" t="s">
        <v>41</v>
      </c>
      <c r="B67" s="16"/>
      <c r="C67" s="48" t="s">
        <v>108</v>
      </c>
      <c r="D67" s="48" t="s">
        <v>109</v>
      </c>
      <c r="E67" s="55">
        <v>152</v>
      </c>
      <c r="F67" s="18">
        <v>350</v>
      </c>
      <c r="G67" s="18">
        <v>385</v>
      </c>
      <c r="H67" s="25">
        <f>G67*1.15</f>
        <v>442.74999999999994</v>
      </c>
      <c r="I67" s="30"/>
      <c r="J67" s="13"/>
      <c r="K67" s="30"/>
    </row>
    <row r="68" spans="1:11" ht="12.75">
      <c r="A68" s="49" t="s">
        <v>39</v>
      </c>
      <c r="B68" s="29"/>
      <c r="C68" s="48" t="s">
        <v>37</v>
      </c>
      <c r="D68" s="48" t="s">
        <v>111</v>
      </c>
      <c r="E68" s="55">
        <v>128</v>
      </c>
      <c r="F68" s="18">
        <v>270</v>
      </c>
      <c r="G68" s="18">
        <v>270</v>
      </c>
      <c r="H68" s="25">
        <f>G68*1.15</f>
        <v>310.5</v>
      </c>
      <c r="I68" s="30"/>
      <c r="J68" s="13"/>
      <c r="K68" s="30"/>
    </row>
    <row r="69" spans="1:11" ht="12.75">
      <c r="A69" s="49" t="s">
        <v>32</v>
      </c>
      <c r="B69" s="29"/>
      <c r="C69" s="48" t="s">
        <v>33</v>
      </c>
      <c r="D69" s="48" t="s">
        <v>59</v>
      </c>
      <c r="E69" s="55" t="s">
        <v>60</v>
      </c>
      <c r="F69" s="18">
        <v>35</v>
      </c>
      <c r="G69" s="18"/>
      <c r="H69" s="25"/>
      <c r="I69" s="30"/>
      <c r="J69" s="13"/>
      <c r="K69" s="30"/>
    </row>
    <row r="70" spans="1:11" ht="12.75">
      <c r="A70" s="49" t="s">
        <v>113</v>
      </c>
      <c r="B70" s="29"/>
      <c r="C70" s="48" t="s">
        <v>16</v>
      </c>
      <c r="D70" s="48" t="s">
        <v>80</v>
      </c>
      <c r="E70" s="55">
        <v>122</v>
      </c>
      <c r="F70" s="18">
        <v>400</v>
      </c>
      <c r="G70" s="18">
        <v>435</v>
      </c>
      <c r="H70" s="25">
        <f>G70*1.15</f>
        <v>500.24999999999994</v>
      </c>
      <c r="I70" s="30"/>
      <c r="J70" s="13"/>
      <c r="K70" s="30"/>
    </row>
    <row r="71" spans="1:11" ht="12.75">
      <c r="A71" s="49" t="s">
        <v>42</v>
      </c>
      <c r="B71" s="29"/>
      <c r="C71" s="48" t="s">
        <v>25</v>
      </c>
      <c r="D71" s="48" t="s">
        <v>26</v>
      </c>
      <c r="E71" s="55" t="s">
        <v>53</v>
      </c>
      <c r="F71" s="18">
        <v>80</v>
      </c>
      <c r="G71" s="18"/>
      <c r="H71" s="25"/>
      <c r="I71" s="30"/>
      <c r="J71" s="13"/>
      <c r="K71" s="30"/>
    </row>
    <row r="72" spans="1:11" ht="12.75">
      <c r="A72" s="49" t="s">
        <v>42</v>
      </c>
      <c r="B72" s="29"/>
      <c r="C72" s="48" t="s">
        <v>25</v>
      </c>
      <c r="D72" s="48" t="s">
        <v>55</v>
      </c>
      <c r="E72" s="55" t="s">
        <v>53</v>
      </c>
      <c r="F72" s="18">
        <v>120</v>
      </c>
      <c r="G72" s="18"/>
      <c r="H72" s="25"/>
      <c r="I72" s="30"/>
      <c r="J72" s="13"/>
      <c r="K72" s="30"/>
    </row>
    <row r="73" spans="1:11" ht="12.75">
      <c r="A73" s="49" t="s">
        <v>42</v>
      </c>
      <c r="B73" s="29"/>
      <c r="C73" s="48" t="s">
        <v>33</v>
      </c>
      <c r="D73" s="48" t="s">
        <v>59</v>
      </c>
      <c r="E73" s="55" t="s">
        <v>27</v>
      </c>
      <c r="F73" s="18">
        <v>35</v>
      </c>
      <c r="G73" s="18"/>
      <c r="H73" s="25"/>
      <c r="I73" s="30"/>
      <c r="J73" s="13"/>
      <c r="K73" s="30"/>
    </row>
    <row r="74" spans="1:11" ht="12.75">
      <c r="A74" s="49" t="s">
        <v>42</v>
      </c>
      <c r="B74" s="29"/>
      <c r="C74" s="48" t="s">
        <v>16</v>
      </c>
      <c r="D74" s="48" t="s">
        <v>81</v>
      </c>
      <c r="E74" s="55">
        <v>104</v>
      </c>
      <c r="F74" s="18">
        <v>300</v>
      </c>
      <c r="G74" s="18"/>
      <c r="H74" s="25"/>
      <c r="I74" s="30"/>
      <c r="J74" s="13"/>
      <c r="K74" s="30"/>
    </row>
    <row r="75" spans="1:11" ht="12.75">
      <c r="A75" s="49" t="s">
        <v>42</v>
      </c>
      <c r="B75" s="29"/>
      <c r="C75" s="48" t="s">
        <v>101</v>
      </c>
      <c r="D75" s="48" t="s">
        <v>102</v>
      </c>
      <c r="E75" s="55">
        <v>98</v>
      </c>
      <c r="F75" s="18">
        <v>200</v>
      </c>
      <c r="G75" s="18"/>
      <c r="H75" s="25"/>
      <c r="I75" s="30"/>
      <c r="J75" s="13"/>
      <c r="K75" s="30"/>
    </row>
    <row r="76" spans="1:11" ht="12.75">
      <c r="A76" s="49" t="s">
        <v>42</v>
      </c>
      <c r="B76" s="29"/>
      <c r="C76" s="48" t="s">
        <v>37</v>
      </c>
      <c r="D76" s="48" t="s">
        <v>111</v>
      </c>
      <c r="E76" s="55">
        <v>140</v>
      </c>
      <c r="F76" s="18">
        <v>270</v>
      </c>
      <c r="G76" s="18"/>
      <c r="H76" s="25"/>
      <c r="I76" s="30"/>
      <c r="J76" s="13"/>
      <c r="K76" s="30"/>
    </row>
    <row r="77" spans="1:11" ht="12.75">
      <c r="A77" s="49" t="s">
        <v>22</v>
      </c>
      <c r="B77" s="29"/>
      <c r="C77" s="48" t="s">
        <v>68</v>
      </c>
      <c r="D77" s="48">
        <v>384</v>
      </c>
      <c r="E77" s="55">
        <v>46</v>
      </c>
      <c r="F77" s="18">
        <v>250</v>
      </c>
      <c r="G77" s="18"/>
      <c r="H77" s="25"/>
      <c r="I77" s="30"/>
      <c r="J77" s="13"/>
      <c r="K77" s="30"/>
    </row>
    <row r="78" spans="1:11" ht="12.75">
      <c r="A78" s="49" t="s">
        <v>22</v>
      </c>
      <c r="B78" s="29"/>
      <c r="C78" s="48" t="s">
        <v>16</v>
      </c>
      <c r="D78" s="48" t="s">
        <v>80</v>
      </c>
      <c r="E78" s="55">
        <v>104</v>
      </c>
      <c r="F78" s="18">
        <v>400</v>
      </c>
      <c r="G78" s="18">
        <v>1655</v>
      </c>
      <c r="H78" s="25">
        <f>G78*1.15</f>
        <v>1903.2499999999998</v>
      </c>
      <c r="I78" s="30"/>
      <c r="J78" s="13"/>
      <c r="K78" s="30"/>
    </row>
    <row r="79" spans="1:11" ht="12.75">
      <c r="A79" s="49" t="s">
        <v>92</v>
      </c>
      <c r="B79" s="29"/>
      <c r="C79" s="48" t="s">
        <v>69</v>
      </c>
      <c r="D79" s="48" t="s">
        <v>93</v>
      </c>
      <c r="E79" s="55">
        <v>134</v>
      </c>
      <c r="F79" s="18">
        <v>390</v>
      </c>
      <c r="G79" s="18">
        <v>390</v>
      </c>
      <c r="H79" s="25">
        <f>G79*1.15</f>
        <v>448.49999999999994</v>
      </c>
      <c r="I79" s="30"/>
      <c r="J79" s="13"/>
      <c r="K79" s="30"/>
    </row>
    <row r="80" spans="1:11" ht="12.75">
      <c r="A80" s="49" t="s">
        <v>78</v>
      </c>
      <c r="B80" s="29"/>
      <c r="C80" s="48" t="s">
        <v>14</v>
      </c>
      <c r="D80" s="48" t="s">
        <v>76</v>
      </c>
      <c r="E80" s="55">
        <v>128</v>
      </c>
      <c r="F80" s="18">
        <v>330</v>
      </c>
      <c r="G80" s="18">
        <v>330</v>
      </c>
      <c r="H80" s="25">
        <f>G80*1.15</f>
        <v>379.49999999999994</v>
      </c>
      <c r="I80" s="30"/>
      <c r="J80" s="13"/>
      <c r="K80" s="30"/>
    </row>
    <row r="81" spans="1:11" ht="12.75">
      <c r="A81" s="49" t="s">
        <v>10</v>
      </c>
      <c r="B81" s="29"/>
      <c r="C81" s="48" t="s">
        <v>25</v>
      </c>
      <c r="D81" s="48" t="s">
        <v>55</v>
      </c>
      <c r="E81" s="55" t="s">
        <v>56</v>
      </c>
      <c r="F81" s="18">
        <v>120</v>
      </c>
      <c r="G81" s="18"/>
      <c r="H81" s="25"/>
      <c r="I81" s="30"/>
      <c r="J81" s="13"/>
      <c r="K81" s="30"/>
    </row>
    <row r="82" spans="1:11" ht="12.75">
      <c r="A82" s="49" t="s">
        <v>10</v>
      </c>
      <c r="B82" s="29"/>
      <c r="C82" s="48" t="s">
        <v>25</v>
      </c>
      <c r="D82" s="48" t="s">
        <v>55</v>
      </c>
      <c r="E82" s="55" t="s">
        <v>53</v>
      </c>
      <c r="F82" s="18">
        <v>120</v>
      </c>
      <c r="G82" s="18"/>
      <c r="H82" s="25"/>
      <c r="I82" s="30"/>
      <c r="J82" s="13"/>
      <c r="K82" s="30"/>
    </row>
    <row r="83" spans="1:11" ht="12.75">
      <c r="A83" s="49" t="s">
        <v>10</v>
      </c>
      <c r="B83" s="29"/>
      <c r="C83" s="48" t="s">
        <v>35</v>
      </c>
      <c r="D83" s="48">
        <v>1021</v>
      </c>
      <c r="E83" s="55">
        <v>46</v>
      </c>
      <c r="F83" s="18">
        <v>200</v>
      </c>
      <c r="G83" s="18"/>
      <c r="H83" s="25"/>
      <c r="I83" s="30"/>
      <c r="J83" s="13"/>
      <c r="K83" s="30"/>
    </row>
    <row r="84" spans="1:11" ht="12.75">
      <c r="A84" s="49" t="s">
        <v>10</v>
      </c>
      <c r="B84" s="29"/>
      <c r="C84" s="48" t="s">
        <v>68</v>
      </c>
      <c r="D84" s="48">
        <v>384</v>
      </c>
      <c r="E84" s="55">
        <v>44</v>
      </c>
      <c r="F84" s="18">
        <v>250</v>
      </c>
      <c r="G84" s="18"/>
      <c r="H84" s="25"/>
      <c r="I84" s="30"/>
      <c r="J84" s="13"/>
      <c r="K84" s="30"/>
    </row>
    <row r="85" spans="1:11" ht="12.75">
      <c r="A85" s="49" t="s">
        <v>10</v>
      </c>
      <c r="B85" s="29"/>
      <c r="C85" s="48" t="s">
        <v>69</v>
      </c>
      <c r="D85" s="48" t="s">
        <v>73</v>
      </c>
      <c r="E85" s="55">
        <v>92</v>
      </c>
      <c r="F85" s="18">
        <v>250</v>
      </c>
      <c r="G85" s="18"/>
      <c r="H85" s="25"/>
      <c r="I85" s="30"/>
      <c r="J85" s="13"/>
      <c r="K85" s="30"/>
    </row>
    <row r="86" spans="1:11" ht="12.75">
      <c r="A86" s="49" t="s">
        <v>10</v>
      </c>
      <c r="B86" s="29"/>
      <c r="C86" s="48" t="s">
        <v>69</v>
      </c>
      <c r="D86" s="48" t="s">
        <v>73</v>
      </c>
      <c r="E86" s="55">
        <v>110</v>
      </c>
      <c r="F86" s="18">
        <v>250</v>
      </c>
      <c r="G86" s="18"/>
      <c r="H86" s="25"/>
      <c r="I86" s="30"/>
      <c r="J86" s="13"/>
      <c r="K86" s="30"/>
    </row>
    <row r="87" spans="1:11" ht="12.75">
      <c r="A87" s="49" t="s">
        <v>10</v>
      </c>
      <c r="B87" s="29"/>
      <c r="C87" s="48" t="s">
        <v>12</v>
      </c>
      <c r="D87" s="48" t="s">
        <v>74</v>
      </c>
      <c r="E87" s="55">
        <v>92</v>
      </c>
      <c r="F87" s="18">
        <v>150</v>
      </c>
      <c r="G87" s="18"/>
      <c r="H87" s="25"/>
      <c r="I87" s="30"/>
      <c r="J87" s="13"/>
      <c r="K87" s="30"/>
    </row>
    <row r="88" spans="1:11" ht="12.75">
      <c r="A88" s="49" t="s">
        <v>10</v>
      </c>
      <c r="B88" s="29"/>
      <c r="C88" s="48" t="s">
        <v>12</v>
      </c>
      <c r="D88" s="48" t="s">
        <v>74</v>
      </c>
      <c r="E88" s="55">
        <v>98</v>
      </c>
      <c r="F88" s="18">
        <v>150</v>
      </c>
      <c r="G88" s="18"/>
      <c r="H88" s="25"/>
      <c r="I88" s="30"/>
      <c r="J88" s="13"/>
      <c r="K88" s="30"/>
    </row>
    <row r="89" spans="1:11" ht="12.75">
      <c r="A89" s="49" t="s">
        <v>10</v>
      </c>
      <c r="B89" s="29"/>
      <c r="C89" s="48" t="s">
        <v>12</v>
      </c>
      <c r="D89" s="48" t="s">
        <v>74</v>
      </c>
      <c r="E89" s="55">
        <v>110</v>
      </c>
      <c r="F89" s="18">
        <v>150</v>
      </c>
      <c r="G89" s="18"/>
      <c r="H89" s="25"/>
      <c r="I89" s="30"/>
      <c r="J89" s="13"/>
      <c r="K89" s="30"/>
    </row>
    <row r="90" spans="1:11" ht="12.75">
      <c r="A90" s="49" t="s">
        <v>10</v>
      </c>
      <c r="B90" s="29"/>
      <c r="C90" s="48" t="s">
        <v>16</v>
      </c>
      <c r="D90" s="48" t="s">
        <v>80</v>
      </c>
      <c r="E90" s="55">
        <v>110</v>
      </c>
      <c r="F90" s="18">
        <v>400</v>
      </c>
      <c r="G90" s="18"/>
      <c r="H90" s="25"/>
      <c r="I90" s="30"/>
      <c r="J90" s="13"/>
      <c r="K90" s="30"/>
    </row>
    <row r="91" spans="1:11" ht="12.75">
      <c r="A91" s="49" t="s">
        <v>10</v>
      </c>
      <c r="B91" s="29"/>
      <c r="C91" s="48" t="s">
        <v>16</v>
      </c>
      <c r="D91" s="48" t="s">
        <v>81</v>
      </c>
      <c r="E91" s="55">
        <v>92</v>
      </c>
      <c r="F91" s="18">
        <v>300</v>
      </c>
      <c r="G91" s="18"/>
      <c r="H91" s="25"/>
      <c r="I91" s="30"/>
      <c r="J91" s="13"/>
      <c r="K91" s="30"/>
    </row>
    <row r="92" spans="1:11" ht="12.75">
      <c r="A92" s="49" t="s">
        <v>10</v>
      </c>
      <c r="B92" s="29"/>
      <c r="C92" s="48" t="s">
        <v>16</v>
      </c>
      <c r="D92" s="48" t="s">
        <v>82</v>
      </c>
      <c r="E92" s="55">
        <v>92</v>
      </c>
      <c r="F92" s="18">
        <v>380</v>
      </c>
      <c r="G92" s="18"/>
      <c r="H92" s="25"/>
      <c r="I92" s="30"/>
      <c r="J92" s="13"/>
      <c r="K92" s="30"/>
    </row>
    <row r="93" spans="1:11" ht="12.75">
      <c r="A93" s="49" t="s">
        <v>10</v>
      </c>
      <c r="B93" s="29"/>
      <c r="C93" s="48" t="s">
        <v>16</v>
      </c>
      <c r="D93" s="48" t="s">
        <v>82</v>
      </c>
      <c r="E93" s="55">
        <v>110</v>
      </c>
      <c r="F93" s="18">
        <v>380</v>
      </c>
      <c r="G93" s="18"/>
      <c r="H93" s="25"/>
      <c r="I93" s="30"/>
      <c r="J93" s="13"/>
      <c r="K93" s="30"/>
    </row>
    <row r="94" spans="1:11" ht="12.75">
      <c r="A94" s="49" t="s">
        <v>10</v>
      </c>
      <c r="B94" s="29"/>
      <c r="C94" s="48" t="s">
        <v>16</v>
      </c>
      <c r="D94" s="48" t="s">
        <v>86</v>
      </c>
      <c r="E94" s="55">
        <v>92</v>
      </c>
      <c r="F94" s="18">
        <v>380</v>
      </c>
      <c r="G94" s="18"/>
      <c r="H94" s="25"/>
      <c r="I94" s="30"/>
      <c r="J94" s="13"/>
      <c r="K94" s="30"/>
    </row>
    <row r="95" spans="1:11" ht="12.75">
      <c r="A95" s="49" t="s">
        <v>10</v>
      </c>
      <c r="B95" s="29"/>
      <c r="C95" s="48" t="s">
        <v>69</v>
      </c>
      <c r="D95" s="48" t="s">
        <v>93</v>
      </c>
      <c r="E95" s="55">
        <v>98</v>
      </c>
      <c r="F95" s="18">
        <v>390</v>
      </c>
      <c r="G95" s="18"/>
      <c r="H95" s="25"/>
      <c r="I95" s="30"/>
      <c r="J95" s="13"/>
      <c r="K95" s="30"/>
    </row>
    <row r="96" spans="1:11" ht="12.75">
      <c r="A96" s="49" t="s">
        <v>10</v>
      </c>
      <c r="B96" s="29"/>
      <c r="C96" s="48" t="s">
        <v>69</v>
      </c>
      <c r="D96" s="48" t="s">
        <v>93</v>
      </c>
      <c r="E96" s="55">
        <v>122</v>
      </c>
      <c r="F96" s="18">
        <v>390</v>
      </c>
      <c r="G96" s="18"/>
      <c r="H96" s="25"/>
      <c r="I96" s="30"/>
      <c r="J96" s="13"/>
      <c r="K96" s="30"/>
    </row>
    <row r="97" spans="1:11" ht="12.75">
      <c r="A97" s="49" t="s">
        <v>10</v>
      </c>
      <c r="B97" s="29"/>
      <c r="C97" s="48" t="s">
        <v>15</v>
      </c>
      <c r="D97" s="48" t="s">
        <v>99</v>
      </c>
      <c r="E97" s="55">
        <v>80</v>
      </c>
      <c r="F97" s="18">
        <v>150</v>
      </c>
      <c r="G97" s="18"/>
      <c r="H97" s="25"/>
      <c r="I97" s="30"/>
      <c r="J97" s="13"/>
      <c r="K97" s="30"/>
    </row>
    <row r="98" spans="1:11" ht="12.75">
      <c r="A98" s="49" t="s">
        <v>10</v>
      </c>
      <c r="B98" s="16"/>
      <c r="C98" s="48" t="s">
        <v>105</v>
      </c>
      <c r="D98" s="48" t="s">
        <v>104</v>
      </c>
      <c r="E98" s="55">
        <v>92</v>
      </c>
      <c r="F98" s="18">
        <v>320</v>
      </c>
      <c r="G98" s="18"/>
      <c r="H98" s="25"/>
      <c r="I98" s="30"/>
      <c r="J98" s="13"/>
      <c r="K98" s="30"/>
    </row>
    <row r="99" spans="1:11" ht="12.75">
      <c r="A99" s="49" t="s">
        <v>10</v>
      </c>
      <c r="B99" s="16"/>
      <c r="C99" s="48" t="s">
        <v>105</v>
      </c>
      <c r="D99" s="48" t="s">
        <v>104</v>
      </c>
      <c r="E99" s="55">
        <v>98</v>
      </c>
      <c r="F99" s="18">
        <v>320</v>
      </c>
      <c r="G99" s="18"/>
      <c r="H99" s="25"/>
      <c r="I99" s="30"/>
      <c r="J99" s="13"/>
      <c r="K99" s="30"/>
    </row>
    <row r="100" spans="1:11" ht="12.75">
      <c r="A100" s="49" t="s">
        <v>10</v>
      </c>
      <c r="B100" s="16"/>
      <c r="C100" s="48" t="s">
        <v>13</v>
      </c>
      <c r="D100" s="48" t="s">
        <v>110</v>
      </c>
      <c r="E100" s="55">
        <v>80</v>
      </c>
      <c r="F100" s="18">
        <v>230</v>
      </c>
      <c r="G100" s="18"/>
      <c r="H100" s="25"/>
      <c r="I100" s="30"/>
      <c r="J100" s="13"/>
      <c r="K100" s="30"/>
    </row>
    <row r="101" spans="1:11" ht="12.75">
      <c r="A101" s="49" t="s">
        <v>10</v>
      </c>
      <c r="B101" s="29"/>
      <c r="C101" s="48" t="s">
        <v>37</v>
      </c>
      <c r="D101" s="48" t="s">
        <v>111</v>
      </c>
      <c r="E101" s="55">
        <v>152</v>
      </c>
      <c r="F101" s="18">
        <v>270</v>
      </c>
      <c r="G101" s="18">
        <v>5550</v>
      </c>
      <c r="H101" s="25">
        <f>G101*1.15</f>
        <v>6382.499999999999</v>
      </c>
      <c r="I101" s="30"/>
      <c r="J101" s="13"/>
      <c r="K101" s="30"/>
    </row>
    <row r="102" spans="1:11" ht="12.75">
      <c r="A102" s="49"/>
      <c r="B102" s="29"/>
      <c r="C102" s="48"/>
      <c r="D102" s="48"/>
      <c r="E102" s="55"/>
      <c r="F102" s="18"/>
      <c r="G102" s="18"/>
      <c r="H102" s="25"/>
      <c r="I102" s="30"/>
      <c r="J102" s="13"/>
      <c r="K102" s="30"/>
    </row>
    <row r="103" spans="1:11" ht="12.75">
      <c r="A103" s="56"/>
      <c r="B103" s="29"/>
      <c r="C103" s="48"/>
      <c r="D103" s="48"/>
      <c r="E103" s="55"/>
      <c r="F103" s="18"/>
      <c r="G103" s="18"/>
      <c r="H103" s="25"/>
      <c r="I103" s="30"/>
      <c r="J103" s="13"/>
      <c r="K103" s="30"/>
    </row>
    <row r="104" spans="1:11" ht="12.75">
      <c r="A104" s="56"/>
      <c r="B104" s="29"/>
      <c r="C104" s="48"/>
      <c r="D104" s="48"/>
      <c r="E104" s="55"/>
      <c r="F104" s="18"/>
      <c r="G104" s="18"/>
      <c r="H104" s="25"/>
      <c r="I104" s="30"/>
      <c r="J104" s="13"/>
      <c r="K104" s="30"/>
    </row>
    <row r="105" spans="1:11" ht="12.75">
      <c r="A105" s="56"/>
      <c r="B105" s="29"/>
      <c r="C105" s="48"/>
      <c r="D105" s="48"/>
      <c r="E105" s="55"/>
      <c r="F105" s="18"/>
      <c r="G105" s="18"/>
      <c r="H105" s="25"/>
      <c r="I105" s="30"/>
      <c r="J105" s="13"/>
      <c r="K105" s="30"/>
    </row>
    <row r="106" spans="1:11" ht="12.75">
      <c r="A106" s="56"/>
      <c r="B106" s="29"/>
      <c r="C106" s="48"/>
      <c r="D106" s="48"/>
      <c r="E106" s="55"/>
      <c r="F106" s="18"/>
      <c r="G106" s="18"/>
      <c r="H106" s="25"/>
      <c r="I106" s="30"/>
      <c r="J106" s="13"/>
      <c r="K106" s="30"/>
    </row>
    <row r="107" spans="1:11" ht="12.75">
      <c r="A107" s="56"/>
      <c r="B107" s="29"/>
      <c r="C107" s="48"/>
      <c r="D107" s="48"/>
      <c r="E107" s="55"/>
      <c r="F107" s="18"/>
      <c r="G107" s="18"/>
      <c r="H107" s="25"/>
      <c r="I107" s="30"/>
      <c r="J107" s="13"/>
      <c r="K107" s="30"/>
    </row>
    <row r="108" spans="1:11" ht="12.75">
      <c r="A108" s="56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6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6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49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49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6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56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6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56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56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56"/>
      <c r="B118" s="29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56"/>
      <c r="B119" s="29"/>
      <c r="C119" s="48"/>
      <c r="D119" s="48"/>
      <c r="E119" s="55"/>
      <c r="F119" s="18"/>
      <c r="G119" s="18"/>
      <c r="H119" s="25"/>
      <c r="I119" s="30"/>
      <c r="J119" s="13"/>
      <c r="K119" s="30"/>
    </row>
    <row r="120" spans="1:11" ht="12.75">
      <c r="A120" s="56"/>
      <c r="B120" s="29"/>
      <c r="C120" s="48"/>
      <c r="D120" s="48"/>
      <c r="E120" s="55"/>
      <c r="F120" s="18"/>
      <c r="G120" s="18"/>
      <c r="H120" s="25"/>
      <c r="I120" s="30"/>
      <c r="J120" s="13"/>
      <c r="K120" s="30"/>
    </row>
    <row r="121" spans="1:11" ht="12.75">
      <c r="A121" s="56"/>
      <c r="B121" s="18"/>
      <c r="C121" s="48"/>
      <c r="D121" s="48"/>
      <c r="E121" s="55"/>
      <c r="F121" s="18"/>
      <c r="G121" s="18"/>
      <c r="H121" s="25"/>
      <c r="I121" s="30"/>
      <c r="J121" s="13"/>
      <c r="K121" s="30"/>
    </row>
    <row r="122" spans="1:11" ht="12.75">
      <c r="A122" s="49"/>
      <c r="B122" s="18"/>
      <c r="C122" s="48"/>
      <c r="D122" s="48"/>
      <c r="E122" s="55"/>
      <c r="F122" s="18"/>
      <c r="G122" s="18"/>
      <c r="H122" s="25"/>
      <c r="I122" s="30"/>
      <c r="J122" s="13"/>
      <c r="K122" s="30"/>
    </row>
    <row r="123" spans="1:11" ht="12.75">
      <c r="A123" s="56"/>
      <c r="B123" s="18"/>
      <c r="C123" s="48"/>
      <c r="D123" s="48"/>
      <c r="E123" s="55"/>
      <c r="F123" s="18"/>
      <c r="G123" s="18"/>
      <c r="H123" s="25"/>
      <c r="I123" s="30"/>
      <c r="J123" s="13"/>
      <c r="K123" s="30"/>
    </row>
    <row r="124" spans="1:11" ht="12.75">
      <c r="A124" s="49"/>
      <c r="B124" s="18"/>
      <c r="C124" s="48"/>
      <c r="D124" s="48"/>
      <c r="E124" s="55"/>
      <c r="F124" s="18"/>
      <c r="G124" s="18"/>
      <c r="H124" s="25"/>
      <c r="I124" s="30"/>
      <c r="J124" s="13"/>
      <c r="K124" s="30"/>
    </row>
    <row r="125" spans="1:11" ht="12.75">
      <c r="A125" s="56"/>
      <c r="B125" s="18"/>
      <c r="C125" s="48"/>
      <c r="D125" s="48"/>
      <c r="E125" s="55"/>
      <c r="F125" s="18"/>
      <c r="G125" s="18"/>
      <c r="H125" s="25"/>
      <c r="I125" s="30"/>
      <c r="J125" s="13"/>
      <c r="K125" s="30"/>
    </row>
    <row r="126" spans="1:11" ht="12.75">
      <c r="A126" s="56"/>
      <c r="B126" s="18"/>
      <c r="C126" s="48"/>
      <c r="D126" s="48"/>
      <c r="E126" s="55"/>
      <c r="F126" s="18"/>
      <c r="G126" s="18"/>
      <c r="H126" s="25"/>
      <c r="I126" s="30"/>
      <c r="J126" s="13"/>
      <c r="K126" s="30"/>
    </row>
    <row r="127" spans="1:11" ht="12.75">
      <c r="A127" s="49"/>
      <c r="B127" s="18"/>
      <c r="C127" s="48"/>
      <c r="D127" s="4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18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29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29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29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29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18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18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49"/>
      <c r="B138" s="18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18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29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49"/>
      <c r="B143" s="29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49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9"/>
      <c r="D166" s="49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55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55"/>
      <c r="F176" s="18"/>
      <c r="G176" s="18"/>
      <c r="H176" s="25"/>
      <c r="I176" s="30"/>
      <c r="J176" s="13"/>
      <c r="K176" s="30"/>
    </row>
    <row r="177" spans="1:11" ht="12.75">
      <c r="A177" s="49"/>
      <c r="B177" s="29"/>
      <c r="C177" s="48"/>
      <c r="D177" s="48"/>
      <c r="E177" s="55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55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55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55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55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55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55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18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5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9"/>
      <c r="D262" s="49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9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9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18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18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3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3"/>
      <c r="H283" s="25"/>
      <c r="I283" s="30"/>
      <c r="J283" s="13"/>
      <c r="K283" s="30"/>
    </row>
    <row r="284" spans="1:11" ht="12.75">
      <c r="A284" s="49"/>
      <c r="B284" s="18"/>
      <c r="C284" s="48"/>
      <c r="D284" s="48"/>
      <c r="E284" s="48"/>
      <c r="F284" s="18"/>
      <c r="G284" s="13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18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18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5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18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18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23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13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18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6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29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29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6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8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8"/>
      <c r="E343" s="46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8"/>
      <c r="E344" s="46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9"/>
      <c r="E350" s="46"/>
      <c r="F350" s="18"/>
      <c r="G350" s="18"/>
      <c r="H350" s="25"/>
      <c r="I350" s="26"/>
      <c r="J350" s="13"/>
      <c r="K350" s="30"/>
    </row>
    <row r="351" spans="1:11" ht="12.75">
      <c r="A351" s="49"/>
      <c r="B351" s="29"/>
      <c r="C351" s="49"/>
      <c r="D351" s="49"/>
      <c r="E351" s="46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9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46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46"/>
      <c r="F357" s="18"/>
      <c r="G357" s="18"/>
      <c r="H357" s="25"/>
      <c r="I357" s="37"/>
      <c r="J357" s="13"/>
      <c r="K357" s="30"/>
    </row>
    <row r="358" spans="1:11" ht="12.75">
      <c r="A358" s="49"/>
      <c r="B358" s="29"/>
      <c r="C358" s="49"/>
      <c r="D358" s="49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18"/>
      <c r="C360" s="49"/>
      <c r="D360" s="49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18"/>
      <c r="C361" s="49"/>
      <c r="D361" s="49"/>
      <c r="E361" s="46"/>
      <c r="F361" s="18"/>
      <c r="G361" s="18"/>
      <c r="H361" s="25"/>
      <c r="I361" s="30"/>
      <c r="J361" s="13"/>
      <c r="K361" s="30"/>
    </row>
    <row r="362" spans="1:11" ht="12.75">
      <c r="A362" s="49"/>
      <c r="B362" s="52"/>
      <c r="C362" s="48"/>
      <c r="D362" s="48"/>
      <c r="E362" s="47"/>
      <c r="F362" s="18"/>
      <c r="G362" s="18"/>
      <c r="I362" s="30"/>
      <c r="J362" s="13"/>
      <c r="K362" s="30"/>
    </row>
    <row r="363" spans="1:11" ht="12.75">
      <c r="A363" s="49"/>
      <c r="B363" s="29"/>
      <c r="C363" s="48"/>
      <c r="D363" s="48"/>
      <c r="E363" s="32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8"/>
      <c r="D364" s="48"/>
      <c r="E364" s="32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32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8"/>
      <c r="D366" s="48"/>
      <c r="E366" s="32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48"/>
      <c r="D367" s="48"/>
      <c r="E367" s="32"/>
      <c r="F367" s="18"/>
      <c r="G367" s="18"/>
      <c r="H367" s="25"/>
      <c r="I367" s="26"/>
      <c r="J367" s="13"/>
      <c r="K367" s="30"/>
    </row>
    <row r="368" spans="1:11" ht="12.75">
      <c r="A368" s="53"/>
      <c r="B368" s="54"/>
      <c r="C368" s="48"/>
      <c r="D368" s="48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28"/>
      <c r="D369" s="49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28"/>
      <c r="D371" s="49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28"/>
      <c r="D372" s="49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49"/>
      <c r="D377" s="48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51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18"/>
      <c r="G380" s="13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53"/>
      <c r="B382" s="29"/>
      <c r="C382" s="49"/>
      <c r="D382" s="48"/>
      <c r="E382" s="32"/>
      <c r="F382" s="51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51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53"/>
      <c r="B388" s="13"/>
      <c r="C388" s="49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49"/>
      <c r="D389" s="29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49"/>
      <c r="D390" s="29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28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44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28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44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43"/>
      <c r="B398" s="29"/>
      <c r="C398" s="45"/>
      <c r="D398" s="28"/>
      <c r="E398" s="32"/>
      <c r="F398" s="18"/>
      <c r="G398" s="18"/>
      <c r="H398" s="25"/>
      <c r="I398" s="30"/>
      <c r="J398" s="13"/>
      <c r="K398" s="30"/>
    </row>
    <row r="399" spans="1:11" ht="12.75">
      <c r="A399" s="36"/>
      <c r="B399" s="29"/>
      <c r="C399" s="44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18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9"/>
      <c r="B403" s="29"/>
      <c r="C403" s="28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9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43"/>
      <c r="B405" s="29"/>
      <c r="C405" s="45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4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30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44"/>
      <c r="D409" s="29"/>
      <c r="E409" s="32"/>
      <c r="F409" s="18"/>
      <c r="G409" s="18"/>
      <c r="H409" s="25"/>
      <c r="I409" s="26"/>
      <c r="J409" s="13"/>
      <c r="K409" s="30"/>
    </row>
    <row r="410" spans="1:11" ht="12.75">
      <c r="A410" s="38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29"/>
      <c r="B414" s="13"/>
      <c r="C414" s="44"/>
      <c r="D414" s="29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29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9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5"/>
      <c r="D421" s="28"/>
      <c r="E421" s="29"/>
      <c r="F421" s="18"/>
      <c r="G421" s="35"/>
      <c r="H421" s="40"/>
      <c r="I421" s="41"/>
      <c r="J421" s="13"/>
      <c r="K421" s="30"/>
    </row>
    <row r="422" spans="1:11" ht="12.75">
      <c r="A422" s="36"/>
      <c r="B422" s="29"/>
      <c r="C422" s="44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9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18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32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13"/>
      <c r="C442" s="28"/>
      <c r="D442" s="29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9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13"/>
      <c r="C449" s="44"/>
      <c r="D449" s="29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33"/>
      <c r="J454" s="13"/>
      <c r="K454" s="30"/>
    </row>
    <row r="455" spans="1:11" ht="12.75">
      <c r="A455" s="36"/>
      <c r="B455" s="29"/>
      <c r="C455" s="28"/>
      <c r="D455" s="29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28"/>
      <c r="D456" s="29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30"/>
      <c r="J457" s="13"/>
      <c r="K457" s="30"/>
    </row>
    <row r="458" spans="1:11" ht="12.75">
      <c r="A458" s="39"/>
      <c r="B458" s="29"/>
      <c r="C458" s="28"/>
      <c r="D458" s="29"/>
      <c r="E458" s="29"/>
      <c r="F458" s="18"/>
      <c r="G458" s="18"/>
      <c r="H458" s="25"/>
      <c r="I458" s="30"/>
      <c r="J458" s="13"/>
      <c r="K458" s="30"/>
    </row>
    <row r="459" spans="1:11" ht="12.75">
      <c r="A459" s="39"/>
      <c r="B459" s="29"/>
      <c r="C459" s="44"/>
      <c r="D459" s="28"/>
      <c r="E459" s="32"/>
      <c r="F459" s="18"/>
      <c r="G459" s="18"/>
      <c r="H459" s="25"/>
      <c r="I459" s="30"/>
      <c r="J459" s="13"/>
      <c r="K459" s="30"/>
    </row>
    <row r="460" spans="1:11" ht="12.75">
      <c r="A460" s="39"/>
      <c r="B460" s="29"/>
      <c r="C460" s="28"/>
      <c r="D460" s="28"/>
      <c r="E460" s="29"/>
      <c r="F460" s="18"/>
      <c r="G460" s="18"/>
      <c r="H460" s="25"/>
      <c r="I460" s="27"/>
      <c r="J460" s="13"/>
      <c r="K460" s="30"/>
    </row>
    <row r="461" spans="1:11" ht="12.75">
      <c r="A461" s="39"/>
      <c r="B461" s="29"/>
      <c r="C461" s="28"/>
      <c r="D461" s="29"/>
      <c r="E461" s="29"/>
      <c r="F461" s="18"/>
      <c r="G461" s="18"/>
      <c r="H461" s="25"/>
      <c r="I461" s="30"/>
      <c r="J461" s="13"/>
      <c r="K461" s="30"/>
    </row>
    <row r="462" spans="1:11" ht="12.75">
      <c r="A462" s="36"/>
      <c r="B462" s="29"/>
      <c r="C462" s="28"/>
      <c r="D462" s="28"/>
      <c r="E462" s="29"/>
      <c r="F462" s="18"/>
      <c r="G462" s="18"/>
      <c r="H462" s="25"/>
      <c r="I462" s="30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30"/>
      <c r="J463" s="13"/>
      <c r="K463" s="30"/>
    </row>
    <row r="464" spans="1:11" ht="12.75">
      <c r="A464" s="36"/>
      <c r="B464" s="13"/>
      <c r="C464" s="28"/>
      <c r="D464" s="29"/>
      <c r="E464" s="29"/>
      <c r="F464" s="18"/>
      <c r="G464" s="18"/>
      <c r="H464" s="25"/>
      <c r="I464" s="30"/>
      <c r="J464" s="13"/>
      <c r="K464" s="30"/>
    </row>
    <row r="465" spans="1:11" ht="12.75">
      <c r="A465" s="36"/>
      <c r="B465" s="13"/>
      <c r="C465" s="28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9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9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13"/>
      <c r="C474" s="28"/>
      <c r="D474" s="29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13"/>
      <c r="C475" s="28"/>
      <c r="D475" s="29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13"/>
      <c r="C476" s="44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44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13"/>
      <c r="C484" s="28"/>
      <c r="D484" s="29"/>
      <c r="E484" s="29"/>
      <c r="F484" s="18"/>
      <c r="G484" s="18"/>
      <c r="H484" s="25"/>
      <c r="I484" s="42"/>
      <c r="J484" s="13"/>
      <c r="K484" s="30"/>
    </row>
    <row r="485" spans="1:11" ht="12.75">
      <c r="A485" s="36"/>
      <c r="B485" s="29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13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9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8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44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44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8"/>
      <c r="B511" s="29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29"/>
      <c r="F513" s="18"/>
      <c r="G513" s="18"/>
      <c r="H513" s="25"/>
      <c r="I513" s="30"/>
      <c r="J513" s="13"/>
      <c r="K513" s="30"/>
    </row>
    <row r="514" spans="1:11" ht="12.75">
      <c r="A514" s="36"/>
      <c r="B514" s="29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8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44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44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13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13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34"/>
      <c r="E526" s="29"/>
      <c r="F526" s="18"/>
      <c r="G526" s="18"/>
      <c r="H526" s="25"/>
      <c r="I526" s="26"/>
      <c r="J526" s="13"/>
      <c r="K526" s="30"/>
    </row>
    <row r="527" spans="1:11" ht="12.75">
      <c r="A527" s="38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44"/>
      <c r="D528" s="28"/>
      <c r="E528" s="32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8"/>
      <c r="E529" s="32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32"/>
      <c r="F530" s="18"/>
      <c r="G530" s="18"/>
      <c r="H530" s="25"/>
      <c r="I530" s="26"/>
      <c r="J530" s="13"/>
      <c r="K530" s="26"/>
    </row>
    <row r="531" spans="1:11" ht="12.75">
      <c r="A531" s="36"/>
      <c r="B531" s="29"/>
      <c r="C531" s="44"/>
      <c r="D531" s="28"/>
      <c r="E531" s="32"/>
      <c r="F531" s="18"/>
      <c r="G531" s="18"/>
      <c r="H531" s="25"/>
      <c r="I531" s="26"/>
      <c r="J531" s="13"/>
      <c r="K531" s="23"/>
    </row>
    <row r="532" spans="1:11" ht="12.75">
      <c r="A532" s="29"/>
      <c r="B532" s="29"/>
      <c r="C532" s="44"/>
      <c r="D532" s="28"/>
      <c r="E532" s="32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23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23"/>
    </row>
    <row r="535" spans="1:11" ht="12.75">
      <c r="A535" s="36"/>
      <c r="B535" s="29"/>
      <c r="C535" s="28"/>
      <c r="D535" s="28"/>
      <c r="E535" s="29"/>
      <c r="F535" s="18"/>
      <c r="G535" s="13"/>
      <c r="H535" s="25"/>
      <c r="I535" s="26"/>
      <c r="J535" s="13"/>
      <c r="K535" s="13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36"/>
      <c r="B538" s="29"/>
      <c r="C538" s="44"/>
      <c r="D538" s="28"/>
      <c r="E538" s="29"/>
      <c r="F538" s="18"/>
      <c r="G538" s="18"/>
      <c r="H538" s="25"/>
      <c r="I538" s="26"/>
      <c r="J538" s="13"/>
      <c r="K538" s="13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28"/>
      <c r="D542" s="34"/>
      <c r="E542" s="29"/>
      <c r="F542" s="18"/>
      <c r="G542" s="18"/>
      <c r="H542" s="25"/>
      <c r="I542" s="26"/>
      <c r="J542" s="13"/>
      <c r="K542" s="30"/>
    </row>
    <row r="543" spans="1:11" ht="12.75">
      <c r="A543" s="29"/>
      <c r="B543" s="29"/>
      <c r="C543" s="44"/>
      <c r="D543" s="28"/>
      <c r="E543" s="29"/>
      <c r="F543" s="18"/>
      <c r="G543" s="18"/>
      <c r="H543" s="25"/>
      <c r="I543" s="26"/>
      <c r="J543" s="13"/>
      <c r="K543" s="23"/>
    </row>
    <row r="544" spans="1:11" ht="12.75">
      <c r="A544" s="29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29"/>
      <c r="B545" s="29"/>
      <c r="C545" s="28"/>
      <c r="D545" s="29"/>
      <c r="E545" s="29"/>
      <c r="F545" s="18"/>
      <c r="G545" s="18"/>
      <c r="H545" s="25"/>
      <c r="I545" s="26"/>
      <c r="J545" s="13"/>
      <c r="K545" s="13"/>
    </row>
    <row r="546" spans="1:11" ht="12.75">
      <c r="A546" s="36"/>
      <c r="B546" s="29"/>
      <c r="C546" s="28"/>
      <c r="D546" s="29"/>
      <c r="E546" s="29"/>
      <c r="F546" s="18"/>
      <c r="G546" s="18"/>
      <c r="H546" s="25"/>
      <c r="I546" s="26"/>
      <c r="J546" s="13"/>
      <c r="K546" s="23"/>
    </row>
    <row r="547" spans="1:11" ht="12.75">
      <c r="A547" s="36"/>
      <c r="B547" s="29"/>
      <c r="C547" s="44"/>
      <c r="D547" s="28"/>
      <c r="E547" s="29"/>
      <c r="F547" s="18"/>
      <c r="G547" s="18"/>
      <c r="H547" s="25"/>
      <c r="I547" s="26"/>
      <c r="J547" s="13"/>
      <c r="K547" s="13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26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6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26"/>
    </row>
    <row r="551" spans="1:11" ht="12.75">
      <c r="A551" s="29"/>
      <c r="B551" s="29"/>
      <c r="C551" s="28"/>
      <c r="D551" s="28"/>
      <c r="E551" s="29"/>
      <c r="F551" s="18"/>
      <c r="G551" s="13"/>
      <c r="H551" s="25"/>
      <c r="I551" s="26"/>
      <c r="J551" s="13"/>
      <c r="K551" s="26"/>
    </row>
    <row r="552" spans="1:11" ht="12.75">
      <c r="A552" s="29"/>
      <c r="B552" s="29"/>
      <c r="C552" s="28"/>
      <c r="D552" s="29"/>
      <c r="E552" s="29"/>
      <c r="F552" s="18"/>
      <c r="G552" s="18"/>
      <c r="H552" s="25"/>
      <c r="I552" s="26"/>
      <c r="J552" s="13"/>
      <c r="K552" s="13"/>
    </row>
    <row r="553" spans="1:11" ht="12.75">
      <c r="A553" s="29"/>
      <c r="B553" s="29"/>
      <c r="C553" s="28"/>
      <c r="D553" s="29"/>
      <c r="E553" s="29"/>
      <c r="F553" s="18"/>
      <c r="G553" s="18"/>
      <c r="H553" s="25"/>
      <c r="I553" s="26"/>
      <c r="J553" s="13"/>
      <c r="K553" s="13"/>
    </row>
    <row r="554" spans="1:11" ht="12.75">
      <c r="A554" s="29"/>
      <c r="B554" s="29"/>
      <c r="C554" s="28"/>
      <c r="D554" s="29"/>
      <c r="E554" s="29"/>
      <c r="F554" s="18"/>
      <c r="G554" s="18"/>
      <c r="H554" s="25"/>
      <c r="I554" s="26"/>
      <c r="J554" s="13"/>
      <c r="K554" s="31"/>
    </row>
    <row r="555" spans="1:11" ht="12.75">
      <c r="A555" s="29"/>
      <c r="B555" s="13"/>
      <c r="C555" s="28"/>
      <c r="D555" s="29"/>
      <c r="E555" s="29"/>
      <c r="F555" s="18"/>
      <c r="G555" s="18"/>
      <c r="H555" s="25"/>
      <c r="I555" s="26"/>
      <c r="J555" s="13"/>
      <c r="K555" s="13"/>
    </row>
    <row r="556" spans="1:11" ht="12.75">
      <c r="A556" s="15"/>
      <c r="B556" s="13"/>
      <c r="C556" s="28"/>
      <c r="D556" s="28"/>
      <c r="E556" s="16"/>
      <c r="F556" s="30"/>
      <c r="G556" s="13"/>
      <c r="H556" s="25"/>
      <c r="I556" s="26"/>
      <c r="J556" s="13"/>
      <c r="K556" s="13"/>
    </row>
    <row r="557" spans="1:11" ht="12.75">
      <c r="A557" s="15"/>
      <c r="B557" s="13"/>
      <c r="C557" s="28"/>
      <c r="D557" s="28"/>
      <c r="E557" s="16"/>
      <c r="F557" s="13"/>
      <c r="G557" s="13"/>
      <c r="H557" s="25"/>
      <c r="I557" s="26"/>
      <c r="J557" s="13"/>
      <c r="K557" s="26"/>
    </row>
    <row r="558" spans="1:11" ht="12.75">
      <c r="A558" s="15"/>
      <c r="B558" s="13"/>
      <c r="C558" s="28"/>
      <c r="D558" s="28"/>
      <c r="E558" s="16"/>
      <c r="F558" s="13"/>
      <c r="G558" s="18"/>
      <c r="H558" s="25"/>
      <c r="I558" s="26"/>
      <c r="J558" s="13"/>
      <c r="K558" s="13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26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26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13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13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13"/>
    </row>
    <row r="566" spans="1:11" ht="12.75">
      <c r="A566" s="15"/>
      <c r="B566" s="13"/>
      <c r="C566" s="28"/>
      <c r="D566" s="28"/>
      <c r="E566" s="16"/>
      <c r="F566" s="13"/>
      <c r="G566" s="18"/>
      <c r="H566" s="25"/>
      <c r="I566" s="26"/>
      <c r="J566" s="13"/>
      <c r="K566" s="26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15"/>
      <c r="B568" s="21" t="s">
        <v>0</v>
      </c>
      <c r="C568" s="28"/>
      <c r="D568" s="28"/>
      <c r="E568" s="16"/>
      <c r="F568" s="13"/>
      <c r="G568" s="13"/>
      <c r="H568" s="25"/>
      <c r="I568" s="26"/>
      <c r="J568" s="13"/>
      <c r="K568" s="26"/>
    </row>
    <row r="569" spans="1:11" ht="12.75">
      <c r="A569" s="15"/>
      <c r="B569" s="21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9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19"/>
      <c r="B571" s="13"/>
      <c r="C571" s="28"/>
      <c r="D571" s="28"/>
      <c r="E571" s="16"/>
      <c r="F571" s="13"/>
      <c r="G571" s="13"/>
      <c r="H571" s="25"/>
      <c r="I571" s="26"/>
      <c r="J571" s="13"/>
      <c r="K571" s="26"/>
    </row>
    <row r="572" spans="1:12" ht="12.75">
      <c r="A572" s="19"/>
      <c r="B572" s="13"/>
      <c r="C572" s="28"/>
      <c r="D572" s="28"/>
      <c r="E572" s="16"/>
      <c r="F572" s="13"/>
      <c r="G572" s="13"/>
      <c r="H572" s="25"/>
      <c r="I572" s="26"/>
      <c r="J572" s="13"/>
      <c r="K572" s="13"/>
      <c r="L572" s="6"/>
    </row>
    <row r="573" spans="1:12" ht="12.75">
      <c r="A573" s="17"/>
      <c r="B573" s="13"/>
      <c r="C573" s="28"/>
      <c r="D573" s="28"/>
      <c r="E573" s="16"/>
      <c r="F573" s="13"/>
      <c r="G573" s="13"/>
      <c r="H573" s="25"/>
      <c r="I573" s="26"/>
      <c r="J573" s="13"/>
      <c r="K573" s="13"/>
      <c r="L573" s="6"/>
    </row>
    <row r="574" spans="1:11" ht="12.75">
      <c r="A574" s="17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20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20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20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2" ht="12.75">
      <c r="A578" s="20"/>
      <c r="B578" s="13"/>
      <c r="C578" s="28"/>
      <c r="D578" s="28"/>
      <c r="E578" s="16"/>
      <c r="F578" s="13"/>
      <c r="G578" s="18"/>
      <c r="H578" s="25"/>
      <c r="I578" s="26"/>
      <c r="J578" s="13"/>
      <c r="K578" s="26"/>
      <c r="L578" s="6"/>
    </row>
    <row r="579" spans="1:11" ht="12.75">
      <c r="A579" s="20"/>
      <c r="B579" s="13"/>
      <c r="C579" s="28"/>
      <c r="D579" s="28"/>
      <c r="E579" s="16"/>
      <c r="F579" s="13"/>
      <c r="G579" s="30"/>
      <c r="H579" s="25"/>
      <c r="I579" s="26"/>
      <c r="J579" s="13"/>
      <c r="K579" s="13"/>
    </row>
    <row r="580" spans="1:11" ht="12.75">
      <c r="A580" s="19"/>
      <c r="B580" s="13"/>
      <c r="C580" s="28"/>
      <c r="D580" s="28"/>
      <c r="E580" s="16"/>
      <c r="F580" s="13"/>
      <c r="G580" s="13"/>
      <c r="H580" s="25"/>
      <c r="I580" s="26"/>
      <c r="J580" s="13"/>
      <c r="K580" s="26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2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  <c r="L583" s="6"/>
    </row>
    <row r="584" spans="1:12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26"/>
      <c r="L584" s="6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2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7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7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7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7"/>
      <c r="B594" s="13"/>
      <c r="C594" s="28"/>
      <c r="D594" s="28"/>
      <c r="E594" s="16"/>
      <c r="F594" s="13"/>
      <c r="G594" s="13"/>
      <c r="H594" s="25"/>
      <c r="I594" s="26"/>
      <c r="J594" s="13"/>
      <c r="K594" s="26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9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26"/>
    </row>
    <row r="604" spans="1:12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  <c r="L604" s="6"/>
    </row>
    <row r="605" spans="1:12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26"/>
      <c r="L605" s="6"/>
    </row>
    <row r="606" spans="6:11" ht="12.75">
      <c r="F606" s="24"/>
      <c r="G606" s="13"/>
      <c r="H606" s="25"/>
      <c r="I606" s="26"/>
      <c r="J606" s="13"/>
      <c r="K606" s="13"/>
    </row>
    <row r="607" spans="7:11" ht="12.75">
      <c r="G607" s="13"/>
      <c r="H607" s="25"/>
      <c r="I607" s="26"/>
      <c r="J607" s="13"/>
      <c r="K607" s="13"/>
    </row>
    <row r="608" spans="7:11" ht="12.75">
      <c r="G608" s="13"/>
      <c r="H608" s="25"/>
      <c r="I608" s="26"/>
      <c r="J608" s="13"/>
      <c r="K608" s="13"/>
    </row>
    <row r="609" spans="7:11" ht="12.75">
      <c r="G609" s="13"/>
      <c r="H609" s="25"/>
      <c r="I609" s="26"/>
      <c r="J609" s="13"/>
      <c r="K609" s="26"/>
    </row>
    <row r="610" spans="7:11" ht="12.75"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26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26"/>
    </row>
    <row r="616" spans="7:11" ht="12.75">
      <c r="G616" s="13"/>
      <c r="H616" s="25"/>
      <c r="I616" s="26"/>
      <c r="J616" s="13"/>
      <c r="K616" s="26"/>
    </row>
    <row r="617" spans="7:11" ht="12.75"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26"/>
    </row>
    <row r="621" spans="7:12" ht="12.75">
      <c r="G621" s="13"/>
      <c r="H621" s="25"/>
      <c r="I621" s="26"/>
      <c r="J621" s="13"/>
      <c r="K621" s="13"/>
      <c r="L621" s="6"/>
    </row>
    <row r="622" spans="7:11" ht="12.75">
      <c r="G622" s="13"/>
      <c r="H622" s="25"/>
      <c r="I622" s="22"/>
      <c r="J622" s="13"/>
      <c r="K622" s="23"/>
    </row>
    <row r="623" spans="7:11" ht="12.75">
      <c r="G623" s="13"/>
      <c r="H623" s="25"/>
      <c r="I623" s="22"/>
      <c r="J623" s="13"/>
      <c r="K623" s="23"/>
    </row>
    <row r="624" spans="7:11" ht="12.75">
      <c r="G624" s="13"/>
      <c r="H624" s="25"/>
      <c r="I624" s="22"/>
      <c r="J624" s="13"/>
      <c r="K624" s="23"/>
    </row>
    <row r="625" spans="7:12" ht="12.75">
      <c r="G625" s="13"/>
      <c r="H625" s="25"/>
      <c r="I625" s="22"/>
      <c r="J625" s="13"/>
      <c r="K625" s="23"/>
      <c r="L625" s="6"/>
    </row>
    <row r="626" spans="7:11" ht="12.75">
      <c r="G626" s="13"/>
      <c r="H626" s="25"/>
      <c r="I626" s="22"/>
      <c r="J626" s="13"/>
      <c r="K626" s="23"/>
    </row>
    <row r="627" spans="7:12" ht="12.75">
      <c r="G627" s="13"/>
      <c r="H627" s="25"/>
      <c r="I627" s="22"/>
      <c r="J627" s="13"/>
      <c r="K627" s="23"/>
      <c r="L627" s="6"/>
    </row>
    <row r="628" spans="7:11" ht="12.75">
      <c r="G628" s="13"/>
      <c r="H628" s="25"/>
      <c r="I628" s="22"/>
      <c r="J628" s="13"/>
      <c r="K628" s="23"/>
    </row>
  </sheetData>
  <sheetProtection/>
  <autoFilter ref="A1:F605">
    <sortState ref="A2:F628">
      <sortCondition sortBy="value" ref="A2:A62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2016-03-25T07:32:33Z</dcterms:modified>
  <cp:category/>
  <cp:version/>
  <cp:contentType/>
  <cp:contentStatus/>
</cp:coreProperties>
</file>