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'Лист1'!$A$1:$F$737</definedName>
  </definedNames>
  <calcPr fullCalcOnLoad="1" refMode="R1C1"/>
</workbook>
</file>

<file path=xl/sharedStrings.xml><?xml version="1.0" encoding="utf-8"?>
<sst xmlns="http://schemas.openxmlformats.org/spreadsheetml/2006/main" count="241" uniqueCount="92">
  <si>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</si>
  <si>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</si>
  <si>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</si>
  <si>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</si>
  <si>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</si>
  <si>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</si>
  <si>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</si>
  <si>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</si>
  <si>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</si>
  <si>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</si>
  <si>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</si>
  <si>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</si>
  <si>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Леггинсы</t>
  </si>
  <si>
    <t>р-р 52</t>
  </si>
  <si>
    <t>р-р 54</t>
  </si>
  <si>
    <t>Кофта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</si>
  <si>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</si>
  <si>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</si>
  <si>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</si>
  <si>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</si>
  <si>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</si>
  <si>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</si>
  <si>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</si>
  <si>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р-р 42</t>
  </si>
  <si>
    <t>Блузка</t>
  </si>
  <si>
    <t>Я</t>
  </si>
  <si>
    <t>р-р 30</t>
  </si>
  <si>
    <t>Сандалии</t>
  </si>
  <si>
    <t>Майка</t>
  </si>
  <si>
    <t>Юбка</t>
  </si>
  <si>
    <t>Водолазка</t>
  </si>
  <si>
    <t>Шапка</t>
  </si>
  <si>
    <t>Толстовка</t>
  </si>
  <si>
    <t>Часы</t>
  </si>
  <si>
    <t>р-р 26</t>
  </si>
  <si>
    <t>Спортивные брюки</t>
  </si>
  <si>
    <t>Джемпер</t>
  </si>
  <si>
    <t>р-р 45</t>
  </si>
  <si>
    <t>Юлия_22</t>
  </si>
  <si>
    <t>р-р 56</t>
  </si>
  <si>
    <t>Серьги</t>
  </si>
  <si>
    <t>Шарф-хомут</t>
  </si>
  <si>
    <t>Колготки</t>
  </si>
  <si>
    <t>р-р 38</t>
  </si>
  <si>
    <t>р-р 58</t>
  </si>
  <si>
    <t>Leno 4 ka</t>
  </si>
  <si>
    <r>
      <t>klio555</t>
    </r>
    <r>
      <rPr>
        <sz val="9"/>
        <color indexed="8"/>
        <rFont val="Verdana"/>
        <family val="2"/>
      </rPr>
      <t> </t>
    </r>
  </si>
  <si>
    <t>Костюм</t>
  </si>
  <si>
    <t>Свитер</t>
  </si>
  <si>
    <t>Средневековый котЭ</t>
  </si>
  <si>
    <t>р-р М</t>
  </si>
  <si>
    <t>Футболка-поло</t>
  </si>
  <si>
    <r>
      <t>Экспо</t>
    </r>
    <r>
      <rPr>
        <sz val="9"/>
        <color indexed="8"/>
        <rFont val="Verdana"/>
        <family val="2"/>
      </rPr>
      <t> </t>
    </r>
  </si>
  <si>
    <t>р-р 52-54/182-188</t>
  </si>
  <si>
    <t>р-р 48-50/182-188</t>
  </si>
  <si>
    <t>Угги домашние</t>
  </si>
  <si>
    <t>Сапоги резиновые</t>
  </si>
  <si>
    <t>Любаша22</t>
  </si>
  <si>
    <r>
      <t>Limana</t>
    </r>
    <r>
      <rPr>
        <sz val="9"/>
        <color indexed="8"/>
        <rFont val="Verdana"/>
        <family val="2"/>
      </rPr>
      <t> </t>
    </r>
  </si>
  <si>
    <t>Перчатки</t>
  </si>
  <si>
    <t>Резинка для волос</t>
  </si>
  <si>
    <t>Палантин</t>
  </si>
  <si>
    <r>
      <t>Nastenok</t>
    </r>
    <r>
      <rPr>
        <sz val="9"/>
        <color indexed="8"/>
        <rFont val="Verdana"/>
        <family val="2"/>
      </rPr>
      <t> </t>
    </r>
  </si>
  <si>
    <r>
      <t>Popovna</t>
    </r>
    <r>
      <rPr>
        <sz val="9"/>
        <color indexed="8"/>
        <rFont val="Verdana"/>
        <family val="2"/>
      </rPr>
      <t> </t>
    </r>
  </si>
  <si>
    <t>Сумка</t>
  </si>
  <si>
    <r>
      <t>ванилль</t>
    </r>
    <r>
      <rPr>
        <sz val="9"/>
        <color indexed="8"/>
        <rFont val="Verdana"/>
        <family val="2"/>
      </rPr>
      <t> </t>
    </r>
  </si>
  <si>
    <t>Рубашка</t>
  </si>
  <si>
    <t>р-р 32-34</t>
  </si>
  <si>
    <r>
      <t>Matъ</t>
    </r>
    <r>
      <rPr>
        <sz val="9"/>
        <color indexed="8"/>
        <rFont val="Verdana"/>
        <family val="2"/>
      </rPr>
      <t> </t>
    </r>
  </si>
  <si>
    <t>catia_</t>
  </si>
  <si>
    <r>
      <t>ВАЛЕНТИНАХОДЬКО</t>
    </r>
    <r>
      <rPr>
        <sz val="9"/>
        <color indexed="8"/>
        <rFont val="Verdana"/>
        <family val="2"/>
      </rPr>
      <t> </t>
    </r>
  </si>
  <si>
    <t>Пеньюар</t>
  </si>
  <si>
    <r>
      <t>NEtakaR</t>
    </r>
    <r>
      <rPr>
        <sz val="9"/>
        <color indexed="8"/>
        <rFont val="Verdana"/>
        <family val="2"/>
      </rPr>
      <t> </t>
    </r>
  </si>
  <si>
    <t>р-р XL</t>
  </si>
  <si>
    <r>
      <t>Медицинка</t>
    </r>
    <r>
      <rPr>
        <sz val="9"/>
        <color indexed="8"/>
        <rFont val="Verdana"/>
        <family val="2"/>
      </rPr>
      <t> </t>
    </r>
  </si>
  <si>
    <t>Комбинезон</t>
  </si>
  <si>
    <t>р-р 110</t>
  </si>
  <si>
    <t>Айседора Андреевна</t>
  </si>
  <si>
    <t>Халат</t>
  </si>
  <si>
    <r>
      <t>АрсиБусинка</t>
    </r>
    <r>
      <rPr>
        <sz val="9"/>
        <color indexed="8"/>
        <rFont val="Verdana"/>
        <family val="2"/>
      </rPr>
      <t> </t>
    </r>
  </si>
  <si>
    <t>Джеггинсы</t>
  </si>
  <si>
    <t>р-р 50-60</t>
  </si>
  <si>
    <r>
      <t>Naтэ</t>
    </r>
    <r>
      <rPr>
        <sz val="9"/>
        <color indexed="8"/>
        <rFont val="Verdana"/>
        <family val="2"/>
      </rPr>
      <t> </t>
    </r>
  </si>
  <si>
    <r>
      <t>Птичечка</t>
    </r>
    <r>
      <rPr>
        <sz val="9"/>
        <color indexed="8"/>
        <rFont val="Verdana"/>
        <family val="2"/>
      </rPr>
      <t> </t>
    </r>
  </si>
  <si>
    <r>
      <t>ЮлияДжулия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</si>
  <si>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</si>
  <si>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Пижама</t>
  </si>
  <si>
    <t>р-р 34</t>
  </si>
  <si>
    <t>р-р 128</t>
  </si>
  <si>
    <t>Кальсоны</t>
  </si>
  <si>
    <t>Брошь</t>
  </si>
  <si>
    <t>р-р 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</si>
</sst>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1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9"/>
  <sheetViews>
    <sheetView tabSelected="1" zoomScale="145" zoomScaleNormal="145" zoomScalePageLayoutView="0" workbookViewId="0" topLeftCell="B989">
      <pane ySplit="630" topLeftCell="A51" activePane="bottomLeft" state="split"/>
      <selection pane="topLeft" activeCell="K989" sqref="K989"/>
      <selection pane="bottomLeft" activeCell="L61" sqref="L61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9.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20</v>
      </c>
      <c r="K1" s="10" t="s">
        <v>6</v>
      </c>
      <c r="L1" s="11" t="s">
        <v>2</v>
      </c>
      <c r="M1" s="14"/>
    </row>
    <row r="2" spans="1:12" ht="12.75" customHeight="1">
      <c r="A2" s="68" t="s">
        <v>69</v>
      </c>
      <c r="B2" s="71" t="s">
        <v>36</v>
      </c>
      <c r="C2" s="71">
        <v>960347611</v>
      </c>
      <c r="D2" s="62" t="s">
        <v>16</v>
      </c>
      <c r="E2" s="61" t="s">
        <v>10</v>
      </c>
      <c r="F2" s="18">
        <v>700</v>
      </c>
      <c r="G2" s="18">
        <v>700</v>
      </c>
      <c r="H2" s="23">
        <f>G2*1.15</f>
        <v>804.9999999999999</v>
      </c>
      <c r="I2" s="58">
        <v>805</v>
      </c>
      <c r="J2" s="58">
        <v>5</v>
      </c>
      <c r="K2" s="31">
        <v>8.5</v>
      </c>
      <c r="L2" s="28">
        <f>H2+K2-I2</f>
        <v>8.499999999999886</v>
      </c>
    </row>
    <row r="3" spans="1:12" ht="12.75" customHeight="1">
      <c r="A3" s="68" t="s">
        <v>46</v>
      </c>
      <c r="B3" s="71" t="s">
        <v>27</v>
      </c>
      <c r="C3" s="71">
        <v>960454023</v>
      </c>
      <c r="D3" s="62" t="s">
        <v>37</v>
      </c>
      <c r="E3" s="61" t="s">
        <v>10</v>
      </c>
      <c r="F3" s="18">
        <v>280</v>
      </c>
      <c r="G3" s="18">
        <v>280</v>
      </c>
      <c r="H3" s="23">
        <f>G3*1.15</f>
        <v>322</v>
      </c>
      <c r="I3" s="58">
        <v>322</v>
      </c>
      <c r="J3" s="58">
        <v>8</v>
      </c>
      <c r="K3" s="31">
        <v>13.6</v>
      </c>
      <c r="L3" s="28">
        <f>H3+K3-I3</f>
        <v>13.600000000000023</v>
      </c>
    </row>
    <row r="4" spans="1:12" ht="12.75" customHeight="1">
      <c r="A4" s="68" t="s">
        <v>45</v>
      </c>
      <c r="B4" s="71" t="s">
        <v>35</v>
      </c>
      <c r="C4" s="71">
        <v>960236818</v>
      </c>
      <c r="D4" s="62" t="s">
        <v>19</v>
      </c>
      <c r="E4" s="61" t="s">
        <v>10</v>
      </c>
      <c r="F4" s="18">
        <v>420</v>
      </c>
      <c r="G4" s="18">
        <v>420</v>
      </c>
      <c r="H4" s="23">
        <f>G4*1.15</f>
        <v>482.99999999999994</v>
      </c>
      <c r="I4" s="58">
        <v>483</v>
      </c>
      <c r="J4" s="58">
        <v>5</v>
      </c>
      <c r="K4" s="31">
        <v>8.5</v>
      </c>
      <c r="L4" s="28">
        <f>H4+K4-I4</f>
        <v>8.499999999999943</v>
      </c>
    </row>
    <row r="5" spans="1:12" ht="12.75" customHeight="1">
      <c r="A5" s="68" t="s">
        <v>58</v>
      </c>
      <c r="B5" s="71" t="s">
        <v>12</v>
      </c>
      <c r="C5" s="71">
        <v>960359342</v>
      </c>
      <c r="D5" s="62" t="s">
        <v>17</v>
      </c>
      <c r="E5" s="61" t="s">
        <v>10</v>
      </c>
      <c r="F5" s="18">
        <v>280</v>
      </c>
      <c r="G5" s="18"/>
      <c r="H5" s="23"/>
      <c r="I5" s="58"/>
      <c r="J5" s="58">
        <v>5</v>
      </c>
      <c r="K5" s="31"/>
      <c r="L5" s="28"/>
    </row>
    <row r="6" spans="1:12" ht="12.75" customHeight="1">
      <c r="A6" s="68" t="s">
        <v>58</v>
      </c>
      <c r="B6" s="71" t="s">
        <v>12</v>
      </c>
      <c r="C6" s="71">
        <v>960358989</v>
      </c>
      <c r="D6" s="62" t="s">
        <v>17</v>
      </c>
      <c r="E6" s="61" t="s">
        <v>10</v>
      </c>
      <c r="F6" s="18">
        <v>280</v>
      </c>
      <c r="G6" s="18">
        <v>560</v>
      </c>
      <c r="H6" s="23">
        <f>G6*1.15</f>
        <v>644</v>
      </c>
      <c r="I6" s="58">
        <v>644</v>
      </c>
      <c r="J6" s="58">
        <v>5</v>
      </c>
      <c r="K6" s="31">
        <v>17</v>
      </c>
      <c r="L6" s="28">
        <f>H6+K6-I6</f>
        <v>17</v>
      </c>
    </row>
    <row r="7" spans="1:12" ht="12.75" customHeight="1">
      <c r="A7" s="68" t="s">
        <v>68</v>
      </c>
      <c r="B7" s="71" t="s">
        <v>21</v>
      </c>
      <c r="C7" s="71">
        <v>960316517</v>
      </c>
      <c r="D7" s="62" t="s">
        <v>16</v>
      </c>
      <c r="E7" s="61" t="s">
        <v>10</v>
      </c>
      <c r="F7" s="18">
        <v>420</v>
      </c>
      <c r="G7" s="18"/>
      <c r="H7" s="23"/>
      <c r="I7" s="58"/>
      <c r="J7" s="58">
        <v>7</v>
      </c>
      <c r="K7" s="31"/>
      <c r="L7" s="28"/>
    </row>
    <row r="8" spans="1:12" ht="12.75" customHeight="1">
      <c r="A8" s="68" t="s">
        <v>68</v>
      </c>
      <c r="B8" s="71" t="s">
        <v>21</v>
      </c>
      <c r="C8" s="71">
        <v>960346364</v>
      </c>
      <c r="D8" s="62" t="s">
        <v>16</v>
      </c>
      <c r="E8" s="61" t="s">
        <v>10</v>
      </c>
      <c r="F8" s="18">
        <v>280</v>
      </c>
      <c r="G8" s="18"/>
      <c r="H8" s="23"/>
      <c r="I8" s="58"/>
      <c r="J8" s="58">
        <v>7</v>
      </c>
      <c r="K8" s="31"/>
      <c r="L8" s="28"/>
    </row>
    <row r="9" spans="1:12" ht="12.75" customHeight="1">
      <c r="A9" s="68" t="s">
        <v>68</v>
      </c>
      <c r="B9" s="71" t="s">
        <v>66</v>
      </c>
      <c r="C9" s="71">
        <v>960419085</v>
      </c>
      <c r="D9" s="62" t="s">
        <v>67</v>
      </c>
      <c r="E9" s="61" t="s">
        <v>10</v>
      </c>
      <c r="F9" s="18">
        <v>238</v>
      </c>
      <c r="G9" s="18">
        <v>938</v>
      </c>
      <c r="H9" s="23">
        <f>G9*1.15</f>
        <v>1078.6999999999998</v>
      </c>
      <c r="I9" s="58">
        <v>1080</v>
      </c>
      <c r="J9" s="58">
        <v>5</v>
      </c>
      <c r="K9" s="31">
        <v>32.3</v>
      </c>
      <c r="L9" s="28">
        <f>H9+K9-I9</f>
        <v>30.999999999999773</v>
      </c>
    </row>
    <row r="10" spans="1:12" ht="12.75" customHeight="1">
      <c r="A10" s="68" t="s">
        <v>62</v>
      </c>
      <c r="B10" s="71" t="s">
        <v>59</v>
      </c>
      <c r="C10" s="71">
        <v>960373459</v>
      </c>
      <c r="D10" s="62"/>
      <c r="E10" s="61" t="s">
        <v>10</v>
      </c>
      <c r="F10" s="18">
        <v>140</v>
      </c>
      <c r="G10" s="18"/>
      <c r="H10" s="23"/>
      <c r="I10" s="58"/>
      <c r="J10" s="58">
        <v>3</v>
      </c>
      <c r="K10" s="31"/>
      <c r="L10" s="28"/>
    </row>
    <row r="11" spans="1:12" ht="12.75" customHeight="1">
      <c r="A11" s="68" t="s">
        <v>62</v>
      </c>
      <c r="B11" s="71" t="s">
        <v>41</v>
      </c>
      <c r="C11" s="71">
        <v>960372810</v>
      </c>
      <c r="D11" s="62"/>
      <c r="E11" s="61" t="s">
        <v>10</v>
      </c>
      <c r="F11" s="18">
        <v>308</v>
      </c>
      <c r="G11" s="18"/>
      <c r="H11" s="23"/>
      <c r="I11" s="58"/>
      <c r="J11" s="58">
        <v>5</v>
      </c>
      <c r="K11" s="31"/>
      <c r="L11" s="28"/>
    </row>
    <row r="12" spans="1:12" ht="12.75" customHeight="1">
      <c r="A12" s="68" t="s">
        <v>62</v>
      </c>
      <c r="B12" s="71" t="s">
        <v>60</v>
      </c>
      <c r="C12" s="71">
        <v>960372397</v>
      </c>
      <c r="D12" s="62"/>
      <c r="E12" s="61" t="s">
        <v>10</v>
      </c>
      <c r="F12" s="18">
        <v>140</v>
      </c>
      <c r="G12" s="18"/>
      <c r="H12" s="23"/>
      <c r="I12" s="58"/>
      <c r="J12" s="58">
        <v>1</v>
      </c>
      <c r="K12" s="31"/>
      <c r="L12" s="28"/>
    </row>
    <row r="13" spans="1:12" ht="12.75" customHeight="1">
      <c r="A13" s="68" t="s">
        <v>62</v>
      </c>
      <c r="B13" s="71" t="s">
        <v>61</v>
      </c>
      <c r="C13" s="71">
        <v>960338678</v>
      </c>
      <c r="D13" s="62"/>
      <c r="E13" s="61" t="s">
        <v>10</v>
      </c>
      <c r="F13" s="18">
        <v>448</v>
      </c>
      <c r="G13" s="18"/>
      <c r="H13" s="23"/>
      <c r="I13" s="58"/>
      <c r="J13" s="58">
        <v>5</v>
      </c>
      <c r="K13" s="31"/>
      <c r="L13" s="28"/>
    </row>
    <row r="14" spans="1:12" ht="12.75" customHeight="1">
      <c r="A14" s="68" t="s">
        <v>62</v>
      </c>
      <c r="B14" s="71" t="s">
        <v>42</v>
      </c>
      <c r="C14" s="71">
        <v>960392538</v>
      </c>
      <c r="D14" s="62" t="s">
        <v>17</v>
      </c>
      <c r="E14" s="61" t="s">
        <v>10</v>
      </c>
      <c r="F14" s="18">
        <v>189</v>
      </c>
      <c r="G14" s="18">
        <v>1225</v>
      </c>
      <c r="H14" s="23">
        <f>G14*1.15</f>
        <v>1408.75</v>
      </c>
      <c r="I14" s="18">
        <v>1272</v>
      </c>
      <c r="J14" s="58">
        <v>3</v>
      </c>
      <c r="K14" s="31">
        <v>28.9</v>
      </c>
      <c r="L14" s="28">
        <f>H14+K14-I14</f>
        <v>165.6500000000001</v>
      </c>
    </row>
    <row r="15" spans="1:12" ht="12.75" customHeight="1">
      <c r="A15" s="68" t="s">
        <v>82</v>
      </c>
      <c r="B15" s="71" t="s">
        <v>24</v>
      </c>
      <c r="C15" s="71">
        <v>960446509</v>
      </c>
      <c r="D15" s="62" t="s">
        <v>18</v>
      </c>
      <c r="E15" s="61" t="s">
        <v>10</v>
      </c>
      <c r="F15" s="18">
        <v>420</v>
      </c>
      <c r="G15" s="18">
        <v>420</v>
      </c>
      <c r="H15" s="23">
        <f>G15*1.15</f>
        <v>482.99999999999994</v>
      </c>
      <c r="I15" s="58">
        <v>483</v>
      </c>
      <c r="J15" s="58">
        <v>5</v>
      </c>
      <c r="K15" s="31">
        <v>8.5</v>
      </c>
      <c r="L15" s="28">
        <f>H15+K15-I15</f>
        <v>8.499999999999943</v>
      </c>
    </row>
    <row r="16" spans="1:12" ht="12.75" customHeight="1">
      <c r="A16" s="68" t="s">
        <v>72</v>
      </c>
      <c r="B16" s="71" t="s">
        <v>22</v>
      </c>
      <c r="C16" s="71">
        <v>960358731</v>
      </c>
      <c r="D16" s="62" t="s">
        <v>18</v>
      </c>
      <c r="E16" s="61" t="s">
        <v>10</v>
      </c>
      <c r="F16" s="18">
        <v>154</v>
      </c>
      <c r="G16" s="18"/>
      <c r="H16" s="23"/>
      <c r="I16" s="58"/>
      <c r="J16" s="58">
        <v>5</v>
      </c>
      <c r="K16" s="31"/>
      <c r="L16" s="28"/>
    </row>
    <row r="17" spans="1:12" ht="12.75" customHeight="1">
      <c r="A17" s="68" t="s">
        <v>72</v>
      </c>
      <c r="B17" s="71" t="s">
        <v>22</v>
      </c>
      <c r="C17" s="71">
        <v>960306794</v>
      </c>
      <c r="D17" s="62" t="s">
        <v>23</v>
      </c>
      <c r="E17" s="61" t="s">
        <v>10</v>
      </c>
      <c r="F17" s="18">
        <v>154</v>
      </c>
      <c r="G17" s="18"/>
      <c r="H17" s="23"/>
      <c r="I17" s="58"/>
      <c r="J17" s="58">
        <v>5</v>
      </c>
      <c r="K17" s="31"/>
      <c r="L17" s="28"/>
    </row>
    <row r="18" spans="1:12" ht="12.75" customHeight="1">
      <c r="A18" s="68" t="s">
        <v>72</v>
      </c>
      <c r="B18" s="71" t="s">
        <v>22</v>
      </c>
      <c r="C18" s="71">
        <v>960306804</v>
      </c>
      <c r="D18" s="62" t="s">
        <v>23</v>
      </c>
      <c r="E18" s="61" t="s">
        <v>10</v>
      </c>
      <c r="F18" s="18">
        <v>154</v>
      </c>
      <c r="G18" s="18"/>
      <c r="H18" s="23"/>
      <c r="I18" s="58"/>
      <c r="J18" s="58">
        <v>5</v>
      </c>
      <c r="K18" s="31"/>
      <c r="L18" s="28"/>
    </row>
    <row r="19" spans="1:12" ht="12.75" customHeight="1">
      <c r="A19" s="68" t="s">
        <v>72</v>
      </c>
      <c r="B19" s="71" t="s">
        <v>28</v>
      </c>
      <c r="C19" s="71">
        <v>960326379</v>
      </c>
      <c r="D19" s="62" t="s">
        <v>23</v>
      </c>
      <c r="E19" s="61" t="s">
        <v>10</v>
      </c>
      <c r="F19" s="18">
        <v>140</v>
      </c>
      <c r="G19" s="18"/>
      <c r="H19" s="23"/>
      <c r="I19" s="58"/>
      <c r="J19" s="58">
        <v>3</v>
      </c>
      <c r="K19" s="31"/>
      <c r="L19" s="28"/>
    </row>
    <row r="20" spans="1:12" ht="12.75" customHeight="1">
      <c r="A20" s="68" t="s">
        <v>72</v>
      </c>
      <c r="B20" s="71" t="s">
        <v>71</v>
      </c>
      <c r="C20" s="71">
        <v>960077795</v>
      </c>
      <c r="D20" s="62" t="s">
        <v>23</v>
      </c>
      <c r="E20" s="61" t="s">
        <v>10</v>
      </c>
      <c r="F20" s="18">
        <v>630</v>
      </c>
      <c r="G20" s="18"/>
      <c r="H20" s="23"/>
      <c r="I20" s="58"/>
      <c r="J20" s="58">
        <v>5</v>
      </c>
      <c r="K20" s="31"/>
      <c r="L20" s="28"/>
    </row>
    <row r="21" spans="1:12" ht="12.75" customHeight="1">
      <c r="A21" s="68" t="s">
        <v>72</v>
      </c>
      <c r="B21" s="71" t="s">
        <v>28</v>
      </c>
      <c r="C21" s="71">
        <v>960326380</v>
      </c>
      <c r="D21" s="62" t="s">
        <v>23</v>
      </c>
      <c r="E21" s="61" t="s">
        <v>10</v>
      </c>
      <c r="F21" s="18">
        <v>140</v>
      </c>
      <c r="G21" s="18">
        <v>1372</v>
      </c>
      <c r="H21" s="23">
        <f>G21*1.15</f>
        <v>1577.8</v>
      </c>
      <c r="I21" s="58">
        <v>1577.8</v>
      </c>
      <c r="J21" s="58">
        <v>3</v>
      </c>
      <c r="K21" s="31">
        <v>44.2</v>
      </c>
      <c r="L21" s="28">
        <f>H21+K21-I21</f>
        <v>44.200000000000045</v>
      </c>
    </row>
    <row r="22" spans="1:12" ht="12.75" customHeight="1">
      <c r="A22" s="68" t="s">
        <v>85</v>
      </c>
      <c r="B22" s="71" t="s">
        <v>21</v>
      </c>
      <c r="C22" s="71">
        <v>960356913</v>
      </c>
      <c r="D22" s="62" t="s">
        <v>26</v>
      </c>
      <c r="E22" s="61" t="s">
        <v>10</v>
      </c>
      <c r="F22" s="18">
        <v>280</v>
      </c>
      <c r="G22" s="18">
        <v>280</v>
      </c>
      <c r="H22" s="23">
        <f>G22*1.15</f>
        <v>322</v>
      </c>
      <c r="I22" s="58">
        <v>322</v>
      </c>
      <c r="J22" s="58">
        <v>7</v>
      </c>
      <c r="K22" s="31">
        <v>11.9</v>
      </c>
      <c r="L22" s="28">
        <f>H22+K22-I22</f>
        <v>11.899999999999977</v>
      </c>
    </row>
    <row r="23" spans="1:12" ht="12.75" customHeight="1">
      <c r="A23" s="68" t="s">
        <v>63</v>
      </c>
      <c r="B23" s="71" t="s">
        <v>33</v>
      </c>
      <c r="C23" s="71">
        <v>960262555</v>
      </c>
      <c r="D23" s="62"/>
      <c r="E23" s="61" t="s">
        <v>10</v>
      </c>
      <c r="F23" s="18">
        <v>280</v>
      </c>
      <c r="G23" s="18"/>
      <c r="H23" s="23"/>
      <c r="I23" s="58"/>
      <c r="J23" s="58">
        <v>1</v>
      </c>
      <c r="K23" s="31"/>
      <c r="L23" s="28"/>
    </row>
    <row r="24" spans="1:12" ht="12.75" customHeight="1">
      <c r="A24" s="68" t="s">
        <v>63</v>
      </c>
      <c r="B24" s="71" t="s">
        <v>30</v>
      </c>
      <c r="C24" s="71">
        <v>960412288</v>
      </c>
      <c r="D24" s="62" t="s">
        <v>16</v>
      </c>
      <c r="E24" s="61" t="s">
        <v>10</v>
      </c>
      <c r="F24" s="18">
        <v>168</v>
      </c>
      <c r="G24" s="18">
        <v>448</v>
      </c>
      <c r="H24" s="23">
        <f>G24*1.15</f>
        <v>515.1999999999999</v>
      </c>
      <c r="I24" s="58">
        <v>515.2</v>
      </c>
      <c r="J24" s="58">
        <v>5</v>
      </c>
      <c r="K24" s="31">
        <v>10.2</v>
      </c>
      <c r="L24" s="28">
        <f>H24+K24-I24</f>
        <v>10.199999999999932</v>
      </c>
    </row>
    <row r="25" spans="1:12" ht="12.75" customHeight="1">
      <c r="A25" s="68" t="s">
        <v>77</v>
      </c>
      <c r="B25" s="71" t="s">
        <v>32</v>
      </c>
      <c r="C25" s="71">
        <v>960375455</v>
      </c>
      <c r="D25" s="62" t="s">
        <v>44</v>
      </c>
      <c r="E25" s="61" t="s">
        <v>10</v>
      </c>
      <c r="F25" s="18">
        <v>1022</v>
      </c>
      <c r="G25" s="18"/>
      <c r="H25" s="23"/>
      <c r="I25" s="58"/>
      <c r="J25" s="58">
        <v>7</v>
      </c>
      <c r="K25" s="31"/>
      <c r="L25" s="28"/>
    </row>
    <row r="26" spans="1:12" ht="12.75" customHeight="1">
      <c r="A26" s="68" t="s">
        <v>77</v>
      </c>
      <c r="B26" s="71" t="s">
        <v>75</v>
      </c>
      <c r="C26" s="71">
        <v>960238744</v>
      </c>
      <c r="D26" s="62" t="s">
        <v>76</v>
      </c>
      <c r="E26" s="61" t="s">
        <v>10</v>
      </c>
      <c r="F26" s="18">
        <v>770</v>
      </c>
      <c r="G26" s="18"/>
      <c r="H26" s="23"/>
      <c r="I26" s="58"/>
      <c r="J26" s="58">
        <v>5</v>
      </c>
      <c r="K26" s="31"/>
      <c r="L26" s="28"/>
    </row>
    <row r="27" spans="1:12" ht="12.75" customHeight="1">
      <c r="A27" s="68" t="s">
        <v>77</v>
      </c>
      <c r="B27" s="71" t="s">
        <v>75</v>
      </c>
      <c r="C27" s="71">
        <v>960238744</v>
      </c>
      <c r="D27" s="62" t="s">
        <v>76</v>
      </c>
      <c r="E27" s="61" t="s">
        <v>10</v>
      </c>
      <c r="F27" s="18">
        <v>770</v>
      </c>
      <c r="G27" s="18">
        <v>2562</v>
      </c>
      <c r="H27" s="23">
        <f>G27*1.15</f>
        <v>2946.2999999999997</v>
      </c>
      <c r="I27" s="58">
        <v>2947</v>
      </c>
      <c r="J27" s="58">
        <v>5</v>
      </c>
      <c r="K27" s="31">
        <v>28.9</v>
      </c>
      <c r="L27" s="28">
        <f>H27+K27-I27</f>
        <v>28.199999999999818</v>
      </c>
    </row>
    <row r="28" spans="1:12" ht="12.75" customHeight="1">
      <c r="A28" s="68" t="s">
        <v>79</v>
      </c>
      <c r="B28" s="71" t="s">
        <v>78</v>
      </c>
      <c r="C28" s="71">
        <v>960289018</v>
      </c>
      <c r="D28" s="62" t="s">
        <v>17</v>
      </c>
      <c r="E28" s="61" t="s">
        <v>10</v>
      </c>
      <c r="F28" s="18">
        <v>630</v>
      </c>
      <c r="G28" s="18">
        <v>630</v>
      </c>
      <c r="H28" s="23">
        <f>G28*1.15</f>
        <v>724.5</v>
      </c>
      <c r="I28" s="58">
        <v>725</v>
      </c>
      <c r="J28" s="58">
        <v>5</v>
      </c>
      <c r="K28" s="31">
        <v>8.5</v>
      </c>
      <c r="L28" s="28">
        <f>H28+K28-I28</f>
        <v>8</v>
      </c>
    </row>
    <row r="29" spans="1:12" ht="12.75" customHeight="1">
      <c r="A29" s="68" t="s">
        <v>70</v>
      </c>
      <c r="B29" s="71" t="s">
        <v>12</v>
      </c>
      <c r="C29" s="71">
        <v>960382412</v>
      </c>
      <c r="D29" s="62" t="s">
        <v>17</v>
      </c>
      <c r="E29" s="61" t="s">
        <v>10</v>
      </c>
      <c r="F29" s="18">
        <v>490</v>
      </c>
      <c r="G29" s="18">
        <v>490</v>
      </c>
      <c r="H29" s="23">
        <f>G29*1.15</f>
        <v>563.5</v>
      </c>
      <c r="I29" s="58">
        <v>563.5</v>
      </c>
      <c r="J29" s="58">
        <v>5</v>
      </c>
      <c r="K29" s="31">
        <v>8.5</v>
      </c>
      <c r="L29" s="28">
        <f>H29+K29-I29</f>
        <v>8.5</v>
      </c>
    </row>
    <row r="30" spans="1:12" ht="12.75" customHeight="1">
      <c r="A30" s="68" t="s">
        <v>65</v>
      </c>
      <c r="B30" s="71" t="s">
        <v>64</v>
      </c>
      <c r="C30" s="71">
        <v>960415107</v>
      </c>
      <c r="D30" s="62"/>
      <c r="E30" s="61" t="s">
        <v>10</v>
      </c>
      <c r="F30" s="18">
        <v>770</v>
      </c>
      <c r="G30" s="18">
        <v>770</v>
      </c>
      <c r="H30" s="23">
        <f>G30*1.15</f>
        <v>885.4999999999999</v>
      </c>
      <c r="I30" s="58">
        <v>885.5</v>
      </c>
      <c r="J30" s="58">
        <v>7</v>
      </c>
      <c r="K30" s="31">
        <v>11.9</v>
      </c>
      <c r="L30" s="28">
        <f>H30+K30-I30</f>
        <v>11.899999999999864</v>
      </c>
    </row>
    <row r="31" spans="1:12" ht="12.75" customHeight="1">
      <c r="A31" s="68" t="s">
        <v>57</v>
      </c>
      <c r="B31" s="71" t="s">
        <v>22</v>
      </c>
      <c r="C31" s="71">
        <v>960012997</v>
      </c>
      <c r="D31" s="62" t="s">
        <v>13</v>
      </c>
      <c r="E31" s="61" t="s">
        <v>10</v>
      </c>
      <c r="F31" s="18">
        <v>210</v>
      </c>
      <c r="G31" s="18"/>
      <c r="H31" s="23"/>
      <c r="I31" s="58"/>
      <c r="J31" s="58">
        <v>5</v>
      </c>
      <c r="K31" s="31"/>
      <c r="L31" s="28"/>
    </row>
    <row r="32" spans="1:12" ht="12.75" customHeight="1">
      <c r="A32" s="68" t="s">
        <v>57</v>
      </c>
      <c r="B32" s="71" t="s">
        <v>47</v>
      </c>
      <c r="C32" s="71">
        <v>960072687</v>
      </c>
      <c r="D32" s="62" t="s">
        <v>53</v>
      </c>
      <c r="E32" s="61" t="s">
        <v>10</v>
      </c>
      <c r="F32" s="18">
        <v>1204</v>
      </c>
      <c r="G32" s="18"/>
      <c r="H32" s="23"/>
      <c r="I32" s="58"/>
      <c r="J32" s="58">
        <v>8</v>
      </c>
      <c r="K32" s="31"/>
      <c r="L32" s="28"/>
    </row>
    <row r="33" spans="1:12" ht="12.75" customHeight="1">
      <c r="A33" s="68" t="s">
        <v>57</v>
      </c>
      <c r="B33" s="71" t="s">
        <v>11</v>
      </c>
      <c r="C33" s="71">
        <v>960072682</v>
      </c>
      <c r="D33" s="62" t="s">
        <v>54</v>
      </c>
      <c r="E33" s="61" t="s">
        <v>10</v>
      </c>
      <c r="F33" s="18">
        <v>455</v>
      </c>
      <c r="G33" s="18"/>
      <c r="H33" s="23"/>
      <c r="I33" s="58"/>
      <c r="J33" s="58">
        <v>5</v>
      </c>
      <c r="K33" s="31"/>
      <c r="L33" s="28"/>
    </row>
    <row r="34" spans="1:12" ht="12.75" customHeight="1">
      <c r="A34" s="68" t="s">
        <v>57</v>
      </c>
      <c r="B34" s="71" t="s">
        <v>55</v>
      </c>
      <c r="C34" s="71">
        <v>960326235</v>
      </c>
      <c r="D34" s="62" t="s">
        <v>43</v>
      </c>
      <c r="E34" s="61" t="s">
        <v>10</v>
      </c>
      <c r="F34" s="18">
        <v>490</v>
      </c>
      <c r="G34" s="18"/>
      <c r="H34" s="23"/>
      <c r="I34" s="58"/>
      <c r="J34" s="58">
        <v>7</v>
      </c>
      <c r="K34" s="31"/>
      <c r="L34" s="28"/>
    </row>
    <row r="35" spans="1:12" ht="12.75" customHeight="1">
      <c r="A35" s="68" t="s">
        <v>57</v>
      </c>
      <c r="B35" s="71" t="s">
        <v>56</v>
      </c>
      <c r="C35" s="71">
        <v>960328025</v>
      </c>
      <c r="D35" s="62" t="s">
        <v>18</v>
      </c>
      <c r="E35" s="61" t="s">
        <v>10</v>
      </c>
      <c r="F35" s="18">
        <v>294</v>
      </c>
      <c r="G35" s="18">
        <v>2653</v>
      </c>
      <c r="H35" s="23">
        <f>G35*1.15</f>
        <v>3050.95</v>
      </c>
      <c r="I35" s="18">
        <v>3041</v>
      </c>
      <c r="J35" s="58">
        <v>10</v>
      </c>
      <c r="K35" s="31">
        <v>59.5</v>
      </c>
      <c r="L35" s="28">
        <f>H35+K35-I35</f>
        <v>69.44999999999982</v>
      </c>
    </row>
    <row r="36" spans="1:12" ht="12.75" customHeight="1">
      <c r="A36" s="68" t="s">
        <v>74</v>
      </c>
      <c r="B36" s="71" t="s">
        <v>66</v>
      </c>
      <c r="C36" s="71">
        <v>960123273</v>
      </c>
      <c r="D36" s="62" t="s">
        <v>14</v>
      </c>
      <c r="E36" s="61" t="s">
        <v>10</v>
      </c>
      <c r="F36" s="18">
        <v>311</v>
      </c>
      <c r="G36" s="18"/>
      <c r="H36" s="23"/>
      <c r="I36" s="58"/>
      <c r="J36" s="58">
        <v>5</v>
      </c>
      <c r="K36" s="31"/>
      <c r="L36" s="28"/>
    </row>
    <row r="37" spans="1:12" ht="12.75" customHeight="1">
      <c r="A37" s="68" t="s">
        <v>74</v>
      </c>
      <c r="B37" s="71" t="s">
        <v>66</v>
      </c>
      <c r="C37" s="71">
        <v>960306257</v>
      </c>
      <c r="D37" s="62" t="s">
        <v>14</v>
      </c>
      <c r="E37" s="61" t="s">
        <v>10</v>
      </c>
      <c r="F37" s="18">
        <v>336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8" t="s">
        <v>74</v>
      </c>
      <c r="B38" s="71" t="s">
        <v>66</v>
      </c>
      <c r="C38" s="71">
        <v>960284991</v>
      </c>
      <c r="D38" s="62" t="s">
        <v>73</v>
      </c>
      <c r="E38" s="61" t="s">
        <v>10</v>
      </c>
      <c r="F38" s="18">
        <v>490</v>
      </c>
      <c r="G38" s="18">
        <v>1137</v>
      </c>
      <c r="H38" s="23">
        <f>G38*1.15</f>
        <v>1307.55</v>
      </c>
      <c r="I38" s="58">
        <v>1307.6</v>
      </c>
      <c r="J38" s="58">
        <v>5</v>
      </c>
      <c r="K38" s="31">
        <v>25.5</v>
      </c>
      <c r="L38" s="28">
        <f>H38+K38-I38</f>
        <v>25.450000000000045</v>
      </c>
    </row>
    <row r="39" spans="1:12" ht="12.75" customHeight="1">
      <c r="A39" s="68" t="s">
        <v>83</v>
      </c>
      <c r="B39" s="71" t="s">
        <v>29</v>
      </c>
      <c r="C39" s="71">
        <v>960310896</v>
      </c>
      <c r="D39" s="62" t="s">
        <v>18</v>
      </c>
      <c r="E39" s="61" t="s">
        <v>10</v>
      </c>
      <c r="F39" s="18">
        <v>140</v>
      </c>
      <c r="G39" s="18"/>
      <c r="H39" s="23"/>
      <c r="I39" s="58"/>
      <c r="J39" s="58">
        <v>5</v>
      </c>
      <c r="K39" s="31"/>
      <c r="L39" s="28"/>
    </row>
    <row r="40" spans="1:12" ht="12.75" customHeight="1">
      <c r="A40" s="68" t="s">
        <v>83</v>
      </c>
      <c r="B40" s="71" t="s">
        <v>21</v>
      </c>
      <c r="C40" s="71">
        <v>960434063</v>
      </c>
      <c r="D40" s="62" t="s">
        <v>18</v>
      </c>
      <c r="E40" s="61" t="s">
        <v>10</v>
      </c>
      <c r="F40" s="18">
        <v>280</v>
      </c>
      <c r="G40" s="18"/>
      <c r="H40" s="23"/>
      <c r="I40" s="58"/>
      <c r="J40" s="58">
        <v>7</v>
      </c>
      <c r="K40" s="31"/>
      <c r="L40" s="28"/>
    </row>
    <row r="41" spans="1:12" ht="12.75" customHeight="1">
      <c r="A41" s="68" t="s">
        <v>83</v>
      </c>
      <c r="B41" s="71" t="s">
        <v>11</v>
      </c>
      <c r="C41" s="71">
        <v>960259498</v>
      </c>
      <c r="D41" s="62" t="s">
        <v>18</v>
      </c>
      <c r="E41" s="61" t="s">
        <v>10</v>
      </c>
      <c r="F41" s="18">
        <v>98</v>
      </c>
      <c r="G41" s="18"/>
      <c r="H41" s="23"/>
      <c r="I41" s="58"/>
      <c r="J41" s="58">
        <v>5</v>
      </c>
      <c r="K41" s="31"/>
      <c r="L41" s="28"/>
    </row>
    <row r="42" spans="1:12" ht="12.75" customHeight="1">
      <c r="A42" s="68" t="s">
        <v>83</v>
      </c>
      <c r="B42" s="71" t="s">
        <v>21</v>
      </c>
      <c r="C42" s="71">
        <v>960400317</v>
      </c>
      <c r="D42" s="62" t="s">
        <v>18</v>
      </c>
      <c r="E42" s="61" t="s">
        <v>10</v>
      </c>
      <c r="F42" s="18">
        <v>294</v>
      </c>
      <c r="G42" s="18"/>
      <c r="H42" s="23"/>
      <c r="I42" s="58"/>
      <c r="J42" s="58">
        <v>7</v>
      </c>
      <c r="K42" s="31"/>
      <c r="L42" s="28"/>
    </row>
    <row r="43" spans="1:12" ht="12.75" customHeight="1">
      <c r="A43" s="68" t="s">
        <v>83</v>
      </c>
      <c r="B43" s="71" t="s">
        <v>15</v>
      </c>
      <c r="C43" s="71">
        <v>960427344</v>
      </c>
      <c r="D43" s="62" t="s">
        <v>18</v>
      </c>
      <c r="E43" s="61" t="s">
        <v>10</v>
      </c>
      <c r="F43" s="18">
        <v>224</v>
      </c>
      <c r="G43" s="18"/>
      <c r="H43" s="23"/>
      <c r="I43" s="58"/>
      <c r="J43" s="58">
        <v>5</v>
      </c>
      <c r="K43" s="31"/>
      <c r="L43" s="28"/>
    </row>
    <row r="44" spans="1:12" ht="12.75" customHeight="1">
      <c r="A44" s="68" t="s">
        <v>83</v>
      </c>
      <c r="B44" s="71" t="s">
        <v>31</v>
      </c>
      <c r="C44" s="71">
        <v>960415326</v>
      </c>
      <c r="D44" s="62"/>
      <c r="E44" s="61" t="s">
        <v>10</v>
      </c>
      <c r="F44" s="18">
        <v>98</v>
      </c>
      <c r="G44" s="18"/>
      <c r="H44" s="23"/>
      <c r="I44" s="58"/>
      <c r="J44" s="58">
        <v>3</v>
      </c>
      <c r="K44" s="31"/>
      <c r="L44" s="28"/>
    </row>
    <row r="45" spans="1:12" ht="12.75" customHeight="1">
      <c r="A45" s="68" t="s">
        <v>83</v>
      </c>
      <c r="B45" s="71" t="s">
        <v>21</v>
      </c>
      <c r="C45" s="71">
        <v>960297848</v>
      </c>
      <c r="D45" s="62" t="s">
        <v>26</v>
      </c>
      <c r="E45" s="61" t="s">
        <v>10</v>
      </c>
      <c r="F45" s="18">
        <v>266</v>
      </c>
      <c r="G45" s="18">
        <v>1400</v>
      </c>
      <c r="H45" s="23">
        <f>G45*1.15</f>
        <v>1609.9999999999998</v>
      </c>
      <c r="I45" s="58">
        <v>1610</v>
      </c>
      <c r="J45" s="58">
        <v>7</v>
      </c>
      <c r="K45" s="31">
        <v>66.3</v>
      </c>
      <c r="L45" s="28">
        <f>H45+K45-I45</f>
        <v>66.29999999999973</v>
      </c>
    </row>
    <row r="46" spans="1:12" ht="12.75" customHeight="1">
      <c r="A46" s="68" t="s">
        <v>49</v>
      </c>
      <c r="B46" s="71" t="s">
        <v>40</v>
      </c>
      <c r="C46" s="71">
        <v>960259082</v>
      </c>
      <c r="D46" s="62"/>
      <c r="E46" s="61" t="s">
        <v>10</v>
      </c>
      <c r="F46" s="18">
        <v>140</v>
      </c>
      <c r="G46" s="18">
        <v>140</v>
      </c>
      <c r="H46" s="23">
        <f>G46*1.15</f>
        <v>161</v>
      </c>
      <c r="I46" s="58">
        <v>161</v>
      </c>
      <c r="J46" s="58">
        <v>1</v>
      </c>
      <c r="K46" s="31">
        <v>1.7</v>
      </c>
      <c r="L46" s="28">
        <f>H46+K46-I46</f>
        <v>1.6999999999999886</v>
      </c>
    </row>
    <row r="47" spans="1:12" ht="12.75" customHeight="1">
      <c r="A47" s="68" t="s">
        <v>52</v>
      </c>
      <c r="B47" s="71" t="s">
        <v>22</v>
      </c>
      <c r="C47" s="73">
        <v>960238277</v>
      </c>
      <c r="D47" s="62" t="s">
        <v>17</v>
      </c>
      <c r="E47" s="61" t="s">
        <v>10</v>
      </c>
      <c r="F47" s="18">
        <v>182</v>
      </c>
      <c r="G47" s="18"/>
      <c r="H47" s="23"/>
      <c r="I47" s="58"/>
      <c r="J47" s="58">
        <v>5</v>
      </c>
      <c r="K47" s="31"/>
      <c r="L47" s="28"/>
    </row>
    <row r="48" spans="1:12" ht="12.75" customHeight="1">
      <c r="A48" s="68" t="s">
        <v>52</v>
      </c>
      <c r="B48" s="71" t="s">
        <v>51</v>
      </c>
      <c r="C48" s="71">
        <v>960374464</v>
      </c>
      <c r="D48" s="62" t="s">
        <v>13</v>
      </c>
      <c r="E48" s="61" t="s">
        <v>10</v>
      </c>
      <c r="F48" s="18">
        <v>308</v>
      </c>
      <c r="G48" s="18">
        <v>490</v>
      </c>
      <c r="H48" s="23">
        <f>G48*1.15</f>
        <v>563.5</v>
      </c>
      <c r="I48" s="58">
        <v>563.5</v>
      </c>
      <c r="J48" s="58">
        <v>5</v>
      </c>
      <c r="K48" s="31">
        <v>17</v>
      </c>
      <c r="L48" s="28">
        <f>H48+K48-I48</f>
        <v>17</v>
      </c>
    </row>
    <row r="49" spans="1:12" ht="12.75" customHeight="1">
      <c r="A49" s="68" t="s">
        <v>38</v>
      </c>
      <c r="B49" s="71" t="s">
        <v>80</v>
      </c>
      <c r="C49" s="71">
        <v>960446806</v>
      </c>
      <c r="D49" s="62" t="s">
        <v>81</v>
      </c>
      <c r="E49" s="61" t="s">
        <v>10</v>
      </c>
      <c r="F49" s="18">
        <v>378</v>
      </c>
      <c r="G49" s="18">
        <v>378</v>
      </c>
      <c r="H49" s="23">
        <f>G49*1.15</f>
        <v>434.7</v>
      </c>
      <c r="I49" s="58">
        <v>435</v>
      </c>
      <c r="J49" s="58">
        <v>5</v>
      </c>
      <c r="K49" s="31">
        <v>8.5</v>
      </c>
      <c r="L49" s="28">
        <f>H49+K49-I49</f>
        <v>8.199999999999989</v>
      </c>
    </row>
    <row r="50" spans="1:12" ht="12.75" customHeight="1">
      <c r="A50" s="68" t="s">
        <v>84</v>
      </c>
      <c r="B50" s="71" t="s">
        <v>24</v>
      </c>
      <c r="C50" s="71">
        <v>960396703</v>
      </c>
      <c r="D50" s="62" t="s">
        <v>50</v>
      </c>
      <c r="E50" s="61" t="s">
        <v>10</v>
      </c>
      <c r="F50" s="18">
        <v>394</v>
      </c>
      <c r="G50" s="18">
        <v>394</v>
      </c>
      <c r="H50" s="23">
        <f>G50*1.15</f>
        <v>453.09999999999997</v>
      </c>
      <c r="I50" s="58">
        <v>453.1</v>
      </c>
      <c r="J50" s="58">
        <v>5</v>
      </c>
      <c r="K50" s="31">
        <v>8.5</v>
      </c>
      <c r="L50" s="28">
        <f>H50+K50-I50</f>
        <v>8.499999999999943</v>
      </c>
    </row>
    <row r="51" spans="1:12" ht="12.75" customHeight="1">
      <c r="A51" s="68" t="s">
        <v>25</v>
      </c>
      <c r="B51" s="71" t="s">
        <v>86</v>
      </c>
      <c r="C51" s="71">
        <v>960433358</v>
      </c>
      <c r="D51" s="62" t="s">
        <v>87</v>
      </c>
      <c r="E51" s="61" t="s">
        <v>10</v>
      </c>
      <c r="F51" s="18">
        <v>238</v>
      </c>
      <c r="G51" s="18"/>
      <c r="H51" s="23"/>
      <c r="I51" s="58"/>
      <c r="J51" s="58">
        <v>5</v>
      </c>
      <c r="K51" s="31"/>
      <c r="L51" s="28"/>
    </row>
    <row r="52" spans="1:12" ht="12.75" customHeight="1">
      <c r="A52" s="68" t="s">
        <v>25</v>
      </c>
      <c r="B52" s="71" t="s">
        <v>86</v>
      </c>
      <c r="C52" s="71">
        <v>960423167</v>
      </c>
      <c r="D52" s="62" t="s">
        <v>88</v>
      </c>
      <c r="E52" s="61" t="s">
        <v>10</v>
      </c>
      <c r="F52" s="18">
        <v>493</v>
      </c>
      <c r="G52" s="18"/>
      <c r="H52" s="23"/>
      <c r="I52" s="58"/>
      <c r="J52" s="58">
        <v>5</v>
      </c>
      <c r="K52" s="31"/>
      <c r="L52" s="28"/>
    </row>
    <row r="53" spans="1:12" ht="12.75" customHeight="1">
      <c r="A53" s="68" t="s">
        <v>25</v>
      </c>
      <c r="B53" s="71" t="s">
        <v>89</v>
      </c>
      <c r="C53" s="71">
        <v>959738609</v>
      </c>
      <c r="D53" s="62" t="s">
        <v>39</v>
      </c>
      <c r="E53" s="61" t="s">
        <v>10</v>
      </c>
      <c r="F53" s="18">
        <v>350</v>
      </c>
      <c r="G53" s="18"/>
      <c r="H53" s="23"/>
      <c r="I53" s="58"/>
      <c r="J53" s="58">
        <v>5</v>
      </c>
      <c r="K53" s="31"/>
      <c r="L53" s="28"/>
    </row>
    <row r="54" spans="1:12" ht="12.75" customHeight="1">
      <c r="A54" s="68" t="s">
        <v>25</v>
      </c>
      <c r="B54" s="71" t="s">
        <v>48</v>
      </c>
      <c r="C54" s="71">
        <v>960440234</v>
      </c>
      <c r="D54" s="65" t="s">
        <v>19</v>
      </c>
      <c r="E54" s="61" t="s">
        <v>10</v>
      </c>
      <c r="F54" s="18">
        <v>840</v>
      </c>
      <c r="G54" s="18"/>
      <c r="H54" s="23"/>
      <c r="I54" s="58"/>
      <c r="J54" s="58">
        <v>5</v>
      </c>
      <c r="K54" s="31"/>
      <c r="L54" s="28"/>
    </row>
    <row r="55" spans="1:12" ht="12.75" customHeight="1">
      <c r="A55" s="68" t="s">
        <v>25</v>
      </c>
      <c r="B55" s="71" t="s">
        <v>40</v>
      </c>
      <c r="C55" s="71">
        <v>960332039</v>
      </c>
      <c r="D55" s="65"/>
      <c r="E55" s="61" t="s">
        <v>10</v>
      </c>
      <c r="F55" s="18">
        <v>168</v>
      </c>
      <c r="G55" s="18"/>
      <c r="H55" s="23"/>
      <c r="I55" s="58"/>
      <c r="J55" s="58">
        <v>1</v>
      </c>
      <c r="K55" s="31"/>
      <c r="L55" s="28"/>
    </row>
    <row r="56" spans="1:12" ht="12.75" customHeight="1">
      <c r="A56" s="68" t="s">
        <v>25</v>
      </c>
      <c r="B56" s="71" t="s">
        <v>90</v>
      </c>
      <c r="C56" s="71">
        <v>960245494</v>
      </c>
      <c r="D56" s="65"/>
      <c r="E56" s="61" t="s">
        <v>10</v>
      </c>
      <c r="F56" s="18">
        <v>87</v>
      </c>
      <c r="G56" s="18"/>
      <c r="H56" s="23"/>
      <c r="I56" s="58"/>
      <c r="J56" s="58">
        <v>1</v>
      </c>
      <c r="K56" s="31"/>
      <c r="L56" s="28"/>
    </row>
    <row r="57" spans="1:12" ht="12.75" customHeight="1">
      <c r="A57" s="68" t="s">
        <v>25</v>
      </c>
      <c r="B57" s="71" t="s">
        <v>32</v>
      </c>
      <c r="C57" s="71">
        <v>960447768</v>
      </c>
      <c r="D57" s="62" t="s">
        <v>17</v>
      </c>
      <c r="E57" s="61" t="s">
        <v>10</v>
      </c>
      <c r="F57" s="18">
        <v>770</v>
      </c>
      <c r="G57" s="18"/>
      <c r="H57" s="23"/>
      <c r="I57" s="58"/>
      <c r="J57" s="58">
        <v>5</v>
      </c>
      <c r="K57" s="31"/>
      <c r="L57" s="28"/>
    </row>
    <row r="58" spans="1:12" ht="12.75" customHeight="1">
      <c r="A58" s="68" t="s">
        <v>25</v>
      </c>
      <c r="B58" s="71" t="s">
        <v>32</v>
      </c>
      <c r="C58" s="71">
        <v>960380228</v>
      </c>
      <c r="D58" s="62" t="s">
        <v>18</v>
      </c>
      <c r="E58" s="61" t="s">
        <v>10</v>
      </c>
      <c r="F58" s="18">
        <v>469</v>
      </c>
      <c r="G58" s="18"/>
      <c r="H58" s="23"/>
      <c r="I58" s="58"/>
      <c r="J58" s="58">
        <v>5</v>
      </c>
      <c r="K58" s="31"/>
      <c r="L58" s="28"/>
    </row>
    <row r="59" spans="1:12" ht="12.75" customHeight="1">
      <c r="A59" s="68" t="s">
        <v>25</v>
      </c>
      <c r="B59" s="71" t="s">
        <v>12</v>
      </c>
      <c r="C59" s="71">
        <v>959906968</v>
      </c>
      <c r="D59" s="62" t="s">
        <v>91</v>
      </c>
      <c r="E59" s="61" t="s">
        <v>10</v>
      </c>
      <c r="F59" s="18">
        <v>105</v>
      </c>
      <c r="G59" s="18"/>
      <c r="H59" s="23"/>
      <c r="I59" s="58"/>
      <c r="J59" s="58">
        <v>3</v>
      </c>
      <c r="K59" s="31"/>
      <c r="L59" s="28"/>
    </row>
    <row r="60" spans="1:12" ht="12.75" customHeight="1">
      <c r="A60" s="68" t="s">
        <v>25</v>
      </c>
      <c r="B60" s="71" t="s">
        <v>12</v>
      </c>
      <c r="C60" s="71">
        <v>959954637</v>
      </c>
      <c r="D60" s="62" t="s">
        <v>34</v>
      </c>
      <c r="E60" s="61" t="s">
        <v>10</v>
      </c>
      <c r="F60" s="18">
        <v>105</v>
      </c>
      <c r="G60" s="18"/>
      <c r="H60" s="23"/>
      <c r="I60" s="58"/>
      <c r="J60" s="58">
        <v>3</v>
      </c>
      <c r="K60" s="31"/>
      <c r="L60" s="28"/>
    </row>
    <row r="61" spans="1:12" ht="12.75" customHeight="1">
      <c r="A61" s="68" t="s">
        <v>25</v>
      </c>
      <c r="B61" s="71" t="s">
        <v>22</v>
      </c>
      <c r="C61" s="71">
        <v>960340603</v>
      </c>
      <c r="D61" s="62" t="s">
        <v>34</v>
      </c>
      <c r="E61" s="61" t="s">
        <v>10</v>
      </c>
      <c r="F61" s="18">
        <v>140</v>
      </c>
      <c r="G61" s="18">
        <v>3765</v>
      </c>
      <c r="H61" s="23">
        <f>G61*1.15</f>
        <v>4329.75</v>
      </c>
      <c r="I61" s="58"/>
      <c r="J61" s="58">
        <v>3</v>
      </c>
      <c r="K61" s="31">
        <v>69.7</v>
      </c>
      <c r="L61" s="28"/>
    </row>
    <row r="62" spans="1:12" ht="12.75" customHeight="1">
      <c r="A62" s="68"/>
      <c r="B62" s="72"/>
      <c r="C62" s="72"/>
      <c r="D62" s="65"/>
      <c r="E62" s="61"/>
      <c r="F62" s="18"/>
      <c r="G62" s="18"/>
      <c r="H62" s="23"/>
      <c r="I62" s="58"/>
      <c r="J62" s="58"/>
      <c r="K62" s="31"/>
      <c r="L62" s="28"/>
    </row>
    <row r="63" spans="1:12" ht="12.75" customHeight="1">
      <c r="A63" s="68"/>
      <c r="B63" s="72"/>
      <c r="C63" s="72"/>
      <c r="D63" s="65"/>
      <c r="E63" s="61"/>
      <c r="F63" s="18"/>
      <c r="G63" s="18"/>
      <c r="H63" s="23"/>
      <c r="I63" s="58"/>
      <c r="J63" s="58"/>
      <c r="K63" s="31"/>
      <c r="L63" s="28"/>
    </row>
    <row r="64" spans="1:12" ht="12.75" customHeight="1">
      <c r="A64" s="68"/>
      <c r="B64" s="72"/>
      <c r="C64" s="72"/>
      <c r="D64" s="65"/>
      <c r="E64" s="61"/>
      <c r="F64" s="18"/>
      <c r="G64" s="18"/>
      <c r="H64" s="23"/>
      <c r="I64" s="58"/>
      <c r="J64" s="58"/>
      <c r="K64" s="31"/>
      <c r="L64" s="28"/>
    </row>
    <row r="65" spans="1:12" ht="12.75" customHeight="1">
      <c r="A65" s="68"/>
      <c r="B65" s="72"/>
      <c r="C65" s="72"/>
      <c r="D65" s="65"/>
      <c r="E65" s="61"/>
      <c r="F65" s="18"/>
      <c r="G65" s="18"/>
      <c r="H65" s="23"/>
      <c r="I65" s="58"/>
      <c r="J65" s="58"/>
      <c r="K65" s="31"/>
      <c r="L65" s="28"/>
    </row>
    <row r="66" spans="1:12" ht="12.75" customHeight="1">
      <c r="A66" s="68"/>
      <c r="B66" s="72"/>
      <c r="C66" s="72"/>
      <c r="D66" s="62"/>
      <c r="E66" s="61"/>
      <c r="F66" s="18"/>
      <c r="G66" s="18"/>
      <c r="H66" s="23"/>
      <c r="I66" s="58"/>
      <c r="J66" s="58"/>
      <c r="K66" s="31"/>
      <c r="L66" s="28"/>
    </row>
    <row r="67" spans="1:12" ht="12.75" customHeight="1">
      <c r="A67" s="68"/>
      <c r="B67" s="72"/>
      <c r="C67" s="72"/>
      <c r="D67" s="62"/>
      <c r="E67" s="61"/>
      <c r="F67" s="18"/>
      <c r="G67" s="18"/>
      <c r="H67" s="23"/>
      <c r="I67" s="58"/>
      <c r="J67" s="58"/>
      <c r="K67" s="31"/>
      <c r="L67" s="28"/>
    </row>
    <row r="68" spans="1:12" ht="12.75" customHeight="1">
      <c r="A68" s="68"/>
      <c r="B68" s="72"/>
      <c r="C68" s="72"/>
      <c r="D68" s="65"/>
      <c r="E68" s="61"/>
      <c r="F68" s="18"/>
      <c r="G68" s="18"/>
      <c r="H68" s="23"/>
      <c r="I68" s="58"/>
      <c r="J68" s="58"/>
      <c r="K68" s="31"/>
      <c r="L68" s="28"/>
    </row>
    <row r="69" spans="1:12" ht="12.75" customHeight="1">
      <c r="A69" s="68"/>
      <c r="B69" s="72"/>
      <c r="C69" s="72"/>
      <c r="D69" s="62"/>
      <c r="E69" s="61"/>
      <c r="F69" s="18"/>
      <c r="G69" s="18"/>
      <c r="H69" s="23"/>
      <c r="I69" s="58"/>
      <c r="J69" s="58"/>
      <c r="K69" s="31"/>
      <c r="L69" s="28"/>
    </row>
    <row r="70" spans="1:12" ht="12.75" customHeight="1">
      <c r="A70" s="68"/>
      <c r="B70" s="72"/>
      <c r="C70" s="72"/>
      <c r="D70" s="62"/>
      <c r="E70" s="61"/>
      <c r="F70" s="18"/>
      <c r="G70" s="18"/>
      <c r="H70" s="23"/>
      <c r="I70" s="58"/>
      <c r="J70" s="58"/>
      <c r="K70" s="31"/>
      <c r="L70" s="28"/>
    </row>
    <row r="71" spans="1:12" ht="12.75" customHeight="1">
      <c r="A71" s="68"/>
      <c r="B71" s="72"/>
      <c r="C71" s="72"/>
      <c r="D71" s="62"/>
      <c r="E71" s="61"/>
      <c r="F71" s="18"/>
      <c r="G71" s="18"/>
      <c r="H71" s="23"/>
      <c r="I71" s="58"/>
      <c r="J71" s="58"/>
      <c r="K71" s="31"/>
      <c r="L71" s="28"/>
    </row>
    <row r="72" spans="1:12" ht="12.75" customHeight="1">
      <c r="A72" s="68"/>
      <c r="B72" s="72"/>
      <c r="C72" s="72"/>
      <c r="D72" s="62"/>
      <c r="E72" s="61"/>
      <c r="F72" s="18"/>
      <c r="G72" s="18"/>
      <c r="H72" s="23"/>
      <c r="I72" s="58"/>
      <c r="J72" s="58"/>
      <c r="K72" s="31"/>
      <c r="L72" s="28"/>
    </row>
    <row r="73" spans="1:12" ht="12.75" customHeight="1">
      <c r="A73" s="68"/>
      <c r="B73" s="72"/>
      <c r="C73" s="72"/>
      <c r="D73" s="62"/>
      <c r="E73" s="61"/>
      <c r="F73" s="18"/>
      <c r="G73" s="18"/>
      <c r="H73" s="23"/>
      <c r="I73" s="58"/>
      <c r="J73" s="58"/>
      <c r="K73" s="31"/>
      <c r="L73" s="28"/>
    </row>
    <row r="74" spans="1:12" ht="12.75" customHeight="1">
      <c r="A74" s="68"/>
      <c r="B74" s="72"/>
      <c r="C74" s="72"/>
      <c r="D74" s="65"/>
      <c r="E74" s="61"/>
      <c r="F74" s="18"/>
      <c r="G74" s="18"/>
      <c r="H74" s="23"/>
      <c r="I74" s="58"/>
      <c r="J74" s="58"/>
      <c r="K74" s="31"/>
      <c r="L74" s="28"/>
    </row>
    <row r="75" spans="1:12" ht="12.75" customHeight="1">
      <c r="A75" s="68"/>
      <c r="B75" s="72"/>
      <c r="C75" s="72"/>
      <c r="D75" s="65"/>
      <c r="E75" s="61"/>
      <c r="F75" s="18"/>
      <c r="G75" s="18"/>
      <c r="H75" s="23"/>
      <c r="I75" s="58"/>
      <c r="J75" s="58"/>
      <c r="K75" s="31"/>
      <c r="L75" s="28"/>
    </row>
    <row r="76" spans="1:12" ht="12.75" customHeight="1">
      <c r="A76" s="68"/>
      <c r="B76" s="72"/>
      <c r="C76" s="72"/>
      <c r="D76" s="65"/>
      <c r="E76" s="61"/>
      <c r="F76" s="18"/>
      <c r="G76" s="18"/>
      <c r="H76" s="23"/>
      <c r="I76" s="58"/>
      <c r="J76" s="58"/>
      <c r="K76" s="31"/>
      <c r="L76" s="28"/>
    </row>
    <row r="77" spans="1:12" ht="12.75" customHeight="1">
      <c r="A77" s="68"/>
      <c r="B77" s="72"/>
      <c r="C77" s="72"/>
      <c r="D77" s="65"/>
      <c r="E77" s="61"/>
      <c r="F77" s="18"/>
      <c r="G77" s="18"/>
      <c r="H77" s="23"/>
      <c r="I77" s="58"/>
      <c r="J77" s="58"/>
      <c r="K77" s="31"/>
      <c r="L77" s="28"/>
    </row>
    <row r="78" spans="1:12" ht="12.75" customHeight="1">
      <c r="A78" s="68"/>
      <c r="B78" s="72"/>
      <c r="C78" s="72"/>
      <c r="D78" s="65"/>
      <c r="E78" s="61"/>
      <c r="F78" s="18"/>
      <c r="G78" s="18"/>
      <c r="H78" s="23"/>
      <c r="I78" s="58"/>
      <c r="J78" s="58"/>
      <c r="K78" s="31"/>
      <c r="L78" s="28"/>
    </row>
    <row r="79" spans="1:12" ht="12.75" customHeight="1">
      <c r="A79" s="36"/>
      <c r="B79" s="71"/>
      <c r="C79" s="72"/>
      <c r="D79" s="62"/>
      <c r="E79" s="61"/>
      <c r="F79" s="18"/>
      <c r="G79" s="18"/>
      <c r="H79" s="23"/>
      <c r="I79" s="56"/>
      <c r="J79" s="56"/>
      <c r="K79" s="31"/>
      <c r="L79" s="28"/>
    </row>
    <row r="80" spans="1:12" ht="12.75" customHeight="1">
      <c r="A80" s="36"/>
      <c r="B80" s="71"/>
      <c r="C80" s="72"/>
      <c r="D80" s="62"/>
      <c r="E80" s="61"/>
      <c r="F80" s="18"/>
      <c r="G80" s="18"/>
      <c r="H80" s="23"/>
      <c r="I80" s="56"/>
      <c r="J80" s="56"/>
      <c r="K80" s="31"/>
      <c r="L80" s="28"/>
    </row>
    <row r="81" spans="1:12" ht="12.75" customHeight="1">
      <c r="A81" s="36"/>
      <c r="B81" s="71"/>
      <c r="C81" s="72"/>
      <c r="D81" s="62"/>
      <c r="E81" s="61"/>
      <c r="F81" s="18"/>
      <c r="G81" s="18"/>
      <c r="H81" s="23"/>
      <c r="I81" s="56"/>
      <c r="J81" s="56"/>
      <c r="K81" s="31"/>
      <c r="L81" s="28"/>
    </row>
    <row r="82" spans="1:12" ht="12.75" customHeight="1">
      <c r="A82" s="36"/>
      <c r="B82" s="71"/>
      <c r="C82" s="72"/>
      <c r="D82" s="62"/>
      <c r="E82" s="61"/>
      <c r="F82" s="18"/>
      <c r="G82" s="18"/>
      <c r="H82" s="23"/>
      <c r="I82" s="56"/>
      <c r="J82" s="56"/>
      <c r="K82" s="31"/>
      <c r="L82" s="28"/>
    </row>
    <row r="83" spans="1:12" ht="12.75" customHeight="1">
      <c r="A83" s="36"/>
      <c r="B83" s="71"/>
      <c r="C83" s="72"/>
      <c r="D83" s="62"/>
      <c r="E83" s="61"/>
      <c r="F83" s="18"/>
      <c r="G83" s="18"/>
      <c r="H83" s="23"/>
      <c r="I83" s="56"/>
      <c r="J83" s="56"/>
      <c r="K83" s="31"/>
      <c r="L83" s="28"/>
    </row>
    <row r="84" spans="1:12" ht="12.75" customHeight="1">
      <c r="A84" s="36"/>
      <c r="B84" s="71"/>
      <c r="C84" s="72"/>
      <c r="D84" s="62"/>
      <c r="E84" s="61"/>
      <c r="F84" s="18"/>
      <c r="G84" s="18"/>
      <c r="H84" s="23"/>
      <c r="I84" s="56"/>
      <c r="J84" s="56"/>
      <c r="K84" s="31"/>
      <c r="L84" s="28"/>
    </row>
    <row r="85" spans="1:12" ht="12.75" customHeight="1">
      <c r="A85" s="36"/>
      <c r="B85" s="72"/>
      <c r="C85" s="72"/>
      <c r="D85" s="62"/>
      <c r="E85" s="61"/>
      <c r="F85" s="18"/>
      <c r="G85" s="18"/>
      <c r="H85" s="23"/>
      <c r="I85" s="56"/>
      <c r="J85" s="56"/>
      <c r="K85" s="31"/>
      <c r="L85" s="28"/>
    </row>
    <row r="86" spans="1:12" ht="12.75" customHeight="1">
      <c r="A86" s="36"/>
      <c r="B86" s="72"/>
      <c r="C86" s="71"/>
      <c r="D86" s="62"/>
      <c r="E86" s="61"/>
      <c r="F86" s="18"/>
      <c r="G86" s="18"/>
      <c r="H86" s="23"/>
      <c r="I86" s="56"/>
      <c r="J86" s="56"/>
      <c r="K86" s="31"/>
      <c r="L86" s="28"/>
    </row>
    <row r="87" spans="1:12" ht="12.75" customHeight="1">
      <c r="A87" s="36"/>
      <c r="B87" s="72"/>
      <c r="C87" s="72"/>
      <c r="D87" s="62"/>
      <c r="E87" s="61"/>
      <c r="F87" s="18"/>
      <c r="G87" s="18"/>
      <c r="H87" s="23"/>
      <c r="I87" s="13"/>
      <c r="J87" s="13"/>
      <c r="K87" s="31"/>
      <c r="L87" s="28"/>
    </row>
    <row r="88" spans="1:12" ht="12.75" customHeight="1">
      <c r="A88" s="36"/>
      <c r="B88" s="71"/>
      <c r="C88" s="71"/>
      <c r="D88" s="62"/>
      <c r="E88" s="61"/>
      <c r="F88" s="18"/>
      <c r="G88" s="18"/>
      <c r="H88" s="23"/>
      <c r="I88" s="56"/>
      <c r="J88" s="56"/>
      <c r="K88" s="31"/>
      <c r="L88" s="28"/>
    </row>
    <row r="89" spans="1:12" ht="12.75" customHeight="1">
      <c r="A89" s="36"/>
      <c r="B89" s="71"/>
      <c r="C89" s="71"/>
      <c r="D89" s="65"/>
      <c r="E89" s="61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71"/>
      <c r="C90" s="71"/>
      <c r="D90" s="62"/>
      <c r="E90" s="61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71"/>
      <c r="C91" s="71"/>
      <c r="D91" s="62"/>
      <c r="E91" s="61"/>
      <c r="F91" s="18"/>
      <c r="G91" s="18"/>
      <c r="H91" s="23"/>
      <c r="I91" s="56"/>
      <c r="J91" s="56"/>
      <c r="K91" s="31"/>
      <c r="L91" s="28"/>
    </row>
    <row r="92" spans="1:12" ht="12.75" customHeight="1">
      <c r="A92" s="36"/>
      <c r="B92" s="71"/>
      <c r="C92" s="71"/>
      <c r="D92" s="62"/>
      <c r="E92" s="61"/>
      <c r="F92" s="18"/>
      <c r="G92" s="18"/>
      <c r="H92" s="23"/>
      <c r="I92" s="56"/>
      <c r="J92" s="56"/>
      <c r="K92" s="31"/>
      <c r="L92" s="28"/>
    </row>
    <row r="93" spans="1:12" ht="12.75" customHeight="1">
      <c r="A93" s="36"/>
      <c r="B93" s="71"/>
      <c r="C93" s="71"/>
      <c r="D93" s="62"/>
      <c r="E93" s="61"/>
      <c r="F93" s="18"/>
      <c r="G93" s="18"/>
      <c r="H93" s="23"/>
      <c r="I93" s="56"/>
      <c r="J93" s="56"/>
      <c r="K93" s="31"/>
      <c r="L93" s="28"/>
    </row>
    <row r="94" spans="1:12" ht="12.75" customHeight="1">
      <c r="A94" s="36"/>
      <c r="B94" s="71"/>
      <c r="C94" s="71"/>
      <c r="D94" s="65"/>
      <c r="E94" s="61"/>
      <c r="F94" s="18"/>
      <c r="G94" s="18"/>
      <c r="H94" s="23"/>
      <c r="I94" s="56"/>
      <c r="J94" s="56"/>
      <c r="K94" s="31"/>
      <c r="L94" s="28"/>
    </row>
    <row r="95" spans="1:12" ht="12.75" customHeight="1">
      <c r="A95" s="36"/>
      <c r="B95" s="71"/>
      <c r="C95" s="71"/>
      <c r="D95" s="62"/>
      <c r="E95" s="61"/>
      <c r="F95" s="18"/>
      <c r="G95" s="18"/>
      <c r="H95" s="23"/>
      <c r="I95" s="56"/>
      <c r="J95" s="56"/>
      <c r="K95" s="31"/>
      <c r="L95" s="28"/>
    </row>
    <row r="96" spans="1:12" ht="12.75" customHeight="1">
      <c r="A96" s="36"/>
      <c r="B96" s="71"/>
      <c r="C96" s="71"/>
      <c r="D96" s="62"/>
      <c r="E96" s="61"/>
      <c r="F96" s="18"/>
      <c r="G96" s="18"/>
      <c r="H96" s="23"/>
      <c r="I96" s="56"/>
      <c r="J96" s="56"/>
      <c r="K96" s="31"/>
      <c r="L96" s="28"/>
    </row>
    <row r="97" spans="1:12" ht="12.75" customHeight="1">
      <c r="A97" s="36"/>
      <c r="B97" s="71"/>
      <c r="C97" s="71"/>
      <c r="D97" s="65"/>
      <c r="E97" s="61"/>
      <c r="F97" s="18"/>
      <c r="G97" s="18"/>
      <c r="H97" s="23"/>
      <c r="I97" s="56"/>
      <c r="J97" s="56"/>
      <c r="K97" s="31"/>
      <c r="L97" s="28"/>
    </row>
    <row r="98" spans="1:12" ht="12.75" customHeight="1">
      <c r="A98" s="36"/>
      <c r="B98" s="71"/>
      <c r="C98" s="71"/>
      <c r="D98" s="65"/>
      <c r="E98" s="61"/>
      <c r="F98" s="18"/>
      <c r="G98" s="18"/>
      <c r="H98" s="23"/>
      <c r="I98" s="13"/>
      <c r="J98" s="13"/>
      <c r="K98" s="31"/>
      <c r="L98" s="28"/>
    </row>
    <row r="99" spans="1:12" ht="12.75" customHeight="1">
      <c r="A99" s="36"/>
      <c r="B99" s="71"/>
      <c r="C99" s="71"/>
      <c r="D99" s="65"/>
      <c r="E99" s="61"/>
      <c r="F99" s="18"/>
      <c r="G99" s="18"/>
      <c r="H99" s="23"/>
      <c r="I99" s="56"/>
      <c r="J99" s="56"/>
      <c r="K99" s="31"/>
      <c r="L99" s="28"/>
    </row>
    <row r="100" spans="1:12" ht="12.75" customHeight="1">
      <c r="A100" s="36"/>
      <c r="B100" s="71"/>
      <c r="C100" s="71"/>
      <c r="D100" s="65"/>
      <c r="E100" s="61"/>
      <c r="F100" s="18"/>
      <c r="G100" s="18"/>
      <c r="H100" s="23"/>
      <c r="I100" s="13"/>
      <c r="J100" s="13"/>
      <c r="K100" s="31"/>
      <c r="L100" s="28"/>
    </row>
    <row r="101" spans="1:12" ht="12.75" customHeight="1">
      <c r="A101" s="36"/>
      <c r="B101" s="71"/>
      <c r="C101" s="71"/>
      <c r="D101" s="62"/>
      <c r="E101" s="61"/>
      <c r="F101" s="18"/>
      <c r="G101" s="18"/>
      <c r="H101" s="23"/>
      <c r="I101" s="13"/>
      <c r="J101" s="13"/>
      <c r="K101" s="31"/>
      <c r="L101" s="28"/>
    </row>
    <row r="102" spans="1:12" ht="12.75" customHeight="1">
      <c r="A102" s="36"/>
      <c r="B102" s="71"/>
      <c r="C102" s="71"/>
      <c r="D102" s="62"/>
      <c r="E102" s="61"/>
      <c r="F102" s="18"/>
      <c r="G102" s="18"/>
      <c r="H102" s="23"/>
      <c r="I102" s="13"/>
      <c r="J102" s="13"/>
      <c r="K102" s="31"/>
      <c r="L102" s="28"/>
    </row>
    <row r="103" spans="1:12" ht="12.75" customHeight="1">
      <c r="A103" s="36"/>
      <c r="B103" s="71"/>
      <c r="C103" s="71"/>
      <c r="D103" s="62"/>
      <c r="E103" s="61"/>
      <c r="F103" s="18"/>
      <c r="G103" s="18"/>
      <c r="H103" s="23"/>
      <c r="I103" s="13"/>
      <c r="J103" s="13"/>
      <c r="K103" s="31"/>
      <c r="L103" s="28"/>
    </row>
    <row r="104" spans="1:12" ht="12.75" customHeight="1">
      <c r="A104" s="36"/>
      <c r="B104" s="71"/>
      <c r="C104" s="71"/>
      <c r="D104" s="62"/>
      <c r="E104" s="61"/>
      <c r="F104" s="18"/>
      <c r="G104" s="18"/>
      <c r="H104" s="23"/>
      <c r="I104" s="13"/>
      <c r="J104" s="13"/>
      <c r="K104" s="31"/>
      <c r="L104" s="28"/>
    </row>
    <row r="105" spans="1:12" ht="12.75" customHeight="1">
      <c r="A105" s="36"/>
      <c r="B105" s="71"/>
      <c r="C105" s="71"/>
      <c r="D105" s="62"/>
      <c r="E105" s="61"/>
      <c r="F105" s="18"/>
      <c r="G105" s="18"/>
      <c r="H105" s="23"/>
      <c r="I105" s="13"/>
      <c r="J105" s="13"/>
      <c r="K105" s="31"/>
      <c r="L105" s="28"/>
    </row>
    <row r="106" spans="1:12" ht="12.75" customHeight="1">
      <c r="A106" s="36"/>
      <c r="B106" s="71"/>
      <c r="C106" s="71"/>
      <c r="D106" s="62"/>
      <c r="E106" s="61"/>
      <c r="F106" s="18"/>
      <c r="G106" s="18"/>
      <c r="H106" s="23"/>
      <c r="I106" s="13"/>
      <c r="J106" s="13"/>
      <c r="K106" s="31"/>
      <c r="L106" s="28"/>
    </row>
    <row r="107" spans="1:12" ht="12.75" customHeight="1">
      <c r="A107" s="68"/>
      <c r="B107" s="72"/>
      <c r="C107" s="72"/>
      <c r="D107" s="62"/>
      <c r="E107" s="61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8"/>
      <c r="B108" s="72"/>
      <c r="C108" s="72"/>
      <c r="D108" s="62"/>
      <c r="E108" s="61"/>
      <c r="F108" s="18"/>
      <c r="G108" s="18"/>
      <c r="H108" s="23"/>
      <c r="I108" s="13"/>
      <c r="J108" s="13"/>
      <c r="K108" s="31"/>
      <c r="L108" s="28"/>
    </row>
    <row r="109" spans="1:12" ht="12.75" customHeight="1">
      <c r="A109" s="68"/>
      <c r="B109" s="72"/>
      <c r="C109" s="72"/>
      <c r="D109" s="62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68"/>
      <c r="B110" s="72"/>
      <c r="C110" s="72"/>
      <c r="D110" s="62"/>
      <c r="E110" s="61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8"/>
      <c r="B111" s="72"/>
      <c r="C111" s="72"/>
      <c r="D111" s="62"/>
      <c r="E111" s="61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8"/>
      <c r="B112" s="72"/>
      <c r="C112" s="72"/>
      <c r="D112" s="62"/>
      <c r="E112" s="61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8"/>
      <c r="B113" s="72"/>
      <c r="C113" s="72"/>
      <c r="D113" s="62"/>
      <c r="E113" s="61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8"/>
      <c r="B114" s="72"/>
      <c r="C114" s="72"/>
      <c r="D114" s="62"/>
      <c r="E114" s="61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68"/>
      <c r="B115" s="72"/>
      <c r="C115" s="72"/>
      <c r="D115" s="65"/>
      <c r="E115" s="61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8"/>
      <c r="B116" s="72"/>
      <c r="C116" s="72"/>
      <c r="D116" s="72"/>
      <c r="E116" s="61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8"/>
      <c r="B117" s="72"/>
      <c r="C117" s="72"/>
      <c r="D117" s="62"/>
      <c r="E117" s="61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8"/>
      <c r="B118" s="72"/>
      <c r="C118" s="72"/>
      <c r="D118" s="62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68"/>
      <c r="B119" s="72"/>
      <c r="C119" s="72"/>
      <c r="D119" s="65"/>
      <c r="E119" s="61"/>
      <c r="F119" s="18"/>
      <c r="G119" s="18"/>
      <c r="H119" s="23"/>
      <c r="I119" s="13"/>
      <c r="J119" s="13"/>
      <c r="K119" s="31"/>
      <c r="L119" s="28"/>
    </row>
    <row r="120" spans="1:12" ht="12.75" customHeight="1">
      <c r="A120" s="68"/>
      <c r="B120" s="63"/>
      <c r="C120" s="69"/>
      <c r="D120" s="66"/>
      <c r="E120" s="61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68"/>
      <c r="B121" s="63"/>
      <c r="C121" s="69"/>
      <c r="D121" s="27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59"/>
      <c r="B122" s="63"/>
      <c r="C122" s="69"/>
      <c r="D122" s="27"/>
      <c r="E122" s="61"/>
      <c r="F122" s="18"/>
      <c r="G122" s="18"/>
      <c r="H122" s="23"/>
      <c r="I122" s="13"/>
      <c r="J122" s="13"/>
      <c r="K122" s="31"/>
      <c r="L122" s="28"/>
    </row>
    <row r="123" spans="1:12" ht="12.75" customHeight="1">
      <c r="A123" s="36"/>
      <c r="B123" s="63"/>
      <c r="C123" s="69"/>
      <c r="D123" s="27"/>
      <c r="E123" s="61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36"/>
      <c r="B124" s="63"/>
      <c r="C124" s="69"/>
      <c r="D124" s="27"/>
      <c r="E124" s="61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36"/>
      <c r="B125" s="60"/>
      <c r="C125" s="70"/>
      <c r="D125" s="27"/>
      <c r="E125" s="61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36"/>
      <c r="B126" s="60"/>
      <c r="C126" s="70"/>
      <c r="D126" s="27"/>
      <c r="E126" s="61"/>
      <c r="F126" s="18"/>
      <c r="G126" s="18"/>
      <c r="H126" s="23"/>
      <c r="I126" s="13"/>
      <c r="J126" s="13"/>
      <c r="K126" s="31"/>
      <c r="L126" s="28"/>
    </row>
    <row r="127" spans="1:12" ht="12.75" customHeight="1">
      <c r="A127" s="59"/>
      <c r="B127" s="60"/>
      <c r="C127" s="70"/>
      <c r="D127" s="27"/>
      <c r="E127" s="61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59"/>
      <c r="B128" s="60"/>
      <c r="C128" s="70"/>
      <c r="D128" s="27"/>
      <c r="E128" s="61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59"/>
      <c r="B129" s="60"/>
      <c r="C129" s="70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59"/>
      <c r="B130" s="60"/>
      <c r="C130" s="70"/>
      <c r="D130" s="27"/>
      <c r="E130" s="61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59"/>
      <c r="B131" s="60"/>
      <c r="C131" s="70"/>
      <c r="D131" s="27"/>
      <c r="E131" s="61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59"/>
      <c r="B132" s="16"/>
      <c r="C132" s="70"/>
      <c r="D132" s="27"/>
      <c r="E132" s="61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59"/>
      <c r="B133" s="16"/>
      <c r="C133" s="70"/>
      <c r="D133" s="27"/>
      <c r="E133" s="64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34"/>
      <c r="B134" s="63"/>
      <c r="C134" s="69"/>
      <c r="D134" s="65"/>
      <c r="E134" s="61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59"/>
      <c r="B135" s="63"/>
      <c r="C135" s="69"/>
      <c r="D135" s="65"/>
      <c r="E135" s="61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59"/>
      <c r="B136" s="63"/>
      <c r="C136" s="69"/>
      <c r="D136" s="65"/>
      <c r="E136" s="61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59"/>
      <c r="B137" s="63"/>
      <c r="C137" s="69"/>
      <c r="D137" s="65"/>
      <c r="E137" s="61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36"/>
      <c r="B138" s="63"/>
      <c r="C138" s="69"/>
      <c r="D138" s="27"/>
      <c r="E138" s="61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36"/>
      <c r="B139" s="60"/>
      <c r="C139" s="70"/>
      <c r="D139" s="27"/>
      <c r="E139" s="61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6"/>
      <c r="B140" s="63"/>
      <c r="C140" s="69"/>
      <c r="D140" s="65"/>
      <c r="E140" s="61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59"/>
      <c r="B141" s="60"/>
      <c r="C141" s="70"/>
      <c r="D141" s="27"/>
      <c r="E141" s="61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59"/>
      <c r="B142" s="60"/>
      <c r="C142" s="70"/>
      <c r="D142" s="27"/>
      <c r="E142" s="27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59"/>
      <c r="B143" s="16"/>
      <c r="C143" s="70"/>
      <c r="D143" s="27"/>
      <c r="E143" s="27"/>
      <c r="F143" s="18"/>
      <c r="G143" s="18"/>
      <c r="H143" s="23"/>
      <c r="I143" s="56"/>
      <c r="J143" s="56"/>
      <c r="K143" s="31"/>
      <c r="L143" s="28"/>
    </row>
    <row r="144" spans="1:12" ht="12.75" customHeight="1">
      <c r="A144" s="15"/>
      <c r="B144" s="67"/>
      <c r="C144" s="70"/>
      <c r="D144" s="27"/>
      <c r="E144" s="61"/>
      <c r="F144" s="18"/>
      <c r="G144" s="18"/>
      <c r="H144" s="23"/>
      <c r="I144" s="56"/>
      <c r="J144" s="56"/>
      <c r="K144" s="31"/>
      <c r="L144" s="28"/>
    </row>
    <row r="145" spans="1:12" ht="12.75" customHeight="1">
      <c r="A145" s="15"/>
      <c r="B145" s="67"/>
      <c r="C145" s="70"/>
      <c r="D145" s="27"/>
      <c r="E145" s="61"/>
      <c r="F145" s="18"/>
      <c r="G145" s="18"/>
      <c r="H145" s="23"/>
      <c r="I145" s="56"/>
      <c r="J145" s="56"/>
      <c r="K145" s="31"/>
      <c r="L145" s="28"/>
    </row>
    <row r="146" spans="1:12" ht="12.75" customHeight="1">
      <c r="A146" s="15"/>
      <c r="B146" s="63"/>
      <c r="C146" s="69"/>
      <c r="D146" s="27"/>
      <c r="E146" s="61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15"/>
      <c r="B147" s="63"/>
      <c r="C147" s="69"/>
      <c r="D147" s="65"/>
      <c r="E147" s="61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15"/>
      <c r="B148" s="63"/>
      <c r="C148" s="69"/>
      <c r="D148" s="27"/>
      <c r="E148" s="61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15"/>
      <c r="B149" s="25"/>
      <c r="C149" s="27"/>
      <c r="D149" s="27"/>
      <c r="E149" s="27"/>
      <c r="F149" s="58"/>
      <c r="G149" s="18"/>
      <c r="H149" s="23"/>
      <c r="I149" s="13"/>
      <c r="J149" s="13"/>
      <c r="K149" s="31"/>
      <c r="L149" s="28"/>
    </row>
    <row r="150" spans="1:12" ht="12.75" customHeight="1">
      <c r="A150" s="15"/>
      <c r="B150" s="25"/>
      <c r="C150" s="27"/>
      <c r="D150" s="27"/>
      <c r="E150" s="27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46"/>
      <c r="B151" s="34"/>
      <c r="C151" s="27"/>
      <c r="D151" s="27"/>
      <c r="E151" s="27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46"/>
      <c r="B152" s="34"/>
      <c r="C152" s="27"/>
      <c r="D152" s="27"/>
      <c r="E152" s="27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46"/>
      <c r="B153" s="25"/>
      <c r="C153" s="27"/>
      <c r="D153" s="27"/>
      <c r="E153" s="27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46"/>
      <c r="B154" s="46"/>
      <c r="C154" s="27"/>
      <c r="D154" s="27"/>
      <c r="E154" s="27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46"/>
      <c r="B155" s="46"/>
      <c r="C155" s="27"/>
      <c r="D155" s="27"/>
      <c r="E155" s="27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46"/>
      <c r="B156" s="46"/>
      <c r="C156" s="27"/>
      <c r="D156" s="27"/>
      <c r="E156" s="27"/>
      <c r="F156" s="18"/>
      <c r="G156" s="18"/>
      <c r="H156" s="23"/>
      <c r="I156" s="56"/>
      <c r="J156" s="56"/>
      <c r="K156" s="31"/>
      <c r="L156" s="28"/>
    </row>
    <row r="157" spans="1:12" ht="12.75" customHeight="1">
      <c r="A157" s="46"/>
      <c r="B157" s="50"/>
      <c r="C157" s="27"/>
      <c r="D157" s="27"/>
      <c r="E157" s="27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25"/>
      <c r="C158" s="27"/>
      <c r="D158" s="27"/>
      <c r="E158" s="27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46"/>
      <c r="B160" s="25"/>
      <c r="C160" s="36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25"/>
      <c r="C161" s="27"/>
      <c r="D161" s="27"/>
      <c r="E161" s="27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46"/>
      <c r="B162" s="25"/>
      <c r="C162" s="27"/>
      <c r="D162" s="27"/>
      <c r="E162" s="27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46"/>
      <c r="B163" s="25"/>
      <c r="C163" s="27"/>
      <c r="D163" s="27"/>
      <c r="E163" s="27"/>
      <c r="F163" s="18"/>
      <c r="G163" s="18"/>
      <c r="H163" s="23"/>
      <c r="I163" s="56"/>
      <c r="J163" s="56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27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56"/>
      <c r="J168" s="56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46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56"/>
      <c r="J171" s="56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52"/>
      <c r="C174" s="27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6"/>
      <c r="J180" s="56"/>
      <c r="K180" s="31"/>
      <c r="L180" s="28"/>
    </row>
    <row r="181" spans="1:12" ht="12.75" customHeight="1">
      <c r="A181" s="46"/>
      <c r="B181" s="53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9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52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56"/>
      <c r="J189" s="56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56"/>
      <c r="J191" s="56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48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46"/>
      <c r="B195" s="25"/>
      <c r="C195" s="36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52"/>
      <c r="C197" s="36"/>
      <c r="D197" s="27"/>
      <c r="E197" s="27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46"/>
      <c r="B198" s="54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52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36"/>
      <c r="D200" s="27"/>
      <c r="E200" s="27"/>
      <c r="F200" s="18"/>
      <c r="G200" s="18"/>
      <c r="H200" s="23"/>
      <c r="I200" s="18"/>
      <c r="J200" s="18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52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39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6"/>
      <c r="J206" s="56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9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27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27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36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43"/>
      <c r="J225" s="4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43"/>
      <c r="J226" s="43"/>
      <c r="K226" s="31"/>
      <c r="L226" s="28"/>
    </row>
    <row r="227" spans="1:12" ht="12.75" customHeight="1">
      <c r="A227" s="50"/>
      <c r="B227" s="25"/>
      <c r="C227" s="36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50"/>
      <c r="B228" s="25"/>
      <c r="C228" s="27"/>
      <c r="D228" s="51"/>
      <c r="E228" s="51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50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5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9"/>
      <c r="B234" s="52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34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34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34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34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34"/>
      <c r="B241" s="5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34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7"/>
      <c r="B244" s="25"/>
      <c r="C244" s="46"/>
      <c r="D244" s="27"/>
      <c r="E244" s="27"/>
      <c r="F244" s="18"/>
      <c r="G244" s="18"/>
      <c r="H244" s="23"/>
      <c r="I244" s="18"/>
      <c r="J244" s="18"/>
      <c r="K244" s="31"/>
      <c r="L244" s="28"/>
    </row>
    <row r="245" spans="1:12" ht="12.75" customHeight="1">
      <c r="A245" s="46"/>
      <c r="B245" s="25"/>
      <c r="C245" s="36"/>
      <c r="D245" s="27"/>
      <c r="E245" s="27"/>
      <c r="F245" s="18"/>
      <c r="G245" s="18"/>
      <c r="H245" s="23"/>
      <c r="I245" s="18"/>
      <c r="J245" s="18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8"/>
      <c r="J246" s="18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8"/>
      <c r="J247" s="18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43"/>
      <c r="J248" s="43"/>
      <c r="K248" s="31"/>
      <c r="L248" s="28"/>
    </row>
    <row r="249" spans="1:12" ht="12.75" customHeight="1">
      <c r="A249" s="46"/>
      <c r="B249" s="25"/>
      <c r="C249" s="46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36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38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34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3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34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46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4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3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46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46"/>
      <c r="C268" s="36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3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47"/>
      <c r="E281" s="4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46"/>
      <c r="C283" s="36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34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48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4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46"/>
      <c r="C295" s="36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6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36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46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46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46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46"/>
      <c r="C327" s="4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34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34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46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43"/>
      <c r="J343" s="43"/>
      <c r="K343" s="4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46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34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36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4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46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9"/>
      <c r="B367" s="46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3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46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46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4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46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43"/>
      <c r="J384" s="43"/>
      <c r="K384" s="4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43"/>
      <c r="J386" s="43"/>
      <c r="K386" s="4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43"/>
      <c r="J387" s="43"/>
      <c r="K387" s="43"/>
      <c r="L387" s="28"/>
    </row>
    <row r="388" spans="1:12" ht="12.75" customHeight="1">
      <c r="A388" s="27"/>
      <c r="B388" s="38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43"/>
      <c r="J389" s="43"/>
      <c r="K389" s="4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43"/>
      <c r="J391" s="43"/>
      <c r="K391" s="4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36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27"/>
      <c r="B402" s="38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43"/>
      <c r="J414" s="43"/>
      <c r="K414" s="4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8"/>
      <c r="J419" s="18"/>
      <c r="K419" s="18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43"/>
      <c r="J434" s="43"/>
      <c r="K434" s="4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43"/>
      <c r="J443" s="43"/>
      <c r="K443" s="4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36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41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38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40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40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40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4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2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36"/>
      <c r="B470" s="25"/>
      <c r="C470" s="27"/>
      <c r="D470" s="27"/>
      <c r="E470" s="27"/>
      <c r="F470" s="18"/>
      <c r="G470" s="18"/>
      <c r="H470" s="23"/>
      <c r="I470" s="43"/>
      <c r="J470" s="43"/>
      <c r="K470" s="43"/>
      <c r="L470" s="28"/>
    </row>
    <row r="471" spans="1:12" ht="12.75" customHeight="1">
      <c r="A471" s="36"/>
      <c r="B471" s="25"/>
      <c r="C471" s="36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36"/>
      <c r="B472" s="25"/>
      <c r="C472" s="36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36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18"/>
      <c r="J476" s="18"/>
      <c r="K476" s="18"/>
      <c r="L476" s="28"/>
    </row>
    <row r="477" spans="1:12" ht="12.75" customHeight="1">
      <c r="A477" s="36"/>
      <c r="B477" s="25"/>
      <c r="C477" s="27"/>
      <c r="D477" s="27"/>
      <c r="E477" s="27"/>
      <c r="F477" s="18"/>
      <c r="G477" s="18"/>
      <c r="H477" s="23"/>
      <c r="I477" s="43"/>
      <c r="J477" s="43"/>
      <c r="K477" s="43"/>
      <c r="L477" s="28"/>
    </row>
    <row r="478" spans="1:12" ht="12.75" customHeight="1">
      <c r="A478" s="36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40"/>
      <c r="B481" s="25"/>
      <c r="C481" s="41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34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34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36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39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38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36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36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38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6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36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36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4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34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34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4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31"/>
    </row>
    <row r="505" spans="1:12" ht="12.75" customHeight="1">
      <c r="A505" s="34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31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4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4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4"/>
    </row>
    <row r="509" spans="1:12" ht="12.75" customHeight="1">
      <c r="A509" s="25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31"/>
    </row>
    <row r="510" spans="1:12" ht="12.75" customHeight="1">
      <c r="A510" s="25"/>
      <c r="B510" s="25"/>
      <c r="C510" s="27"/>
      <c r="D510" s="25"/>
      <c r="E510" s="25"/>
      <c r="F510" s="18"/>
      <c r="G510" s="18"/>
      <c r="H510" s="23"/>
      <c r="I510" s="13"/>
      <c r="J510" s="13"/>
      <c r="K510" s="13"/>
      <c r="L510" s="24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4"/>
    </row>
    <row r="512" spans="1:12" ht="12.75" customHeight="1">
      <c r="A512" s="27"/>
      <c r="B512" s="25"/>
      <c r="C512" s="27"/>
      <c r="D512" s="25"/>
      <c r="E512" s="25"/>
      <c r="F512" s="18"/>
      <c r="G512" s="18"/>
      <c r="H512" s="23"/>
      <c r="I512" s="13"/>
      <c r="J512" s="13"/>
      <c r="K512" s="13"/>
      <c r="L512" s="31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5"/>
      <c r="E520" s="25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5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5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4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31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5"/>
      <c r="E544" s="25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5"/>
      <c r="E548" s="25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7"/>
      <c r="C554" s="27"/>
      <c r="D554" s="27"/>
      <c r="E554" s="27"/>
      <c r="F554" s="18"/>
      <c r="G554" s="28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24"/>
    </row>
    <row r="560" spans="1:12" ht="12.75" customHeight="1">
      <c r="A560" s="27"/>
      <c r="B560" s="27"/>
      <c r="C560" s="27"/>
      <c r="D560" s="27"/>
      <c r="E560" s="27"/>
      <c r="F560" s="18"/>
      <c r="G560" s="18"/>
      <c r="H560" s="23"/>
      <c r="I560" s="13"/>
      <c r="J560" s="13"/>
      <c r="K560" s="13"/>
      <c r="L560" s="31"/>
    </row>
    <row r="561" spans="1:12" ht="12.75" customHeight="1">
      <c r="A561" s="27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34"/>
      <c r="B562" s="27"/>
      <c r="C562" s="27"/>
      <c r="D562" s="27"/>
      <c r="E562" s="27"/>
      <c r="F562" s="18"/>
      <c r="G562" s="13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3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32"/>
      <c r="E565" s="32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32"/>
      <c r="E566" s="32"/>
      <c r="F566" s="18"/>
      <c r="G566" s="13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F567" s="33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24"/>
    </row>
    <row r="569" spans="1:12" ht="12.75" customHeight="1">
      <c r="A569" s="20"/>
      <c r="B569" s="27"/>
      <c r="C569" s="26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15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24"/>
    </row>
    <row r="571" spans="1:12" ht="12.75" customHeight="1">
      <c r="A571" s="15"/>
      <c r="B571" s="27"/>
      <c r="C571" s="27"/>
      <c r="D571" s="27"/>
      <c r="E571" s="27"/>
      <c r="F571" s="18"/>
      <c r="G571" s="18"/>
      <c r="H571" s="23"/>
      <c r="I571" s="13"/>
      <c r="J571" s="13"/>
      <c r="K571" s="13"/>
      <c r="L571" s="31"/>
    </row>
    <row r="572" spans="1:12" ht="12.75" customHeight="1">
      <c r="A572" s="15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15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15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0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0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15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3"/>
      <c r="H581" s="23"/>
      <c r="I581" s="13"/>
      <c r="J581" s="13"/>
      <c r="K581" s="13"/>
      <c r="L581" s="24"/>
    </row>
    <row r="582" spans="1:12" ht="12.75" customHeight="1">
      <c r="A582" s="15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24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31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30"/>
      <c r="I585" s="13"/>
      <c r="J585" s="13"/>
      <c r="K585" s="13"/>
      <c r="L585" s="13"/>
    </row>
    <row r="586" spans="1:12" ht="12.75" customHeight="1">
      <c r="A586" s="18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9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0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0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0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0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24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24"/>
    </row>
    <row r="593" spans="1:12" ht="12.75" customHeight="1">
      <c r="A593" s="20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24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24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31"/>
    </row>
    <row r="596" spans="1:12" ht="12.75" customHeight="1">
      <c r="A596" s="20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13"/>
    </row>
    <row r="598" spans="1:12" ht="12.75" customHeight="1">
      <c r="A598" s="15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8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8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7"/>
      <c r="B601" s="27"/>
      <c r="C601" s="26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9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4"/>
    </row>
    <row r="606" spans="1:12" ht="12.75" customHeight="1">
      <c r="A606" s="18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24"/>
    </row>
    <row r="607" spans="1:12" ht="12.75" customHeight="1">
      <c r="A607" s="18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18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18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31"/>
    </row>
    <row r="610" spans="1:13" ht="12.75" customHeight="1">
      <c r="A610" s="18"/>
      <c r="B610" s="27"/>
      <c r="C610" s="26"/>
      <c r="D610" s="27"/>
      <c r="E610" s="27"/>
      <c r="F610" s="18"/>
      <c r="G610" s="18"/>
      <c r="H610" s="23"/>
      <c r="I610" s="13"/>
      <c r="J610" s="13"/>
      <c r="K610" s="13"/>
      <c r="L610" s="13"/>
      <c r="M610" s="6"/>
    </row>
    <row r="611" spans="1:13" ht="12.75" customHeight="1">
      <c r="A611" s="18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  <c r="M611" s="6"/>
    </row>
    <row r="612" spans="1:13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  <c r="M612" s="6"/>
    </row>
    <row r="613" spans="1:13" ht="12.75" customHeight="1">
      <c r="A613" s="27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  <c r="M613" s="6"/>
    </row>
    <row r="614" spans="1:13" ht="12.75" customHeight="1">
      <c r="A614" s="27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  <c r="M614" s="6"/>
    </row>
    <row r="615" spans="1:13" ht="12.75" customHeight="1">
      <c r="A615" s="27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  <c r="M615" s="6"/>
    </row>
    <row r="616" spans="1:13" ht="12.75" customHeight="1">
      <c r="A616" s="15"/>
      <c r="B616" s="27"/>
      <c r="C616" s="27"/>
      <c r="D616" s="27"/>
      <c r="E616" s="27"/>
      <c r="F616" s="18"/>
      <c r="G616" s="13"/>
      <c r="H616" s="23"/>
      <c r="I616" s="13"/>
      <c r="J616" s="13"/>
      <c r="K616" s="13"/>
      <c r="L616" s="24"/>
      <c r="M616" s="6"/>
    </row>
    <row r="617" spans="1:13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31"/>
      <c r="M617" s="6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15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1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28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13"/>
    </row>
    <row r="623" spans="1:12" ht="12.75" customHeight="1">
      <c r="A623" s="17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28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3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4"/>
    </row>
    <row r="636" spans="1:12" ht="12.75" customHeight="1">
      <c r="A636" s="15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24"/>
    </row>
    <row r="637" spans="1:12" ht="12.75" customHeight="1">
      <c r="A637" s="15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5"/>
      <c r="B638" s="27"/>
      <c r="C638" s="26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31"/>
    </row>
    <row r="642" spans="1:12" ht="12.75" customHeight="1">
      <c r="A642" s="29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7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8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8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8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9"/>
      <c r="B648" s="27"/>
      <c r="C648" s="27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9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24"/>
    </row>
    <row r="650" spans="1:12" ht="12.75" customHeight="1">
      <c r="A650" s="19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13"/>
    </row>
    <row r="651" spans="1:12" ht="12.75" customHeight="1">
      <c r="A651" s="19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13"/>
    </row>
    <row r="652" spans="1:12" ht="12.75" customHeight="1">
      <c r="A652" s="19"/>
      <c r="B652" s="27"/>
      <c r="C652" s="26"/>
      <c r="D652" s="27"/>
      <c r="E652" s="27"/>
      <c r="F652" s="18"/>
      <c r="G652" s="13"/>
      <c r="H652" s="23"/>
      <c r="I652" s="13"/>
      <c r="J652" s="13"/>
      <c r="K652" s="13"/>
      <c r="L652" s="13"/>
    </row>
    <row r="653" spans="1:12" ht="12.75" customHeight="1">
      <c r="A653" s="19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9"/>
      <c r="B654" s="25"/>
      <c r="C654" s="25"/>
      <c r="D654" s="16"/>
      <c r="E654" s="16"/>
      <c r="F654" s="18"/>
      <c r="G654" s="18"/>
      <c r="H654" s="23"/>
      <c r="I654" s="13"/>
      <c r="J654" s="13"/>
      <c r="K654" s="13"/>
      <c r="L654" s="24"/>
    </row>
    <row r="655" spans="1:12" ht="12.75" customHeight="1">
      <c r="A655" s="19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13"/>
    </row>
    <row r="656" spans="1:12" ht="12.75" customHeight="1">
      <c r="A656" s="19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2.75" customHeight="1">
      <c r="A657" s="19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2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2.75" customHeight="1">
      <c r="A659" s="13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20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24"/>
    </row>
    <row r="661" spans="1:12" ht="12.75" customHeight="1">
      <c r="A661" s="29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7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24"/>
    </row>
    <row r="663" spans="1:12" ht="12.75" customHeight="1">
      <c r="A663" s="17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7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24"/>
    </row>
    <row r="665" spans="1:13" ht="12.75" customHeight="1">
      <c r="A665" s="15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  <c r="M665" s="6"/>
    </row>
    <row r="666" spans="1:13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13"/>
      <c r="M666" s="6"/>
    </row>
    <row r="667" spans="1:13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  <c r="M667" s="6"/>
    </row>
    <row r="668" spans="1:13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  <c r="M668" s="6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1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9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</row>
    <row r="673" spans="1:12" ht="12.75" customHeight="1">
      <c r="A673" s="19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9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  <c r="M683" s="6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  <c r="M684" s="6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13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24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24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2" ht="12.75" customHeight="1">
      <c r="A703" s="19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9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17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7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20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20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20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20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3" ht="12.75" customHeight="1">
      <c r="A712" s="20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  <c r="M712" s="6"/>
    </row>
    <row r="713" spans="1:13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  <c r="M713" s="6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7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17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7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1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1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1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1"/>
      <c r="M733" s="6"/>
    </row>
    <row r="734" spans="1:12" ht="12.75" customHeight="1">
      <c r="A734" s="19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1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1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6" ht="12.75">
      <c r="A737" s="15"/>
      <c r="B737" s="35"/>
      <c r="C737" s="35"/>
      <c r="D737" s="35"/>
      <c r="E737" s="57"/>
      <c r="F737" s="22"/>
    </row>
    <row r="738" spans="1:11" ht="12.75">
      <c r="A738" s="15"/>
      <c r="F738" s="37"/>
      <c r="I738" s="44"/>
      <c r="J738" s="44"/>
      <c r="K738" s="44"/>
    </row>
    <row r="739" ht="12.75">
      <c r="A739" s="35"/>
    </row>
  </sheetData>
  <sheetProtection/>
  <autoFilter ref="A1:F737">
    <sortState ref="A2:F739">
      <sortCondition sortBy="value" ref="A2:A7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2015-12-25T06:39:53Z</dcterms:modified>
  <cp:category/>
  <cp:version/>
  <cp:contentType/>
  <cp:contentStatus/>
</cp:coreProperties>
</file>