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'Лист1'!$A$1:$F$621</definedName>
  </definedNames>
  <calcPr fullCalcOnLoad="1" refMode="R1C1"/>
</workbook>
</file>

<file path=xl/sharedStrings.xml><?xml version="1.0" encoding="utf-8"?>
<sst xmlns="http://schemas.openxmlformats.org/spreadsheetml/2006/main" count="445" uniqueCount="138">
  <si>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</si>
  <si>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</si>
  <si>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</si>
  <si>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</si>
  <si>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</si>
  <si>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</si>
  <si>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</si>
  <si>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</si>
  <si>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</si>
  <si>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</si>
  <si>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</si>
  <si>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</si>
  <si>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</si>
  <si>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lactochka </t>
  </si>
  <si>
    <t>Ната 1202</t>
  </si>
  <si>
    <t>Lучик </t>
  </si>
  <si>
    <t>Klyaksa Tanya</t>
  </si>
  <si>
    <t>Горбачева Вера мама Темы</t>
  </si>
  <si>
    <t>soloira </t>
  </si>
  <si>
    <t>zaeff </t>
  </si>
  <si>
    <t>Футболка для мальчиков</t>
  </si>
  <si>
    <t>Candy84 </t>
  </si>
  <si>
    <t>Августовская </t>
  </si>
  <si>
    <t>Ф.Елена</t>
  </si>
  <si>
    <t>биба </t>
  </si>
  <si>
    <t>Я</t>
  </si>
  <si>
    <t>Olesya555 </t>
  </si>
  <si>
    <t>Кофта для мальчиков</t>
  </si>
  <si>
    <t>таптышка </t>
  </si>
  <si>
    <t>Philka </t>
  </si>
  <si>
    <t>annkar </t>
  </si>
  <si>
    <t>Логинова28 </t>
  </si>
  <si>
    <t>Флорика </t>
  </si>
  <si>
    <t>ЛенчиКК </t>
  </si>
  <si>
    <t>olaniculina </t>
  </si>
  <si>
    <t>Белая </t>
  </si>
  <si>
    <t>Кофта для девочек</t>
  </si>
  <si>
    <t>Alternator </t>
  </si>
  <si>
    <t>Ma_ri_ </t>
  </si>
  <si>
    <t>Tatachka1980 </t>
  </si>
  <si>
    <t>5milaia </t>
  </si>
  <si>
    <t>Костюм для девочек</t>
  </si>
  <si>
    <t>Харламова Анна</t>
  </si>
  <si>
    <t>Оля Мезенцева</t>
  </si>
  <si>
    <t>МАЛЬВИН@</t>
  </si>
  <si>
    <t>TATI 1977</t>
  </si>
  <si>
    <t>Marikosan </t>
  </si>
  <si>
    <t>капучино </t>
  </si>
  <si>
    <t>Светланасветлая </t>
  </si>
  <si>
    <t>Горбачева Вера мама Темы </t>
  </si>
  <si>
    <t>Малеся </t>
  </si>
  <si>
    <t>Танюссик </t>
  </si>
  <si>
    <t>тугрик </t>
  </si>
  <si>
    <t>Брюки трикотажные женские</t>
  </si>
  <si>
    <t>521-1</t>
  </si>
  <si>
    <t>биба</t>
  </si>
  <si>
    <t>sveta22rus</t>
  </si>
  <si>
    <t>МаринаТа </t>
  </si>
  <si>
    <t>ВМН </t>
  </si>
  <si>
    <t>Дегтярёва Ю.Ю.</t>
  </si>
  <si>
    <t>Футболка женская</t>
  </si>
  <si>
    <t>Футболка для девочек с китти</t>
  </si>
  <si>
    <t>Alternator</t>
  </si>
  <si>
    <t>ЭЙПРИЛ </t>
  </si>
  <si>
    <t>Д-1322</t>
  </si>
  <si>
    <t>Футболка"веселые друзья"</t>
  </si>
  <si>
    <t>Д-1272</t>
  </si>
  <si>
    <t>BarbariSSka </t>
  </si>
  <si>
    <t>Туника для девочек</t>
  </si>
  <si>
    <t>1201-010</t>
  </si>
  <si>
    <t>КиЛик </t>
  </si>
  <si>
    <t>Rikki-Tikki</t>
  </si>
  <si>
    <t>Шальная </t>
  </si>
  <si>
    <t>Salsa </t>
  </si>
  <si>
    <t>Galaxy9680 </t>
  </si>
  <si>
    <t>Д-1126</t>
  </si>
  <si>
    <t>Irina.P22</t>
  </si>
  <si>
    <t>nastenok-sh</t>
  </si>
  <si>
    <t>Лунюшка </t>
  </si>
  <si>
    <t>1201-081</t>
  </si>
  <si>
    <t>clerchik </t>
  </si>
  <si>
    <t>Лиона </t>
  </si>
  <si>
    <t>Д-1138</t>
  </si>
  <si>
    <t>aleks1301</t>
  </si>
  <si>
    <t>мамочка софии </t>
  </si>
  <si>
    <t>Толстовка для девочек</t>
  </si>
  <si>
    <t>KU-2524-2</t>
  </si>
  <si>
    <t>natalicat1983 </t>
  </si>
  <si>
    <t>Ната987 </t>
  </si>
  <si>
    <t>REXTON </t>
  </si>
  <si>
    <t>Д-1287</t>
  </si>
  <si>
    <t>Кофта для девочек с китти</t>
  </si>
  <si>
    <t>Д-1288</t>
  </si>
  <si>
    <t>aleks1301 </t>
  </si>
  <si>
    <t>Платье с кружевным мдвежонком</t>
  </si>
  <si>
    <t>1402-005</t>
  </si>
  <si>
    <t>ТАНЮШКА Х.</t>
  </si>
  <si>
    <t>Харламова Анна </t>
  </si>
  <si>
    <t>Лосины для девочек</t>
  </si>
  <si>
    <t>Т-330</t>
  </si>
  <si>
    <t>Tatachka1980</t>
  </si>
  <si>
    <t>Легинсы трикотажные с ремешком</t>
  </si>
  <si>
    <t>Т214синие</t>
  </si>
  <si>
    <t>1200-022</t>
  </si>
  <si>
    <t>Костюм трикотажный для девочек</t>
  </si>
  <si>
    <t>Ирина БС. </t>
  </si>
  <si>
    <t>зната </t>
  </si>
  <si>
    <t>yulya.shurovatova</t>
  </si>
  <si>
    <t>S785</t>
  </si>
  <si>
    <t>даяша </t>
  </si>
  <si>
    <t>Tavitta </t>
  </si>
  <si>
    <t>М-394</t>
  </si>
  <si>
    <t>МАМА КИСЫ</t>
  </si>
  <si>
    <t>ksiusha </t>
  </si>
  <si>
    <t>КИришка </t>
  </si>
  <si>
    <t>надюра </t>
  </si>
  <si>
    <t>Толстовка для мальчиков</t>
  </si>
  <si>
    <t>EU-1114-1</t>
  </si>
  <si>
    <t>Кофта "Губка Боб"</t>
  </si>
  <si>
    <t>М-505</t>
  </si>
  <si>
    <t>Ульяшка123 </t>
  </si>
  <si>
    <t>мама-гони- </t>
  </si>
  <si>
    <t>Футболка"Смурфики"</t>
  </si>
  <si>
    <t>EU-668-1</t>
  </si>
  <si>
    <t>Олеся 30</t>
  </si>
  <si>
    <t>М-421</t>
  </si>
  <si>
    <t>М-554</t>
  </si>
  <si>
    <t>Футболка серая "горящая машина"</t>
  </si>
  <si>
    <t>М-503</t>
  </si>
  <si>
    <t>Ударница </t>
  </si>
  <si>
    <t>EU-1182</t>
  </si>
  <si>
    <t>sveta22rus </t>
  </si>
  <si>
    <t>Средневековый котЭ</t>
  </si>
  <si>
    <t>М-363</t>
  </si>
  <si>
    <t>СказкаНаНочь </t>
  </si>
  <si>
    <t>Маринец </t>
  </si>
  <si>
    <t>Футболка-поло для мальчиков</t>
  </si>
  <si>
    <t>М-337-1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</si>
</sst>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4"/>
  <sheetViews>
    <sheetView tabSelected="1" zoomScale="130" zoomScaleNormal="130" zoomScalePageLayoutView="0" workbookViewId="0" topLeftCell="A405">
      <pane ySplit="660" topLeftCell="A136" activePane="bottomLeft" state="split"/>
      <selection pane="topLeft" activeCell="J273" sqref="J273:K273"/>
      <selection pane="bottomLeft" activeCell="G7" sqref="G7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3.25390625" style="3" customWidth="1"/>
    <col min="4" max="4" width="17.1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40</v>
      </c>
      <c r="B2" s="29"/>
      <c r="C2" s="48" t="s">
        <v>122</v>
      </c>
      <c r="D2" s="48" t="s">
        <v>123</v>
      </c>
      <c r="E2" s="55">
        <v>110</v>
      </c>
      <c r="F2" s="18">
        <v>100</v>
      </c>
      <c r="G2" s="18">
        <v>100</v>
      </c>
      <c r="H2" s="25">
        <f>G2*1.15</f>
        <v>114.99999999999999</v>
      </c>
      <c r="I2" s="30"/>
      <c r="J2" s="13"/>
      <c r="K2" s="30"/>
    </row>
    <row r="3" spans="1:11" ht="12.75">
      <c r="A3" s="49" t="s">
        <v>83</v>
      </c>
      <c r="B3" s="29"/>
      <c r="C3" s="48" t="s">
        <v>36</v>
      </c>
      <c r="D3" s="48" t="s">
        <v>82</v>
      </c>
      <c r="E3" s="55">
        <v>104</v>
      </c>
      <c r="F3" s="18">
        <v>150</v>
      </c>
      <c r="G3" s="18"/>
      <c r="H3" s="25"/>
      <c r="I3" s="30"/>
      <c r="J3" s="13"/>
      <c r="K3" s="30"/>
    </row>
    <row r="4" spans="1:11" ht="12.75">
      <c r="A4" s="49" t="s">
        <v>83</v>
      </c>
      <c r="B4" s="29"/>
      <c r="C4" s="48" t="s">
        <v>85</v>
      </c>
      <c r="D4" s="48" t="s">
        <v>86</v>
      </c>
      <c r="E4" s="55">
        <v>104</v>
      </c>
      <c r="F4" s="18">
        <v>220</v>
      </c>
      <c r="G4" s="18"/>
      <c r="H4" s="25"/>
      <c r="I4" s="30"/>
      <c r="J4" s="13"/>
      <c r="K4" s="30"/>
    </row>
    <row r="5" spans="1:11" ht="12.75">
      <c r="A5" s="49" t="s">
        <v>93</v>
      </c>
      <c r="B5" s="29"/>
      <c r="C5" s="48" t="s">
        <v>91</v>
      </c>
      <c r="D5" s="48" t="s">
        <v>92</v>
      </c>
      <c r="E5" s="55">
        <v>104</v>
      </c>
      <c r="F5" s="18">
        <v>180</v>
      </c>
      <c r="G5" s="18">
        <v>550</v>
      </c>
      <c r="H5" s="25">
        <f>G5*1.15</f>
        <v>632.5</v>
      </c>
      <c r="I5" s="30"/>
      <c r="J5" s="13"/>
      <c r="K5" s="30"/>
    </row>
    <row r="6" spans="1:11" ht="12.75">
      <c r="A6" s="49" t="s">
        <v>62</v>
      </c>
      <c r="B6" s="29"/>
      <c r="C6" s="48" t="s">
        <v>61</v>
      </c>
      <c r="D6" s="48" t="s">
        <v>64</v>
      </c>
      <c r="E6" s="55">
        <v>104</v>
      </c>
      <c r="F6" s="18">
        <v>180</v>
      </c>
      <c r="G6" s="18"/>
      <c r="H6" s="25"/>
      <c r="I6" s="30"/>
      <c r="J6" s="13"/>
      <c r="K6" s="30"/>
    </row>
    <row r="7" spans="1:11" ht="12.75">
      <c r="A7" s="49" t="s">
        <v>37</v>
      </c>
      <c r="B7" s="29"/>
      <c r="C7" s="48" t="s">
        <v>36</v>
      </c>
      <c r="D7" s="48" t="s">
        <v>82</v>
      </c>
      <c r="E7" s="55">
        <v>98</v>
      </c>
      <c r="F7" s="18">
        <v>150</v>
      </c>
      <c r="G7" s="18"/>
      <c r="H7" s="25"/>
      <c r="I7" s="30"/>
      <c r="J7" s="13"/>
      <c r="K7" s="30"/>
    </row>
    <row r="8" spans="1:11" ht="12.75">
      <c r="A8" s="49" t="s">
        <v>37</v>
      </c>
      <c r="B8" s="29"/>
      <c r="C8" s="48" t="s">
        <v>20</v>
      </c>
      <c r="D8" s="48" t="s">
        <v>125</v>
      </c>
      <c r="E8" s="55">
        <v>92</v>
      </c>
      <c r="F8" s="18">
        <v>130</v>
      </c>
      <c r="G8" s="18"/>
      <c r="H8" s="25"/>
      <c r="I8" s="30"/>
      <c r="J8" s="13"/>
      <c r="K8" s="30"/>
    </row>
    <row r="9" spans="1:11" ht="12.75">
      <c r="A9" s="49" t="s">
        <v>37</v>
      </c>
      <c r="B9" s="29"/>
      <c r="C9" s="48" t="s">
        <v>20</v>
      </c>
      <c r="D9" s="48" t="s">
        <v>125</v>
      </c>
      <c r="E9" s="55">
        <v>92</v>
      </c>
      <c r="F9" s="18">
        <v>130</v>
      </c>
      <c r="G9" s="18">
        <v>590</v>
      </c>
      <c r="H9" s="25">
        <f>G9*1.15</f>
        <v>678.5</v>
      </c>
      <c r="I9" s="30"/>
      <c r="J9" s="13"/>
      <c r="K9" s="30"/>
    </row>
    <row r="10" spans="1:11" ht="12.75">
      <c r="A10" s="49" t="s">
        <v>30</v>
      </c>
      <c r="B10" s="29"/>
      <c r="C10" s="48" t="s">
        <v>20</v>
      </c>
      <c r="D10" s="48" t="s">
        <v>130</v>
      </c>
      <c r="E10" s="55">
        <v>122</v>
      </c>
      <c r="F10" s="18">
        <v>180</v>
      </c>
      <c r="G10" s="18">
        <v>180</v>
      </c>
      <c r="H10" s="25">
        <f>G10*1.15</f>
        <v>206.99999999999997</v>
      </c>
      <c r="I10" s="30"/>
      <c r="J10" s="13"/>
      <c r="K10" s="30"/>
    </row>
    <row r="11" spans="1:11" ht="12.75">
      <c r="A11" s="49" t="s">
        <v>67</v>
      </c>
      <c r="B11" s="29"/>
      <c r="C11" s="48" t="s">
        <v>65</v>
      </c>
      <c r="D11" s="48" t="s">
        <v>66</v>
      </c>
      <c r="E11" s="55">
        <v>122</v>
      </c>
      <c r="F11" s="18">
        <v>180</v>
      </c>
      <c r="G11" s="18">
        <v>180</v>
      </c>
      <c r="H11" s="25">
        <f>G11*1.15</f>
        <v>206.99999999999997</v>
      </c>
      <c r="I11" s="30"/>
      <c r="J11" s="13"/>
      <c r="K11" s="30"/>
    </row>
    <row r="12" spans="1:11" ht="12.75">
      <c r="A12" s="49" t="s">
        <v>21</v>
      </c>
      <c r="B12" s="29"/>
      <c r="C12" s="48" t="s">
        <v>118</v>
      </c>
      <c r="D12" s="48" t="s">
        <v>119</v>
      </c>
      <c r="E12" s="55">
        <v>116</v>
      </c>
      <c r="F12" s="18">
        <v>180</v>
      </c>
      <c r="G12" s="18"/>
      <c r="H12" s="25"/>
      <c r="I12" s="30"/>
      <c r="J12" s="13"/>
      <c r="K12" s="30"/>
    </row>
    <row r="13" spans="1:11" ht="12.75">
      <c r="A13" s="49" t="s">
        <v>21</v>
      </c>
      <c r="B13" s="29"/>
      <c r="C13" s="48" t="s">
        <v>20</v>
      </c>
      <c r="D13" s="48" t="s">
        <v>125</v>
      </c>
      <c r="E13" s="55">
        <v>128</v>
      </c>
      <c r="F13" s="18">
        <v>130</v>
      </c>
      <c r="G13" s="18"/>
      <c r="H13" s="25"/>
      <c r="I13" s="30"/>
      <c r="J13" s="13"/>
      <c r="K13" s="30"/>
    </row>
    <row r="14" spans="1:11" ht="12.75">
      <c r="A14" s="49" t="s">
        <v>21</v>
      </c>
      <c r="B14" s="29"/>
      <c r="C14" s="48" t="s">
        <v>20</v>
      </c>
      <c r="D14" s="48" t="s">
        <v>126</v>
      </c>
      <c r="E14" s="55">
        <v>116</v>
      </c>
      <c r="F14" s="18">
        <v>180</v>
      </c>
      <c r="G14" s="18">
        <v>490</v>
      </c>
      <c r="H14" s="25">
        <f>G14*1.15</f>
        <v>563.5</v>
      </c>
      <c r="I14" s="30"/>
      <c r="J14" s="13"/>
      <c r="K14" s="30"/>
    </row>
    <row r="15" spans="1:11" ht="12.75">
      <c r="A15" s="49" t="s">
        <v>80</v>
      </c>
      <c r="B15" s="29"/>
      <c r="C15" s="48" t="s">
        <v>12</v>
      </c>
      <c r="D15" s="48" t="s">
        <v>79</v>
      </c>
      <c r="E15" s="55">
        <v>122</v>
      </c>
      <c r="F15" s="18">
        <v>150</v>
      </c>
      <c r="G15" s="18">
        <v>150</v>
      </c>
      <c r="H15" s="25">
        <f>G15*1.15</f>
        <v>172.5</v>
      </c>
      <c r="I15" s="30"/>
      <c r="J15" s="13"/>
      <c r="K15" s="30"/>
    </row>
    <row r="16" spans="1:11" ht="12.75">
      <c r="A16" s="49" t="s">
        <v>74</v>
      </c>
      <c r="B16" s="29"/>
      <c r="C16" s="48" t="s">
        <v>68</v>
      </c>
      <c r="D16" s="48" t="s">
        <v>69</v>
      </c>
      <c r="E16" s="55">
        <v>134</v>
      </c>
      <c r="F16" s="18">
        <v>250</v>
      </c>
      <c r="G16" s="18"/>
      <c r="H16" s="25"/>
      <c r="I16" s="30"/>
      <c r="J16" s="13"/>
      <c r="K16" s="30"/>
    </row>
    <row r="17" spans="1:11" ht="12.75">
      <c r="A17" s="49" t="s">
        <v>74</v>
      </c>
      <c r="B17" s="29"/>
      <c r="C17" s="48" t="s">
        <v>20</v>
      </c>
      <c r="D17" s="48" t="s">
        <v>133</v>
      </c>
      <c r="E17" s="55">
        <v>128</v>
      </c>
      <c r="F17" s="18">
        <v>200</v>
      </c>
      <c r="G17" s="18"/>
      <c r="H17" s="25"/>
      <c r="I17" s="30"/>
      <c r="J17" s="13"/>
      <c r="K17" s="30"/>
    </row>
    <row r="18" spans="1:11" ht="12.75">
      <c r="A18" s="49" t="s">
        <v>74</v>
      </c>
      <c r="B18" s="29"/>
      <c r="C18" s="48" t="s">
        <v>20</v>
      </c>
      <c r="D18" s="48" t="s">
        <v>133</v>
      </c>
      <c r="E18" s="55">
        <v>140</v>
      </c>
      <c r="F18" s="18">
        <v>200</v>
      </c>
      <c r="G18" s="18"/>
      <c r="H18" s="25"/>
      <c r="I18" s="30"/>
      <c r="J18" s="13"/>
      <c r="K18" s="30"/>
    </row>
    <row r="19" spans="1:11" ht="12.75">
      <c r="A19" s="49" t="s">
        <v>74</v>
      </c>
      <c r="B19" s="29"/>
      <c r="C19" s="48" t="s">
        <v>136</v>
      </c>
      <c r="D19" s="48" t="s">
        <v>137</v>
      </c>
      <c r="E19" s="55">
        <v>140</v>
      </c>
      <c r="F19" s="18">
        <v>180</v>
      </c>
      <c r="G19" s="18">
        <v>830</v>
      </c>
      <c r="H19" s="25">
        <f>G19*1.15</f>
        <v>954.4999999999999</v>
      </c>
      <c r="I19" s="30"/>
      <c r="J19" s="13"/>
      <c r="K19" s="30"/>
    </row>
    <row r="20" spans="1:11" ht="12.75">
      <c r="A20" s="49" t="s">
        <v>76</v>
      </c>
      <c r="B20" s="29"/>
      <c r="C20" s="48" t="s">
        <v>12</v>
      </c>
      <c r="D20" s="48" t="s">
        <v>75</v>
      </c>
      <c r="E20" s="55">
        <v>134</v>
      </c>
      <c r="F20" s="18">
        <v>150</v>
      </c>
      <c r="G20" s="18">
        <v>150</v>
      </c>
      <c r="H20" s="25">
        <f>G20*1.15</f>
        <v>172.5</v>
      </c>
      <c r="I20" s="30"/>
      <c r="J20" s="13"/>
      <c r="K20" s="30"/>
    </row>
    <row r="21" spans="1:11" ht="12.75">
      <c r="A21" s="49" t="s">
        <v>16</v>
      </c>
      <c r="B21" s="29"/>
      <c r="C21" s="48" t="s">
        <v>98</v>
      </c>
      <c r="D21" s="48" t="s">
        <v>99</v>
      </c>
      <c r="E21" s="55">
        <v>98</v>
      </c>
      <c r="F21" s="18">
        <v>180</v>
      </c>
      <c r="G21" s="18"/>
      <c r="H21" s="25"/>
      <c r="I21" s="30"/>
      <c r="J21" s="13"/>
      <c r="K21" s="30"/>
    </row>
    <row r="22" spans="1:11" ht="12.75">
      <c r="A22" s="49" t="s">
        <v>16</v>
      </c>
      <c r="B22" s="29"/>
      <c r="C22" s="48" t="s">
        <v>98</v>
      </c>
      <c r="D22" s="48" t="s">
        <v>99</v>
      </c>
      <c r="E22" s="55">
        <v>104</v>
      </c>
      <c r="F22" s="18">
        <v>180</v>
      </c>
      <c r="G22" s="18">
        <v>360</v>
      </c>
      <c r="H22" s="25">
        <f>G22*1.15</f>
        <v>413.99999999999994</v>
      </c>
      <c r="I22" s="30"/>
      <c r="J22" s="13"/>
      <c r="K22" s="30"/>
    </row>
    <row r="23" spans="1:11" ht="12.75">
      <c r="A23" s="49" t="s">
        <v>113</v>
      </c>
      <c r="B23" s="29"/>
      <c r="C23" s="48" t="s">
        <v>27</v>
      </c>
      <c r="D23" s="48" t="s">
        <v>111</v>
      </c>
      <c r="E23" s="55">
        <v>116</v>
      </c>
      <c r="F23" s="18">
        <v>180</v>
      </c>
      <c r="G23" s="18"/>
      <c r="H23" s="25"/>
      <c r="I23" s="30"/>
      <c r="J23" s="13"/>
      <c r="K23" s="30"/>
    </row>
    <row r="24" spans="1:11" ht="12.75">
      <c r="A24" s="49" t="s">
        <v>113</v>
      </c>
      <c r="B24" s="29"/>
      <c r="C24" s="48" t="s">
        <v>116</v>
      </c>
      <c r="D24" s="48" t="s">
        <v>117</v>
      </c>
      <c r="E24" s="55">
        <v>110</v>
      </c>
      <c r="F24" s="18">
        <v>220</v>
      </c>
      <c r="G24" s="18"/>
      <c r="H24" s="25"/>
      <c r="I24" s="30"/>
      <c r="J24" s="13"/>
      <c r="K24" s="30"/>
    </row>
    <row r="25" spans="1:11" ht="12.75">
      <c r="A25" s="49" t="s">
        <v>113</v>
      </c>
      <c r="B25" s="29"/>
      <c r="C25" s="48" t="s">
        <v>127</v>
      </c>
      <c r="D25" s="48" t="s">
        <v>128</v>
      </c>
      <c r="E25" s="55">
        <v>116</v>
      </c>
      <c r="F25" s="18">
        <v>130</v>
      </c>
      <c r="G25" s="18"/>
      <c r="H25" s="25"/>
      <c r="I25" s="30"/>
      <c r="J25" s="13"/>
      <c r="K25" s="30"/>
    </row>
    <row r="26" spans="1:11" ht="12.75">
      <c r="A26" s="49" t="s">
        <v>113</v>
      </c>
      <c r="B26" s="29"/>
      <c r="C26" s="48" t="s">
        <v>20</v>
      </c>
      <c r="D26" s="48" t="s">
        <v>133</v>
      </c>
      <c r="E26" s="55">
        <v>110</v>
      </c>
      <c r="F26" s="18">
        <v>200</v>
      </c>
      <c r="G26" s="18">
        <v>730</v>
      </c>
      <c r="H26" s="25">
        <f>G26*1.15</f>
        <v>839.4999999999999</v>
      </c>
      <c r="I26" s="30"/>
      <c r="J26" s="13"/>
      <c r="K26" s="30"/>
    </row>
    <row r="27" spans="1:11" ht="12.75">
      <c r="A27" s="49" t="s">
        <v>13</v>
      </c>
      <c r="B27" s="29"/>
      <c r="C27" s="48" t="s">
        <v>60</v>
      </c>
      <c r="D27" s="58">
        <v>277</v>
      </c>
      <c r="E27" s="55">
        <v>46</v>
      </c>
      <c r="F27" s="18">
        <v>150</v>
      </c>
      <c r="G27" s="18"/>
      <c r="H27" s="25"/>
      <c r="I27" s="30"/>
      <c r="J27" s="13"/>
      <c r="K27" s="30"/>
    </row>
    <row r="28" spans="1:11" ht="12.75">
      <c r="A28" s="49" t="s">
        <v>13</v>
      </c>
      <c r="B28" s="29"/>
      <c r="C28" s="48" t="s">
        <v>12</v>
      </c>
      <c r="D28" s="48" t="s">
        <v>79</v>
      </c>
      <c r="E28" s="55">
        <v>116</v>
      </c>
      <c r="F28" s="18">
        <v>150</v>
      </c>
      <c r="G28" s="18">
        <v>300</v>
      </c>
      <c r="H28" s="25">
        <f>G28*1.15</f>
        <v>345</v>
      </c>
      <c r="I28" s="30"/>
      <c r="J28" s="13"/>
      <c r="K28" s="30"/>
    </row>
    <row r="29" spans="1:11" ht="12.75">
      <c r="A29" s="49" t="s">
        <v>15</v>
      </c>
      <c r="B29" s="29"/>
      <c r="C29" s="48" t="s">
        <v>136</v>
      </c>
      <c r="D29" s="48" t="s">
        <v>137</v>
      </c>
      <c r="E29" s="55">
        <v>164</v>
      </c>
      <c r="F29" s="18">
        <v>180</v>
      </c>
      <c r="G29" s="18">
        <v>180</v>
      </c>
      <c r="H29" s="25">
        <f>G29*1.15</f>
        <v>206.99999999999997</v>
      </c>
      <c r="I29" s="30"/>
      <c r="J29" s="13"/>
      <c r="K29" s="30"/>
    </row>
    <row r="30" spans="1:11" ht="12.75">
      <c r="A30" s="49" t="s">
        <v>38</v>
      </c>
      <c r="B30" s="29"/>
      <c r="C30" s="48" t="s">
        <v>98</v>
      </c>
      <c r="D30" s="48" t="s">
        <v>99</v>
      </c>
      <c r="E30" s="55">
        <v>128</v>
      </c>
      <c r="F30" s="18">
        <v>180</v>
      </c>
      <c r="G30" s="18">
        <v>180</v>
      </c>
      <c r="H30" s="25">
        <f>G30*1.15</f>
        <v>206.99999999999997</v>
      </c>
      <c r="I30" s="30"/>
      <c r="J30" s="13"/>
      <c r="K30" s="30"/>
    </row>
    <row r="31" spans="1:11" ht="12.75">
      <c r="A31" s="49" t="s">
        <v>46</v>
      </c>
      <c r="B31" s="29"/>
      <c r="C31" s="48" t="s">
        <v>53</v>
      </c>
      <c r="D31" s="48" t="s">
        <v>54</v>
      </c>
      <c r="E31" s="55">
        <v>48</v>
      </c>
      <c r="F31" s="18">
        <v>350</v>
      </c>
      <c r="G31" s="18">
        <v>350</v>
      </c>
      <c r="H31" s="25">
        <f>G31*1.15</f>
        <v>402.49999999999994</v>
      </c>
      <c r="I31" s="30"/>
      <c r="J31" s="13"/>
      <c r="K31" s="30"/>
    </row>
    <row r="32" spans="1:11" ht="12.75">
      <c r="A32" s="49" t="s">
        <v>77</v>
      </c>
      <c r="B32" s="29"/>
      <c r="C32" s="48" t="s">
        <v>12</v>
      </c>
      <c r="D32" s="48" t="s">
        <v>75</v>
      </c>
      <c r="E32" s="55">
        <v>146</v>
      </c>
      <c r="F32" s="18">
        <v>150</v>
      </c>
      <c r="G32" s="18">
        <v>150</v>
      </c>
      <c r="H32" s="25">
        <f>G32*1.15</f>
        <v>172.5</v>
      </c>
      <c r="I32" s="30"/>
      <c r="J32" s="13"/>
      <c r="K32" s="30"/>
    </row>
    <row r="33" spans="1:11" ht="12.75">
      <c r="A33" s="49" t="s">
        <v>87</v>
      </c>
      <c r="B33" s="29"/>
      <c r="C33" s="48" t="s">
        <v>85</v>
      </c>
      <c r="D33" s="48" t="s">
        <v>86</v>
      </c>
      <c r="E33" s="55">
        <v>92</v>
      </c>
      <c r="F33" s="18">
        <v>220</v>
      </c>
      <c r="G33" s="18">
        <v>220</v>
      </c>
      <c r="H33" s="25">
        <f>G33*1.15</f>
        <v>252.99999999999997</v>
      </c>
      <c r="I33" s="30"/>
      <c r="J33" s="13"/>
      <c r="K33" s="30"/>
    </row>
    <row r="34" spans="1:11" ht="12.75">
      <c r="A34" s="49" t="s">
        <v>34</v>
      </c>
      <c r="B34" s="29"/>
      <c r="C34" s="48" t="s">
        <v>12</v>
      </c>
      <c r="D34" s="48" t="s">
        <v>75</v>
      </c>
      <c r="E34" s="55">
        <v>140</v>
      </c>
      <c r="F34" s="18">
        <v>150</v>
      </c>
      <c r="G34" s="18">
        <v>150</v>
      </c>
      <c r="H34" s="25">
        <f>G34*1.15</f>
        <v>172.5</v>
      </c>
      <c r="I34" s="30"/>
      <c r="J34" s="13"/>
      <c r="K34" s="30"/>
    </row>
    <row r="35" spans="1:11" ht="12.75">
      <c r="A35" s="49" t="s">
        <v>26</v>
      </c>
      <c r="B35" s="29"/>
      <c r="C35" s="48" t="s">
        <v>65</v>
      </c>
      <c r="D35" s="48" t="s">
        <v>66</v>
      </c>
      <c r="E35" s="55">
        <v>116</v>
      </c>
      <c r="F35" s="18">
        <v>180</v>
      </c>
      <c r="G35" s="18"/>
      <c r="H35" s="25"/>
      <c r="I35" s="30"/>
      <c r="J35" s="13"/>
      <c r="K35" s="30"/>
    </row>
    <row r="36" spans="1:11" ht="12.75">
      <c r="A36" s="49" t="s">
        <v>26</v>
      </c>
      <c r="B36" s="29"/>
      <c r="C36" s="48" t="s">
        <v>91</v>
      </c>
      <c r="D36" s="48" t="s">
        <v>92</v>
      </c>
      <c r="E36" s="55">
        <v>116</v>
      </c>
      <c r="F36" s="18">
        <v>180</v>
      </c>
      <c r="G36" s="18">
        <v>360</v>
      </c>
      <c r="H36" s="25">
        <f>G36*1.15</f>
        <v>413.99999999999994</v>
      </c>
      <c r="I36" s="30"/>
      <c r="J36" s="13"/>
      <c r="K36" s="30"/>
    </row>
    <row r="37" spans="1:11" ht="12.75">
      <c r="A37" s="49" t="s">
        <v>29</v>
      </c>
      <c r="B37" s="29"/>
      <c r="C37" s="48" t="s">
        <v>53</v>
      </c>
      <c r="D37" s="48" t="s">
        <v>54</v>
      </c>
      <c r="E37" s="55">
        <v>50</v>
      </c>
      <c r="F37" s="18">
        <v>350</v>
      </c>
      <c r="G37" s="18"/>
      <c r="H37" s="25"/>
      <c r="I37" s="30"/>
      <c r="J37" s="13"/>
      <c r="K37" s="30"/>
    </row>
    <row r="38" spans="1:11" ht="12.75">
      <c r="A38" s="49" t="s">
        <v>29</v>
      </c>
      <c r="B38" s="29"/>
      <c r="C38" s="48" t="s">
        <v>91</v>
      </c>
      <c r="D38" s="48" t="s">
        <v>92</v>
      </c>
      <c r="E38" s="55">
        <v>116</v>
      </c>
      <c r="F38" s="18">
        <v>180</v>
      </c>
      <c r="G38" s="18"/>
      <c r="H38" s="25"/>
      <c r="I38" s="30"/>
      <c r="J38" s="13"/>
      <c r="K38" s="30"/>
    </row>
    <row r="39" spans="1:11" ht="12.75">
      <c r="A39" s="49" t="s">
        <v>29</v>
      </c>
      <c r="B39" s="29"/>
      <c r="C39" s="48" t="s">
        <v>94</v>
      </c>
      <c r="D39" s="48" t="s">
        <v>95</v>
      </c>
      <c r="E39" s="55">
        <v>116</v>
      </c>
      <c r="F39" s="18">
        <v>540</v>
      </c>
      <c r="G39" s="18"/>
      <c r="H39" s="25"/>
      <c r="I39" s="30"/>
      <c r="J39" s="13"/>
      <c r="K39" s="30"/>
    </row>
    <row r="40" spans="1:11" ht="12.75">
      <c r="A40" s="49" t="s">
        <v>29</v>
      </c>
      <c r="B40" s="29"/>
      <c r="C40" s="48" t="s">
        <v>41</v>
      </c>
      <c r="D40" s="48" t="s">
        <v>108</v>
      </c>
      <c r="E40" s="55">
        <v>110</v>
      </c>
      <c r="F40" s="18">
        <v>330</v>
      </c>
      <c r="G40" s="18"/>
      <c r="H40" s="25"/>
      <c r="I40" s="30"/>
      <c r="J40" s="13"/>
      <c r="K40" s="30"/>
    </row>
    <row r="41" spans="1:11" ht="12.75">
      <c r="A41" s="49" t="s">
        <v>29</v>
      </c>
      <c r="B41" s="29"/>
      <c r="C41" s="48" t="s">
        <v>122</v>
      </c>
      <c r="D41" s="48" t="s">
        <v>123</v>
      </c>
      <c r="E41" s="55">
        <v>104</v>
      </c>
      <c r="F41" s="18">
        <v>100</v>
      </c>
      <c r="G41" s="18"/>
      <c r="H41" s="25"/>
      <c r="I41" s="30"/>
      <c r="J41" s="13"/>
      <c r="K41" s="30"/>
    </row>
    <row r="42" spans="1:11" ht="12.75">
      <c r="A42" s="49" t="s">
        <v>29</v>
      </c>
      <c r="B42" s="29"/>
      <c r="C42" s="48" t="s">
        <v>127</v>
      </c>
      <c r="D42" s="48" t="s">
        <v>128</v>
      </c>
      <c r="E42" s="55">
        <v>104</v>
      </c>
      <c r="F42" s="18">
        <v>130</v>
      </c>
      <c r="G42" s="18">
        <v>1630</v>
      </c>
      <c r="H42" s="25">
        <f>G42*1.15</f>
        <v>1874.4999999999998</v>
      </c>
      <c r="I42" s="30"/>
      <c r="J42" s="13"/>
      <c r="K42" s="30"/>
    </row>
    <row r="43" spans="1:11" ht="12.75">
      <c r="A43" s="49" t="s">
        <v>89</v>
      </c>
      <c r="B43" s="29"/>
      <c r="C43" s="48" t="s">
        <v>36</v>
      </c>
      <c r="D43" s="48" t="s">
        <v>90</v>
      </c>
      <c r="E43" s="55">
        <v>128</v>
      </c>
      <c r="F43" s="18">
        <v>180</v>
      </c>
      <c r="G43" s="18"/>
      <c r="H43" s="25"/>
      <c r="I43" s="30"/>
      <c r="J43" s="13"/>
      <c r="K43" s="30"/>
    </row>
    <row r="44" spans="1:11" ht="12.75">
      <c r="A44" s="49" t="s">
        <v>89</v>
      </c>
      <c r="B44" s="29"/>
      <c r="C44" s="48" t="s">
        <v>91</v>
      </c>
      <c r="D44" s="48" t="s">
        <v>92</v>
      </c>
      <c r="E44" s="55">
        <v>128</v>
      </c>
      <c r="F44" s="18">
        <v>180</v>
      </c>
      <c r="G44" s="18">
        <v>360</v>
      </c>
      <c r="H44" s="25">
        <f>G44*1.15</f>
        <v>413.99999999999994</v>
      </c>
      <c r="I44" s="30"/>
      <c r="J44" s="13"/>
      <c r="K44" s="30"/>
    </row>
    <row r="45" spans="1:11" ht="12.75">
      <c r="A45" s="49" t="s">
        <v>71</v>
      </c>
      <c r="B45" s="29"/>
      <c r="C45" s="48" t="s">
        <v>68</v>
      </c>
      <c r="D45" s="48" t="s">
        <v>69</v>
      </c>
      <c r="E45" s="55">
        <v>116</v>
      </c>
      <c r="F45" s="18">
        <v>250</v>
      </c>
      <c r="G45" s="18">
        <v>250</v>
      </c>
      <c r="H45" s="25">
        <f>G45*1.15</f>
        <v>287.5</v>
      </c>
      <c r="I45" s="30"/>
      <c r="J45" s="13"/>
      <c r="K45" s="30"/>
    </row>
    <row r="46" spans="1:11" ht="12.75">
      <c r="A46" s="49" t="s">
        <v>73</v>
      </c>
      <c r="B46" s="29"/>
      <c r="C46" s="48" t="s">
        <v>68</v>
      </c>
      <c r="D46" s="48" t="s">
        <v>69</v>
      </c>
      <c r="E46" s="55">
        <v>128</v>
      </c>
      <c r="F46" s="18">
        <v>250</v>
      </c>
      <c r="G46" s="18">
        <v>250</v>
      </c>
      <c r="H46" s="25">
        <f>G46*1.15</f>
        <v>287.5</v>
      </c>
      <c r="I46" s="30"/>
      <c r="J46" s="13"/>
      <c r="K46" s="30"/>
    </row>
    <row r="47" spans="1:11" ht="12.75">
      <c r="A47" s="49" t="s">
        <v>18</v>
      </c>
      <c r="B47" s="29"/>
      <c r="C47" s="48" t="s">
        <v>91</v>
      </c>
      <c r="D47" s="48" t="s">
        <v>92</v>
      </c>
      <c r="E47" s="55">
        <v>92</v>
      </c>
      <c r="F47" s="18">
        <v>180</v>
      </c>
      <c r="G47" s="18"/>
      <c r="H47" s="25"/>
      <c r="I47" s="30"/>
      <c r="J47" s="13"/>
      <c r="K47" s="30"/>
    </row>
    <row r="48" spans="1:11" ht="12.75">
      <c r="A48" s="49" t="s">
        <v>18</v>
      </c>
      <c r="B48" s="29"/>
      <c r="C48" s="48" t="s">
        <v>20</v>
      </c>
      <c r="D48" s="48" t="s">
        <v>130</v>
      </c>
      <c r="E48" s="55">
        <v>134</v>
      </c>
      <c r="F48" s="18">
        <v>180</v>
      </c>
      <c r="G48" s="18">
        <v>360</v>
      </c>
      <c r="H48" s="25">
        <f>G48*1.15</f>
        <v>413.99999999999994</v>
      </c>
      <c r="I48" s="30"/>
      <c r="J48" s="13"/>
      <c r="K48" s="30"/>
    </row>
    <row r="49" spans="1:11" ht="12.75">
      <c r="A49" s="49" t="s">
        <v>56</v>
      </c>
      <c r="B49" s="29"/>
      <c r="C49" s="48" t="s">
        <v>53</v>
      </c>
      <c r="D49" s="48" t="s">
        <v>54</v>
      </c>
      <c r="E49" s="55">
        <v>46</v>
      </c>
      <c r="F49" s="18">
        <v>350</v>
      </c>
      <c r="G49" s="18"/>
      <c r="H49" s="25"/>
      <c r="I49" s="30"/>
      <c r="J49" s="13"/>
      <c r="K49" s="30"/>
    </row>
    <row r="50" spans="1:11" ht="12.75">
      <c r="A50" s="49" t="s">
        <v>131</v>
      </c>
      <c r="B50" s="29"/>
      <c r="C50" s="48" t="s">
        <v>20</v>
      </c>
      <c r="D50" s="48" t="s">
        <v>130</v>
      </c>
      <c r="E50" s="55">
        <v>110</v>
      </c>
      <c r="F50" s="18">
        <v>180</v>
      </c>
      <c r="G50" s="18">
        <v>530</v>
      </c>
      <c r="H50" s="25">
        <f>G50*1.15</f>
        <v>609.5</v>
      </c>
      <c r="I50" s="30"/>
      <c r="J50" s="13"/>
      <c r="K50" s="30"/>
    </row>
    <row r="51" spans="1:11" ht="12.75">
      <c r="A51" s="49" t="s">
        <v>100</v>
      </c>
      <c r="B51" s="29"/>
      <c r="C51" s="48" t="s">
        <v>98</v>
      </c>
      <c r="D51" s="48" t="s">
        <v>99</v>
      </c>
      <c r="E51" s="55">
        <v>116</v>
      </c>
      <c r="F51" s="18">
        <v>180</v>
      </c>
      <c r="G51" s="18"/>
      <c r="H51" s="25"/>
      <c r="I51" s="30"/>
      <c r="J51" s="13"/>
      <c r="K51" s="30"/>
    </row>
    <row r="52" spans="1:11" ht="12.75">
      <c r="A52" s="49" t="s">
        <v>39</v>
      </c>
      <c r="B52" s="29"/>
      <c r="C52" s="48" t="s">
        <v>61</v>
      </c>
      <c r="D52" s="48" t="s">
        <v>64</v>
      </c>
      <c r="E52" s="55">
        <v>128</v>
      </c>
      <c r="F52" s="18">
        <v>180</v>
      </c>
      <c r="G52" s="18"/>
      <c r="H52" s="25"/>
      <c r="I52" s="30"/>
      <c r="J52" s="13"/>
      <c r="K52" s="30"/>
    </row>
    <row r="53" spans="1:11" ht="12.75">
      <c r="A53" s="49" t="s">
        <v>39</v>
      </c>
      <c r="B53" s="29"/>
      <c r="C53" s="48" t="s">
        <v>65</v>
      </c>
      <c r="D53" s="48" t="s">
        <v>66</v>
      </c>
      <c r="E53" s="55">
        <v>128</v>
      </c>
      <c r="F53" s="18">
        <v>180</v>
      </c>
      <c r="G53" s="18"/>
      <c r="H53" s="25"/>
      <c r="I53" s="30"/>
      <c r="J53" s="13"/>
      <c r="K53" s="30"/>
    </row>
    <row r="54" spans="1:11" ht="12.75">
      <c r="A54" s="49" t="s">
        <v>39</v>
      </c>
      <c r="B54" s="29"/>
      <c r="C54" s="48" t="s">
        <v>85</v>
      </c>
      <c r="D54" s="48" t="s">
        <v>86</v>
      </c>
      <c r="E54" s="55">
        <v>110</v>
      </c>
      <c r="F54" s="18">
        <v>220</v>
      </c>
      <c r="G54" s="18">
        <v>760</v>
      </c>
      <c r="H54" s="25">
        <f>G54*1.15</f>
        <v>873.9999999999999</v>
      </c>
      <c r="I54" s="30"/>
      <c r="J54" s="13"/>
      <c r="K54" s="30"/>
    </row>
    <row r="55" spans="1:11" ht="12.75">
      <c r="A55" s="49" t="s">
        <v>45</v>
      </c>
      <c r="B55" s="29"/>
      <c r="C55" s="48" t="s">
        <v>20</v>
      </c>
      <c r="D55" s="48" t="s">
        <v>133</v>
      </c>
      <c r="E55" s="55">
        <v>104</v>
      </c>
      <c r="F55" s="18">
        <v>200</v>
      </c>
      <c r="G55" s="18">
        <v>200</v>
      </c>
      <c r="H55" s="25">
        <f>G55*1.15</f>
        <v>229.99999999999997</v>
      </c>
      <c r="I55" s="30"/>
      <c r="J55" s="13"/>
      <c r="K55" s="30"/>
    </row>
    <row r="56" spans="1:11" ht="12.75">
      <c r="A56" s="49" t="s">
        <v>110</v>
      </c>
      <c r="B56" s="29"/>
      <c r="C56" s="48" t="s">
        <v>41</v>
      </c>
      <c r="D56" s="48" t="s">
        <v>108</v>
      </c>
      <c r="E56" s="55">
        <v>122</v>
      </c>
      <c r="F56" s="18">
        <v>330</v>
      </c>
      <c r="G56" s="18">
        <v>330</v>
      </c>
      <c r="H56" s="25">
        <f>G56*1.15</f>
        <v>379.49999999999994</v>
      </c>
      <c r="I56" s="30"/>
      <c r="J56" s="13"/>
      <c r="K56" s="30"/>
    </row>
    <row r="57" spans="1:11" ht="12.75">
      <c r="A57" s="49" t="s">
        <v>107</v>
      </c>
      <c r="B57" s="29"/>
      <c r="C57" s="48" t="s">
        <v>104</v>
      </c>
      <c r="D57" s="48" t="s">
        <v>103</v>
      </c>
      <c r="E57" s="55">
        <v>98</v>
      </c>
      <c r="F57" s="18">
        <v>250</v>
      </c>
      <c r="G57" s="18">
        <v>250</v>
      </c>
      <c r="H57" s="25">
        <f>G57*1.15</f>
        <v>287.5</v>
      </c>
      <c r="I57" s="30"/>
      <c r="J57" s="13"/>
      <c r="K57" s="30"/>
    </row>
    <row r="58" spans="1:11" ht="12.75">
      <c r="A58" s="49" t="s">
        <v>19</v>
      </c>
      <c r="B58" s="29"/>
      <c r="C58" s="48" t="s">
        <v>122</v>
      </c>
      <c r="D58" s="48" t="s">
        <v>123</v>
      </c>
      <c r="E58" s="55">
        <v>116</v>
      </c>
      <c r="F58" s="18">
        <v>100</v>
      </c>
      <c r="G58" s="18">
        <v>100</v>
      </c>
      <c r="H58" s="25">
        <f>G58*1.15</f>
        <v>114.99999999999999</v>
      </c>
      <c r="I58" s="30"/>
      <c r="J58" s="13"/>
      <c r="K58" s="30"/>
    </row>
    <row r="59" spans="1:11" ht="12.75">
      <c r="A59" s="49" t="s">
        <v>22</v>
      </c>
      <c r="B59" s="29"/>
      <c r="C59" s="48" t="s">
        <v>122</v>
      </c>
      <c r="D59" s="48" t="s">
        <v>123</v>
      </c>
      <c r="E59" s="55">
        <v>98</v>
      </c>
      <c r="F59" s="18">
        <v>100</v>
      </c>
      <c r="G59" s="18"/>
      <c r="H59" s="25"/>
      <c r="I59" s="30"/>
      <c r="J59" s="13"/>
      <c r="K59" s="30"/>
    </row>
    <row r="60" spans="1:11" ht="12.75">
      <c r="A60" s="49" t="s">
        <v>22</v>
      </c>
      <c r="B60" s="29"/>
      <c r="C60" s="48" t="s">
        <v>20</v>
      </c>
      <c r="D60" s="48" t="s">
        <v>125</v>
      </c>
      <c r="E60" s="55">
        <v>104</v>
      </c>
      <c r="F60" s="18">
        <v>130</v>
      </c>
      <c r="G60" s="18"/>
      <c r="H60" s="25"/>
      <c r="I60" s="30"/>
      <c r="J60" s="13"/>
      <c r="K60" s="30"/>
    </row>
    <row r="61" spans="1:11" ht="12.75">
      <c r="A61" s="49" t="s">
        <v>22</v>
      </c>
      <c r="B61" s="29"/>
      <c r="C61" s="48" t="s">
        <v>20</v>
      </c>
      <c r="D61" s="48" t="s">
        <v>130</v>
      </c>
      <c r="E61" s="55">
        <v>98</v>
      </c>
      <c r="F61" s="18">
        <v>180</v>
      </c>
      <c r="G61" s="18">
        <v>410</v>
      </c>
      <c r="H61" s="25">
        <f>G61*1.15</f>
        <v>471.49999999999994</v>
      </c>
      <c r="I61" s="30"/>
      <c r="J61" s="13"/>
      <c r="K61" s="30"/>
    </row>
    <row r="62" spans="1:11" ht="12.75">
      <c r="A62" s="49" t="s">
        <v>35</v>
      </c>
      <c r="B62" s="29"/>
      <c r="C62" s="48" t="s">
        <v>53</v>
      </c>
      <c r="D62" s="48" t="s">
        <v>54</v>
      </c>
      <c r="E62" s="55">
        <v>48</v>
      </c>
      <c r="F62" s="18">
        <v>350</v>
      </c>
      <c r="G62" s="18">
        <v>350</v>
      </c>
      <c r="H62" s="25">
        <f>G62*1.15</f>
        <v>402.49999999999994</v>
      </c>
      <c r="I62" s="30"/>
      <c r="J62" s="13"/>
      <c r="K62" s="30"/>
    </row>
    <row r="63" spans="1:11" ht="12.75">
      <c r="A63" s="49" t="s">
        <v>55</v>
      </c>
      <c r="B63" s="29"/>
      <c r="C63" s="48" t="s">
        <v>53</v>
      </c>
      <c r="D63" s="48" t="s">
        <v>54</v>
      </c>
      <c r="E63" s="55">
        <v>44</v>
      </c>
      <c r="F63" s="18">
        <v>350</v>
      </c>
      <c r="G63" s="18"/>
      <c r="H63" s="25"/>
      <c r="I63" s="30"/>
      <c r="J63" s="13"/>
      <c r="K63" s="30"/>
    </row>
    <row r="64" spans="1:11" ht="12.75">
      <c r="A64" s="49" t="s">
        <v>24</v>
      </c>
      <c r="B64" s="29"/>
      <c r="C64" s="48" t="s">
        <v>12</v>
      </c>
      <c r="D64" s="48" t="s">
        <v>75</v>
      </c>
      <c r="E64" s="55">
        <v>116</v>
      </c>
      <c r="F64" s="18">
        <v>150</v>
      </c>
      <c r="G64" s="18"/>
      <c r="H64" s="25"/>
      <c r="I64" s="30"/>
      <c r="J64" s="13"/>
      <c r="K64" s="30"/>
    </row>
    <row r="65" spans="1:11" ht="12.75">
      <c r="A65" s="49" t="s">
        <v>24</v>
      </c>
      <c r="B65" s="29"/>
      <c r="C65" s="48" t="s">
        <v>91</v>
      </c>
      <c r="D65" s="48" t="s">
        <v>92</v>
      </c>
      <c r="E65" s="55">
        <v>104</v>
      </c>
      <c r="F65" s="18">
        <v>180</v>
      </c>
      <c r="G65" s="18"/>
      <c r="H65" s="25"/>
      <c r="I65" s="30"/>
      <c r="J65" s="13"/>
      <c r="K65" s="30"/>
    </row>
    <row r="66" spans="1:11" ht="12.75">
      <c r="A66" s="49" t="s">
        <v>24</v>
      </c>
      <c r="B66" s="29"/>
      <c r="C66" s="48" t="s">
        <v>101</v>
      </c>
      <c r="D66" s="48" t="s">
        <v>102</v>
      </c>
      <c r="E66" s="55">
        <v>98</v>
      </c>
      <c r="F66" s="18">
        <v>320</v>
      </c>
      <c r="G66" s="18">
        <v>1000</v>
      </c>
      <c r="H66" s="25">
        <f>G66*1.15</f>
        <v>1150</v>
      </c>
      <c r="I66" s="30"/>
      <c r="J66" s="13"/>
      <c r="K66" s="30"/>
    </row>
    <row r="67" spans="1:11" ht="12.75">
      <c r="A67" s="49" t="s">
        <v>58</v>
      </c>
      <c r="B67" s="29"/>
      <c r="C67" s="48" t="s">
        <v>53</v>
      </c>
      <c r="D67" s="48" t="s">
        <v>54</v>
      </c>
      <c r="E67" s="55">
        <v>46</v>
      </c>
      <c r="F67" s="18">
        <v>350</v>
      </c>
      <c r="G67" s="18">
        <v>350</v>
      </c>
      <c r="H67" s="25">
        <f>G67*1.15</f>
        <v>402.49999999999994</v>
      </c>
      <c r="I67" s="30"/>
      <c r="J67" s="13"/>
      <c r="K67" s="30"/>
    </row>
    <row r="68" spans="1:11" ht="12.75">
      <c r="A68" s="49" t="s">
        <v>17</v>
      </c>
      <c r="B68" s="29"/>
      <c r="C68" s="48" t="s">
        <v>20</v>
      </c>
      <c r="D68" s="48" t="s">
        <v>133</v>
      </c>
      <c r="E68" s="55">
        <v>116</v>
      </c>
      <c r="F68" s="18">
        <v>200</v>
      </c>
      <c r="G68" s="18"/>
      <c r="H68" s="25"/>
      <c r="I68" s="30"/>
      <c r="J68" s="13"/>
      <c r="K68" s="30"/>
    </row>
    <row r="69" spans="1:11" ht="12.75">
      <c r="A69" s="49" t="s">
        <v>49</v>
      </c>
      <c r="B69" s="29"/>
      <c r="C69" s="48" t="s">
        <v>104</v>
      </c>
      <c r="D69" s="48" t="s">
        <v>103</v>
      </c>
      <c r="E69" s="55">
        <v>80</v>
      </c>
      <c r="F69" s="18">
        <v>250</v>
      </c>
      <c r="G69" s="18">
        <v>450</v>
      </c>
      <c r="H69" s="25">
        <f>G69*1.15</f>
        <v>517.5</v>
      </c>
      <c r="I69" s="30"/>
      <c r="J69" s="13"/>
      <c r="K69" s="30"/>
    </row>
    <row r="70" spans="1:11" ht="12.75">
      <c r="A70" s="49" t="s">
        <v>109</v>
      </c>
      <c r="B70" s="29"/>
      <c r="C70" s="48" t="s">
        <v>41</v>
      </c>
      <c r="D70" s="48" t="s">
        <v>108</v>
      </c>
      <c r="E70" s="55">
        <v>98</v>
      </c>
      <c r="F70" s="18">
        <v>330</v>
      </c>
      <c r="G70" s="18">
        <v>330</v>
      </c>
      <c r="H70" s="25">
        <f>G70*1.15</f>
        <v>379.49999999999994</v>
      </c>
      <c r="I70" s="30"/>
      <c r="J70" s="13"/>
      <c r="K70" s="30"/>
    </row>
    <row r="71" spans="1:11" ht="12.75">
      <c r="A71" s="49" t="s">
        <v>59</v>
      </c>
      <c r="B71" s="29"/>
      <c r="C71" s="48" t="s">
        <v>53</v>
      </c>
      <c r="D71" s="48" t="s">
        <v>54</v>
      </c>
      <c r="E71" s="55">
        <v>50</v>
      </c>
      <c r="F71" s="18">
        <v>350</v>
      </c>
      <c r="G71" s="18">
        <v>350</v>
      </c>
      <c r="H71" s="25">
        <f>G71*1.15</f>
        <v>402.49999999999994</v>
      </c>
      <c r="I71" s="30"/>
      <c r="J71" s="13"/>
      <c r="K71" s="30"/>
    </row>
    <row r="72" spans="1:11" ht="12.75">
      <c r="A72" s="49" t="s">
        <v>106</v>
      </c>
      <c r="B72" s="29"/>
      <c r="C72" s="48" t="s">
        <v>104</v>
      </c>
      <c r="D72" s="48" t="s">
        <v>103</v>
      </c>
      <c r="E72" s="55">
        <v>92</v>
      </c>
      <c r="F72" s="18">
        <v>250</v>
      </c>
      <c r="G72" s="18"/>
      <c r="H72" s="25"/>
      <c r="I72" s="30"/>
      <c r="J72" s="13"/>
      <c r="K72" s="30"/>
    </row>
    <row r="73" spans="1:11" ht="12.75">
      <c r="A73" s="49" t="s">
        <v>106</v>
      </c>
      <c r="B73" s="29"/>
      <c r="C73" s="48" t="s">
        <v>20</v>
      </c>
      <c r="D73" s="48" t="s">
        <v>126</v>
      </c>
      <c r="E73" s="55">
        <v>116</v>
      </c>
      <c r="F73" s="18">
        <v>180</v>
      </c>
      <c r="G73" s="18">
        <v>430</v>
      </c>
      <c r="H73" s="25">
        <f>G73*1.15</f>
        <v>494.49999999999994</v>
      </c>
      <c r="I73" s="30"/>
      <c r="J73" s="13"/>
      <c r="K73" s="30"/>
    </row>
    <row r="74" spans="1:11" ht="12.75">
      <c r="A74" s="49" t="s">
        <v>105</v>
      </c>
      <c r="B74" s="29"/>
      <c r="C74" s="48" t="s">
        <v>104</v>
      </c>
      <c r="D74" s="48" t="s">
        <v>103</v>
      </c>
      <c r="E74" s="55">
        <v>74</v>
      </c>
      <c r="F74" s="18">
        <v>250</v>
      </c>
      <c r="G74" s="18">
        <v>250</v>
      </c>
      <c r="H74" s="25">
        <f>G74*1.15</f>
        <v>287.5</v>
      </c>
      <c r="I74" s="30"/>
      <c r="J74" s="13"/>
      <c r="K74" s="30"/>
    </row>
    <row r="75" spans="1:11" ht="12.75">
      <c r="A75" s="49" t="s">
        <v>47</v>
      </c>
      <c r="B75" s="29"/>
      <c r="C75" s="48" t="s">
        <v>20</v>
      </c>
      <c r="D75" s="48" t="s">
        <v>130</v>
      </c>
      <c r="E75" s="55">
        <v>128</v>
      </c>
      <c r="F75" s="18">
        <v>180</v>
      </c>
      <c r="G75" s="18">
        <v>180</v>
      </c>
      <c r="H75" s="25">
        <f>G75*1.15</f>
        <v>206.99999999999997</v>
      </c>
      <c r="I75" s="30"/>
      <c r="J75" s="13"/>
      <c r="K75" s="30"/>
    </row>
    <row r="76" spans="1:11" ht="12.75">
      <c r="A76" s="49" t="s">
        <v>70</v>
      </c>
      <c r="B76" s="29"/>
      <c r="C76" s="48" t="s">
        <v>68</v>
      </c>
      <c r="D76" s="48" t="s">
        <v>69</v>
      </c>
      <c r="E76" s="55">
        <v>104</v>
      </c>
      <c r="F76" s="18">
        <v>250</v>
      </c>
      <c r="G76" s="18"/>
      <c r="H76" s="25"/>
      <c r="I76" s="30"/>
      <c r="J76" s="13"/>
      <c r="K76" s="30"/>
    </row>
    <row r="77" spans="1:11" ht="12.75">
      <c r="A77" s="49" t="s">
        <v>70</v>
      </c>
      <c r="B77" s="29"/>
      <c r="C77" s="48" t="s">
        <v>12</v>
      </c>
      <c r="D77" s="48" t="s">
        <v>79</v>
      </c>
      <c r="E77" s="55">
        <v>104</v>
      </c>
      <c r="F77" s="18">
        <v>150</v>
      </c>
      <c r="G77" s="18">
        <v>400</v>
      </c>
      <c r="H77" s="25">
        <f>G77*1.15</f>
        <v>459.99999999999994</v>
      </c>
      <c r="I77" s="30"/>
      <c r="J77" s="13"/>
      <c r="K77" s="30"/>
    </row>
    <row r="78" spans="1:11" ht="12.75">
      <c r="A78" s="49" t="s">
        <v>114</v>
      </c>
      <c r="B78" s="29"/>
      <c r="C78" s="48" t="s">
        <v>27</v>
      </c>
      <c r="D78" s="48" t="s">
        <v>111</v>
      </c>
      <c r="E78" s="55">
        <v>116</v>
      </c>
      <c r="F78" s="18">
        <v>180</v>
      </c>
      <c r="G78" s="18"/>
      <c r="H78" s="25"/>
      <c r="I78" s="30"/>
      <c r="J78" s="13"/>
      <c r="K78" s="30"/>
    </row>
    <row r="79" spans="1:11" ht="12.75">
      <c r="A79" s="49" t="s">
        <v>114</v>
      </c>
      <c r="B79" s="29"/>
      <c r="C79" s="48" t="s">
        <v>27</v>
      </c>
      <c r="D79" s="48" t="s">
        <v>111</v>
      </c>
      <c r="E79" s="55">
        <v>128</v>
      </c>
      <c r="F79" s="18">
        <v>180</v>
      </c>
      <c r="G79" s="18"/>
      <c r="H79" s="25"/>
      <c r="I79" s="30"/>
      <c r="J79" s="13"/>
      <c r="K79" s="30"/>
    </row>
    <row r="80" spans="1:11" ht="12.75">
      <c r="A80" s="49" t="s">
        <v>114</v>
      </c>
      <c r="B80" s="29"/>
      <c r="C80" s="48" t="s">
        <v>116</v>
      </c>
      <c r="D80" s="48" t="s">
        <v>117</v>
      </c>
      <c r="E80" s="55">
        <v>116</v>
      </c>
      <c r="F80" s="18">
        <v>220</v>
      </c>
      <c r="G80" s="18"/>
      <c r="H80" s="25"/>
      <c r="I80" s="30"/>
      <c r="J80" s="13"/>
      <c r="K80" s="30"/>
    </row>
    <row r="81" spans="1:11" ht="12.75">
      <c r="A81" s="49" t="s">
        <v>114</v>
      </c>
      <c r="B81" s="29"/>
      <c r="C81" s="48" t="s">
        <v>116</v>
      </c>
      <c r="D81" s="48" t="s">
        <v>117</v>
      </c>
      <c r="E81" s="55">
        <v>128</v>
      </c>
      <c r="F81" s="18">
        <v>220</v>
      </c>
      <c r="G81" s="18">
        <v>800</v>
      </c>
      <c r="H81" s="25">
        <f>G81*1.15</f>
        <v>919.9999999999999</v>
      </c>
      <c r="I81" s="30"/>
      <c r="J81" s="13"/>
      <c r="K81" s="30"/>
    </row>
    <row r="82" spans="1:11" ht="12.75">
      <c r="A82" s="49" t="s">
        <v>33</v>
      </c>
      <c r="B82" s="29"/>
      <c r="C82" s="48" t="s">
        <v>12</v>
      </c>
      <c r="D82" s="48" t="s">
        <v>79</v>
      </c>
      <c r="E82" s="55">
        <v>110</v>
      </c>
      <c r="F82" s="18">
        <v>150</v>
      </c>
      <c r="G82" s="18">
        <v>150</v>
      </c>
      <c r="H82" s="25">
        <f>G82*1.15</f>
        <v>172.5</v>
      </c>
      <c r="I82" s="30"/>
      <c r="J82" s="13"/>
      <c r="K82" s="30"/>
    </row>
    <row r="83" spans="1:11" ht="12.75">
      <c r="A83" s="49" t="s">
        <v>81</v>
      </c>
      <c r="B83" s="29"/>
      <c r="C83" s="48" t="s">
        <v>12</v>
      </c>
      <c r="D83" s="48" t="s">
        <v>79</v>
      </c>
      <c r="E83" s="55">
        <v>128</v>
      </c>
      <c r="F83" s="18">
        <v>150</v>
      </c>
      <c r="G83" s="18"/>
      <c r="H83" s="25"/>
      <c r="I83" s="30"/>
      <c r="J83" s="13"/>
      <c r="K83" s="30"/>
    </row>
    <row r="84" spans="1:11" ht="12.75">
      <c r="A84" s="49" t="s">
        <v>81</v>
      </c>
      <c r="B84" s="29"/>
      <c r="C84" s="48" t="s">
        <v>20</v>
      </c>
      <c r="D84" s="48" t="s">
        <v>125</v>
      </c>
      <c r="E84" s="55">
        <v>128</v>
      </c>
      <c r="F84" s="18">
        <v>130</v>
      </c>
      <c r="G84" s="18">
        <v>280</v>
      </c>
      <c r="H84" s="25">
        <f>G84*1.15</f>
        <v>322</v>
      </c>
      <c r="I84" s="30"/>
      <c r="J84" s="13"/>
      <c r="K84" s="30"/>
    </row>
    <row r="85" spans="1:11" ht="12.75">
      <c r="A85" s="49" t="s">
        <v>31</v>
      </c>
      <c r="B85" s="29"/>
      <c r="C85" s="48" t="s">
        <v>20</v>
      </c>
      <c r="D85" s="48" t="s">
        <v>125</v>
      </c>
      <c r="E85" s="55">
        <v>116</v>
      </c>
      <c r="F85" s="18">
        <v>130</v>
      </c>
      <c r="G85" s="18">
        <v>130</v>
      </c>
      <c r="H85" s="25">
        <f>G85*1.15</f>
        <v>149.5</v>
      </c>
      <c r="I85" s="30"/>
      <c r="J85" s="13"/>
      <c r="K85" s="30"/>
    </row>
    <row r="86" spans="1:11" ht="12.75">
      <c r="A86" s="49" t="s">
        <v>78</v>
      </c>
      <c r="B86" s="29"/>
      <c r="C86" s="48" t="s">
        <v>12</v>
      </c>
      <c r="D86" s="48" t="s">
        <v>75</v>
      </c>
      <c r="E86" s="55">
        <v>152</v>
      </c>
      <c r="F86" s="18">
        <v>150</v>
      </c>
      <c r="G86" s="18">
        <v>150</v>
      </c>
      <c r="H86" s="25">
        <f>G86*1.15</f>
        <v>172.5</v>
      </c>
      <c r="I86" s="30"/>
      <c r="J86" s="13"/>
      <c r="K86" s="30"/>
    </row>
    <row r="87" spans="1:11" ht="12.75">
      <c r="A87" s="49" t="s">
        <v>50</v>
      </c>
      <c r="B87" s="29"/>
      <c r="C87" s="48" t="s">
        <v>122</v>
      </c>
      <c r="D87" s="48" t="s">
        <v>123</v>
      </c>
      <c r="E87" s="55">
        <v>110</v>
      </c>
      <c r="F87" s="18">
        <v>100</v>
      </c>
      <c r="G87" s="18"/>
      <c r="H87" s="25"/>
      <c r="I87" s="30"/>
      <c r="J87" s="13"/>
      <c r="K87" s="30"/>
    </row>
    <row r="88" spans="1:11" ht="12.75">
      <c r="A88" s="49" t="s">
        <v>50</v>
      </c>
      <c r="B88" s="29"/>
      <c r="C88" s="48" t="s">
        <v>20</v>
      </c>
      <c r="D88" s="48" t="s">
        <v>126</v>
      </c>
      <c r="E88" s="55">
        <v>104</v>
      </c>
      <c r="F88" s="18">
        <v>180</v>
      </c>
      <c r="G88" s="18">
        <v>280</v>
      </c>
      <c r="H88" s="25">
        <f>G88*1.15</f>
        <v>322</v>
      </c>
      <c r="I88" s="30"/>
      <c r="J88" s="13"/>
      <c r="K88" s="30"/>
    </row>
    <row r="89" spans="1:11" ht="12.75">
      <c r="A89" s="49" t="s">
        <v>44</v>
      </c>
      <c r="B89" s="29"/>
      <c r="C89" s="48" t="s">
        <v>65</v>
      </c>
      <c r="D89" s="48" t="s">
        <v>66</v>
      </c>
      <c r="E89" s="55">
        <v>116</v>
      </c>
      <c r="F89" s="18">
        <v>180</v>
      </c>
      <c r="G89" s="18"/>
      <c r="H89" s="25"/>
      <c r="I89" s="30"/>
      <c r="J89" s="13"/>
      <c r="K89" s="30"/>
    </row>
    <row r="90" spans="1:11" ht="12.75">
      <c r="A90" s="49" t="s">
        <v>44</v>
      </c>
      <c r="B90" s="29"/>
      <c r="C90" s="48" t="s">
        <v>116</v>
      </c>
      <c r="D90" s="48" t="s">
        <v>117</v>
      </c>
      <c r="E90" s="55">
        <v>104</v>
      </c>
      <c r="F90" s="18">
        <v>220</v>
      </c>
      <c r="G90" s="18"/>
      <c r="H90" s="25"/>
      <c r="I90" s="30"/>
      <c r="J90" s="13"/>
      <c r="K90" s="30"/>
    </row>
    <row r="91" spans="1:11" ht="12.75">
      <c r="A91" s="49" t="s">
        <v>44</v>
      </c>
      <c r="B91" s="29"/>
      <c r="C91" s="48" t="s">
        <v>118</v>
      </c>
      <c r="D91" s="48" t="s">
        <v>119</v>
      </c>
      <c r="E91" s="55">
        <v>128</v>
      </c>
      <c r="F91" s="18">
        <v>180</v>
      </c>
      <c r="G91" s="18"/>
      <c r="H91" s="25"/>
      <c r="I91" s="30"/>
      <c r="J91" s="13"/>
      <c r="K91" s="30"/>
    </row>
    <row r="92" spans="1:11" ht="12.75">
      <c r="A92" s="49" t="s">
        <v>44</v>
      </c>
      <c r="B92" s="29"/>
      <c r="C92" s="48" t="s">
        <v>20</v>
      </c>
      <c r="D92" s="48" t="s">
        <v>125</v>
      </c>
      <c r="E92" s="55">
        <v>104</v>
      </c>
      <c r="F92" s="18">
        <v>130</v>
      </c>
      <c r="G92" s="18">
        <v>710</v>
      </c>
      <c r="H92" s="25">
        <f>G92*1.15</f>
        <v>816.4999999999999</v>
      </c>
      <c r="I92" s="30"/>
      <c r="J92" s="13"/>
      <c r="K92" s="30"/>
    </row>
    <row r="93" spans="1:11" ht="12.75">
      <c r="A93" s="49" t="s">
        <v>112</v>
      </c>
      <c r="B93" s="29"/>
      <c r="C93" s="48" t="s">
        <v>27</v>
      </c>
      <c r="D93" s="48" t="s">
        <v>111</v>
      </c>
      <c r="E93" s="55">
        <v>104</v>
      </c>
      <c r="F93" s="18">
        <v>180</v>
      </c>
      <c r="G93" s="18">
        <v>180</v>
      </c>
      <c r="H93" s="25">
        <f>G93*1.15</f>
        <v>206.99999999999997</v>
      </c>
      <c r="I93" s="30"/>
      <c r="J93" s="13"/>
      <c r="K93" s="30"/>
    </row>
    <row r="94" spans="1:11" ht="12.75">
      <c r="A94" s="49" t="s">
        <v>121</v>
      </c>
      <c r="B94" s="29"/>
      <c r="C94" s="48" t="s">
        <v>118</v>
      </c>
      <c r="D94" s="48" t="s">
        <v>119</v>
      </c>
      <c r="E94" s="55">
        <v>104</v>
      </c>
      <c r="F94" s="18">
        <v>180</v>
      </c>
      <c r="G94" s="18"/>
      <c r="H94" s="25"/>
      <c r="I94" s="30"/>
      <c r="J94" s="13"/>
      <c r="K94" s="30"/>
    </row>
    <row r="95" spans="1:11" ht="12.75">
      <c r="A95" s="49" t="s">
        <v>121</v>
      </c>
      <c r="B95" s="29"/>
      <c r="C95" s="48" t="s">
        <v>122</v>
      </c>
      <c r="D95" s="48" t="s">
        <v>123</v>
      </c>
      <c r="E95" s="55">
        <v>104</v>
      </c>
      <c r="F95" s="18">
        <v>100</v>
      </c>
      <c r="G95" s="18">
        <v>280</v>
      </c>
      <c r="H95" s="25">
        <f>G95*1.15</f>
        <v>322</v>
      </c>
      <c r="I95" s="30"/>
      <c r="J95" s="13"/>
      <c r="K95" s="30"/>
    </row>
    <row r="96" spans="1:11" ht="12.75">
      <c r="A96" s="49" t="s">
        <v>84</v>
      </c>
      <c r="B96" s="29"/>
      <c r="C96" s="48" t="s">
        <v>36</v>
      </c>
      <c r="D96" s="48" t="s">
        <v>82</v>
      </c>
      <c r="E96" s="55">
        <v>110</v>
      </c>
      <c r="F96" s="18">
        <v>150</v>
      </c>
      <c r="G96" s="18"/>
      <c r="H96" s="25"/>
      <c r="I96" s="30"/>
      <c r="J96" s="13"/>
      <c r="K96" s="30"/>
    </row>
    <row r="97" spans="1:11" ht="12.75">
      <c r="A97" s="49" t="s">
        <v>84</v>
      </c>
      <c r="B97" s="29"/>
      <c r="C97" s="48" t="s">
        <v>36</v>
      </c>
      <c r="D97" s="48" t="s">
        <v>82</v>
      </c>
      <c r="E97" s="55">
        <v>116</v>
      </c>
      <c r="F97" s="18">
        <v>150</v>
      </c>
      <c r="G97" s="18">
        <v>300</v>
      </c>
      <c r="H97" s="25">
        <f>G97*1.15</f>
        <v>345</v>
      </c>
      <c r="I97" s="30"/>
      <c r="J97" s="13"/>
      <c r="K97" s="30"/>
    </row>
    <row r="98" spans="1:11" ht="12.75">
      <c r="A98" s="49" t="s">
        <v>57</v>
      </c>
      <c r="B98" s="29"/>
      <c r="C98" s="48" t="s">
        <v>53</v>
      </c>
      <c r="D98" s="48" t="s">
        <v>54</v>
      </c>
      <c r="E98" s="55">
        <v>44</v>
      </c>
      <c r="F98" s="18">
        <v>350</v>
      </c>
      <c r="G98" s="18"/>
      <c r="H98" s="25"/>
      <c r="I98" s="30"/>
      <c r="J98" s="13"/>
      <c r="K98" s="30"/>
    </row>
    <row r="99" spans="1:11" ht="12.75">
      <c r="A99" s="49" t="s">
        <v>57</v>
      </c>
      <c r="B99" s="29"/>
      <c r="C99" s="48" t="s">
        <v>60</v>
      </c>
      <c r="D99" s="58">
        <v>277</v>
      </c>
      <c r="E99" s="55">
        <v>42</v>
      </c>
      <c r="F99" s="18">
        <v>150</v>
      </c>
      <c r="G99" s="18"/>
      <c r="H99" s="25"/>
      <c r="I99" s="30"/>
      <c r="J99" s="13"/>
      <c r="K99" s="30"/>
    </row>
    <row r="100" spans="1:11" ht="12.75">
      <c r="A100" s="49" t="s">
        <v>57</v>
      </c>
      <c r="B100" s="29"/>
      <c r="C100" s="48" t="s">
        <v>60</v>
      </c>
      <c r="D100" s="58">
        <v>277</v>
      </c>
      <c r="E100" s="55">
        <v>44</v>
      </c>
      <c r="F100" s="18">
        <v>150</v>
      </c>
      <c r="G100" s="18">
        <v>650</v>
      </c>
      <c r="H100" s="25">
        <f>G100*1.15</f>
        <v>747.4999999999999</v>
      </c>
      <c r="I100" s="30"/>
      <c r="J100" s="13"/>
      <c r="K100" s="30"/>
    </row>
    <row r="101" spans="1:11" ht="12.75">
      <c r="A101" s="49" t="s">
        <v>135</v>
      </c>
      <c r="B101" s="29"/>
      <c r="C101" s="48" t="s">
        <v>136</v>
      </c>
      <c r="D101" s="48" t="s">
        <v>137</v>
      </c>
      <c r="E101" s="55">
        <v>128</v>
      </c>
      <c r="F101" s="18">
        <v>180</v>
      </c>
      <c r="G101" s="18">
        <v>180</v>
      </c>
      <c r="H101" s="25">
        <f>G101*1.15</f>
        <v>206.99999999999997</v>
      </c>
      <c r="I101" s="30"/>
      <c r="J101" s="13"/>
      <c r="K101" s="30"/>
    </row>
    <row r="102" spans="1:11" ht="12.75">
      <c r="A102" s="49" t="s">
        <v>115</v>
      </c>
      <c r="B102" s="29"/>
      <c r="C102" s="48" t="s">
        <v>27</v>
      </c>
      <c r="D102" s="48" t="s">
        <v>111</v>
      </c>
      <c r="E102" s="55">
        <v>128</v>
      </c>
      <c r="F102" s="18">
        <v>180</v>
      </c>
      <c r="G102" s="18">
        <v>180</v>
      </c>
      <c r="H102" s="25">
        <f>G102*1.15</f>
        <v>206.99999999999997</v>
      </c>
      <c r="I102" s="30"/>
      <c r="J102" s="13"/>
      <c r="K102" s="30"/>
    </row>
    <row r="103" spans="1:11" ht="12.75">
      <c r="A103" s="49" t="s">
        <v>14</v>
      </c>
      <c r="B103" s="29"/>
      <c r="C103" s="48" t="s">
        <v>12</v>
      </c>
      <c r="D103" s="48" t="s">
        <v>79</v>
      </c>
      <c r="E103" s="55">
        <v>98</v>
      </c>
      <c r="F103" s="18">
        <v>150</v>
      </c>
      <c r="G103" s="18"/>
      <c r="H103" s="25"/>
      <c r="I103" s="30"/>
      <c r="J103" s="13"/>
      <c r="K103" s="30"/>
    </row>
    <row r="104" spans="1:11" ht="12.75">
      <c r="A104" s="49" t="s">
        <v>14</v>
      </c>
      <c r="B104" s="29"/>
      <c r="C104" s="48" t="s">
        <v>94</v>
      </c>
      <c r="D104" s="48" t="s">
        <v>95</v>
      </c>
      <c r="E104" s="55">
        <v>104</v>
      </c>
      <c r="F104" s="18">
        <v>540</v>
      </c>
      <c r="G104" s="18">
        <v>690</v>
      </c>
      <c r="H104" s="25">
        <f>G104*1.15</f>
        <v>793.4999999999999</v>
      </c>
      <c r="I104" s="30"/>
      <c r="J104" s="13"/>
      <c r="K104" s="30"/>
    </row>
    <row r="105" spans="1:11" ht="12.75">
      <c r="A105" s="49" t="s">
        <v>88</v>
      </c>
      <c r="B105" s="29"/>
      <c r="C105" s="48" t="s">
        <v>36</v>
      </c>
      <c r="D105" s="48" t="s">
        <v>90</v>
      </c>
      <c r="E105" s="55">
        <v>116</v>
      </c>
      <c r="F105" s="18">
        <v>180</v>
      </c>
      <c r="G105" s="18">
        <v>180</v>
      </c>
      <c r="H105" s="25">
        <f>G105*1.15</f>
        <v>206.99999999999997</v>
      </c>
      <c r="I105" s="30"/>
      <c r="J105" s="13"/>
      <c r="K105" s="30"/>
    </row>
    <row r="106" spans="1:11" ht="12.75">
      <c r="A106" s="49" t="s">
        <v>124</v>
      </c>
      <c r="B106" s="29"/>
      <c r="C106" s="48" t="s">
        <v>122</v>
      </c>
      <c r="D106" s="48" t="s">
        <v>123</v>
      </c>
      <c r="E106" s="55">
        <v>92</v>
      </c>
      <c r="F106" s="18">
        <v>100</v>
      </c>
      <c r="G106" s="18"/>
      <c r="H106" s="25"/>
      <c r="I106" s="30"/>
      <c r="J106" s="13"/>
      <c r="K106" s="30"/>
    </row>
    <row r="107" spans="1:11" ht="12.75">
      <c r="A107" s="49" t="s">
        <v>124</v>
      </c>
      <c r="B107" s="29"/>
      <c r="C107" s="48" t="s">
        <v>122</v>
      </c>
      <c r="D107" s="48" t="s">
        <v>123</v>
      </c>
      <c r="E107" s="55">
        <v>92</v>
      </c>
      <c r="F107" s="18">
        <v>100</v>
      </c>
      <c r="G107" s="18"/>
      <c r="H107" s="25"/>
      <c r="I107" s="30"/>
      <c r="J107" s="13"/>
      <c r="K107" s="30"/>
    </row>
    <row r="108" spans="1:11" ht="12.75">
      <c r="A108" s="49" t="s">
        <v>124</v>
      </c>
      <c r="B108" s="29"/>
      <c r="C108" s="48" t="s">
        <v>127</v>
      </c>
      <c r="D108" s="48" t="s">
        <v>128</v>
      </c>
      <c r="E108" s="55">
        <v>92</v>
      </c>
      <c r="F108" s="18">
        <v>130</v>
      </c>
      <c r="G108" s="18">
        <v>330</v>
      </c>
      <c r="H108" s="25">
        <f>G108*1.15</f>
        <v>379.49999999999994</v>
      </c>
      <c r="I108" s="30"/>
      <c r="J108" s="13"/>
      <c r="K108" s="30"/>
    </row>
    <row r="109" spans="1:11" ht="12.75">
      <c r="A109" s="49" t="s">
        <v>43</v>
      </c>
      <c r="B109" s="29"/>
      <c r="C109" s="48" t="s">
        <v>122</v>
      </c>
      <c r="D109" s="48" t="s">
        <v>123</v>
      </c>
      <c r="E109" s="55">
        <v>116</v>
      </c>
      <c r="F109" s="18">
        <v>100</v>
      </c>
      <c r="G109" s="18">
        <v>100</v>
      </c>
      <c r="H109" s="25">
        <f>G109*1.15</f>
        <v>114.99999999999999</v>
      </c>
      <c r="I109" s="30"/>
      <c r="J109" s="13"/>
      <c r="K109" s="30"/>
    </row>
    <row r="110" spans="1:11" ht="12.75">
      <c r="A110" s="49" t="s">
        <v>48</v>
      </c>
      <c r="B110" s="29"/>
      <c r="C110" s="48" t="s">
        <v>20</v>
      </c>
      <c r="D110" s="48" t="s">
        <v>126</v>
      </c>
      <c r="E110" s="55">
        <v>104</v>
      </c>
      <c r="F110" s="18">
        <v>180</v>
      </c>
      <c r="G110" s="18">
        <v>180</v>
      </c>
      <c r="H110" s="25">
        <f>G110*1.15</f>
        <v>206.99999999999997</v>
      </c>
      <c r="I110" s="30"/>
      <c r="J110" s="13"/>
      <c r="K110" s="30"/>
    </row>
    <row r="111" spans="1:11" ht="12.75">
      <c r="A111" s="49" t="s">
        <v>134</v>
      </c>
      <c r="B111" s="29"/>
      <c r="C111" s="48" t="s">
        <v>20</v>
      </c>
      <c r="D111" s="48" t="s">
        <v>133</v>
      </c>
      <c r="E111" s="55">
        <v>134</v>
      </c>
      <c r="F111" s="18">
        <v>200</v>
      </c>
      <c r="G111" s="18">
        <v>200</v>
      </c>
      <c r="H111" s="25">
        <f>G111*1.15</f>
        <v>229.99999999999997</v>
      </c>
      <c r="I111" s="30"/>
      <c r="J111" s="13"/>
      <c r="K111" s="30"/>
    </row>
    <row r="112" spans="1:11" ht="12.75">
      <c r="A112" s="49" t="s">
        <v>132</v>
      </c>
      <c r="B112" s="29"/>
      <c r="C112" s="48" t="s">
        <v>20</v>
      </c>
      <c r="D112" s="48" t="s">
        <v>130</v>
      </c>
      <c r="E112" s="55">
        <v>116</v>
      </c>
      <c r="F112" s="18">
        <v>180</v>
      </c>
      <c r="G112" s="18">
        <v>180</v>
      </c>
      <c r="H112" s="25">
        <f>G112*1.15</f>
        <v>206.99999999999997</v>
      </c>
      <c r="I112" s="30"/>
      <c r="J112" s="13"/>
      <c r="K112" s="30"/>
    </row>
    <row r="113" spans="1:11" ht="12.75">
      <c r="A113" s="49" t="s">
        <v>51</v>
      </c>
      <c r="B113" s="29"/>
      <c r="C113" s="48" t="s">
        <v>36</v>
      </c>
      <c r="D113" s="48" t="s">
        <v>90</v>
      </c>
      <c r="E113" s="55">
        <v>104</v>
      </c>
      <c r="F113" s="18">
        <v>180</v>
      </c>
      <c r="G113" s="18"/>
      <c r="H113" s="25"/>
      <c r="I113" s="30"/>
      <c r="J113" s="13"/>
      <c r="K113" s="30"/>
    </row>
    <row r="114" spans="1:11" ht="12.75">
      <c r="A114" s="49" t="s">
        <v>51</v>
      </c>
      <c r="B114" s="29"/>
      <c r="C114" s="48" t="s">
        <v>101</v>
      </c>
      <c r="D114" s="48" t="s">
        <v>102</v>
      </c>
      <c r="E114" s="55">
        <v>110</v>
      </c>
      <c r="F114" s="18">
        <v>320</v>
      </c>
      <c r="G114" s="18">
        <v>500</v>
      </c>
      <c r="H114" s="25">
        <f>G114*1.15</f>
        <v>575</v>
      </c>
      <c r="I114" s="30"/>
      <c r="J114" s="13"/>
      <c r="K114" s="30"/>
    </row>
    <row r="115" spans="1:11" ht="12.75">
      <c r="A115" s="49" t="s">
        <v>96</v>
      </c>
      <c r="B115" s="29"/>
      <c r="C115" s="48" t="s">
        <v>94</v>
      </c>
      <c r="D115" s="48" t="s">
        <v>95</v>
      </c>
      <c r="E115" s="55">
        <v>104</v>
      </c>
      <c r="F115" s="18">
        <v>540</v>
      </c>
      <c r="G115" s="18"/>
      <c r="H115" s="25"/>
      <c r="I115" s="30"/>
      <c r="J115" s="13"/>
      <c r="K115" s="30"/>
    </row>
    <row r="116" spans="1:11" ht="12.75">
      <c r="A116" s="49" t="s">
        <v>96</v>
      </c>
      <c r="B116" s="29"/>
      <c r="C116" s="48" t="s">
        <v>101</v>
      </c>
      <c r="D116" s="48" t="s">
        <v>102</v>
      </c>
      <c r="E116" s="55">
        <v>104</v>
      </c>
      <c r="F116" s="18">
        <v>320</v>
      </c>
      <c r="G116" s="18">
        <v>860</v>
      </c>
      <c r="H116" s="25">
        <f>G116*1.15</f>
        <v>988.9999999999999</v>
      </c>
      <c r="I116" s="30"/>
      <c r="J116" s="13"/>
      <c r="K116" s="30"/>
    </row>
    <row r="117" spans="1:11" ht="12.75">
      <c r="A117" s="49" t="s">
        <v>28</v>
      </c>
      <c r="B117" s="29"/>
      <c r="C117" s="48" t="s">
        <v>36</v>
      </c>
      <c r="D117" s="48" t="s">
        <v>90</v>
      </c>
      <c r="E117" s="55">
        <v>116</v>
      </c>
      <c r="F117" s="18">
        <v>180</v>
      </c>
      <c r="G117" s="18"/>
      <c r="H117" s="25"/>
      <c r="I117" s="30"/>
      <c r="J117" s="13"/>
      <c r="K117" s="30"/>
    </row>
    <row r="118" spans="1:11" ht="12.75">
      <c r="A118" s="49" t="s">
        <v>28</v>
      </c>
      <c r="B118" s="29"/>
      <c r="C118" s="48" t="s">
        <v>98</v>
      </c>
      <c r="D118" s="48" t="s">
        <v>99</v>
      </c>
      <c r="E118" s="55">
        <v>128</v>
      </c>
      <c r="F118" s="18">
        <v>180</v>
      </c>
      <c r="G118" s="18">
        <v>360</v>
      </c>
      <c r="H118" s="25">
        <f>G118*1.15</f>
        <v>413.99999999999994</v>
      </c>
      <c r="I118" s="30"/>
      <c r="J118" s="13"/>
      <c r="K118" s="30"/>
    </row>
    <row r="119" spans="1:11" ht="12.75">
      <c r="A119" s="49" t="s">
        <v>52</v>
      </c>
      <c r="B119" s="29"/>
      <c r="C119" s="48" t="s">
        <v>68</v>
      </c>
      <c r="D119" s="48" t="s">
        <v>69</v>
      </c>
      <c r="E119" s="55">
        <v>110</v>
      </c>
      <c r="F119" s="18">
        <v>250</v>
      </c>
      <c r="G119" s="18">
        <v>250</v>
      </c>
      <c r="H119" s="25">
        <f>G119*1.15</f>
        <v>287.5</v>
      </c>
      <c r="I119" s="30"/>
      <c r="J119" s="13"/>
      <c r="K119" s="30"/>
    </row>
    <row r="120" spans="1:11" ht="12.75">
      <c r="A120" s="49" t="s">
        <v>129</v>
      </c>
      <c r="B120" s="29"/>
      <c r="C120" s="48" t="s">
        <v>127</v>
      </c>
      <c r="D120" s="48" t="s">
        <v>128</v>
      </c>
      <c r="E120" s="55">
        <v>128</v>
      </c>
      <c r="F120" s="18">
        <v>130</v>
      </c>
      <c r="G120" s="18">
        <v>130</v>
      </c>
      <c r="H120" s="25">
        <f>G120*1.15</f>
        <v>149.5</v>
      </c>
      <c r="I120" s="30"/>
      <c r="J120" s="13"/>
      <c r="K120" s="30"/>
    </row>
    <row r="121" spans="1:11" ht="12.75">
      <c r="A121" s="49" t="s">
        <v>120</v>
      </c>
      <c r="B121" s="29"/>
      <c r="C121" s="48" t="s">
        <v>118</v>
      </c>
      <c r="D121" s="48" t="s">
        <v>119</v>
      </c>
      <c r="E121" s="55">
        <v>92</v>
      </c>
      <c r="F121" s="18">
        <v>180</v>
      </c>
      <c r="G121" s="18">
        <v>180</v>
      </c>
      <c r="H121" s="25">
        <f>G121*1.15</f>
        <v>206.99999999999997</v>
      </c>
      <c r="I121" s="30"/>
      <c r="J121" s="13"/>
      <c r="K121" s="30"/>
    </row>
    <row r="122" spans="1:11" ht="12.75">
      <c r="A122" s="49" t="s">
        <v>23</v>
      </c>
      <c r="B122" s="29"/>
      <c r="C122" s="48" t="s">
        <v>36</v>
      </c>
      <c r="D122" s="48" t="s">
        <v>90</v>
      </c>
      <c r="E122" s="55">
        <v>104</v>
      </c>
      <c r="F122" s="18">
        <v>180</v>
      </c>
      <c r="G122" s="18"/>
      <c r="H122" s="25"/>
      <c r="I122" s="30"/>
      <c r="J122" s="13"/>
      <c r="K122" s="30"/>
    </row>
    <row r="123" spans="1:11" ht="12.75">
      <c r="A123" s="49" t="s">
        <v>23</v>
      </c>
      <c r="B123" s="29"/>
      <c r="C123" s="48" t="s">
        <v>27</v>
      </c>
      <c r="D123" s="48" t="s">
        <v>111</v>
      </c>
      <c r="E123" s="55">
        <v>104</v>
      </c>
      <c r="F123" s="18">
        <v>180</v>
      </c>
      <c r="G123" s="18">
        <v>360</v>
      </c>
      <c r="H123" s="25">
        <f>G123*1.15</f>
        <v>413.99999999999994</v>
      </c>
      <c r="I123" s="30"/>
      <c r="J123" s="13"/>
      <c r="K123" s="30"/>
    </row>
    <row r="124" spans="1:11" ht="12.75">
      <c r="A124" s="49" t="s">
        <v>32</v>
      </c>
      <c r="B124" s="29"/>
      <c r="C124" s="48" t="s">
        <v>116</v>
      </c>
      <c r="D124" s="48" t="s">
        <v>117</v>
      </c>
      <c r="E124" s="55">
        <v>122</v>
      </c>
      <c r="F124" s="18">
        <v>220</v>
      </c>
      <c r="G124" s="18"/>
      <c r="H124" s="25"/>
      <c r="I124" s="30"/>
      <c r="J124" s="13"/>
      <c r="K124" s="30"/>
    </row>
    <row r="125" spans="1:11" ht="12.75">
      <c r="A125" s="49" t="s">
        <v>32</v>
      </c>
      <c r="B125" s="29"/>
      <c r="C125" s="48" t="s">
        <v>20</v>
      </c>
      <c r="D125" s="48" t="s">
        <v>133</v>
      </c>
      <c r="E125" s="55">
        <v>122</v>
      </c>
      <c r="F125" s="18">
        <v>200</v>
      </c>
      <c r="G125" s="18">
        <v>420</v>
      </c>
      <c r="H125" s="25">
        <f>G125*1.15</f>
        <v>482.99999999999994</v>
      </c>
      <c r="I125" s="30"/>
      <c r="J125" s="13"/>
      <c r="K125" s="30"/>
    </row>
    <row r="126" spans="1:11" ht="12.75">
      <c r="A126" s="49" t="s">
        <v>42</v>
      </c>
      <c r="B126" s="29"/>
      <c r="C126" s="48" t="s">
        <v>101</v>
      </c>
      <c r="D126" s="48" t="s">
        <v>102</v>
      </c>
      <c r="E126" s="55">
        <v>116</v>
      </c>
      <c r="F126" s="18">
        <v>320</v>
      </c>
      <c r="G126" s="18"/>
      <c r="H126" s="25"/>
      <c r="I126" s="30"/>
      <c r="J126" s="13"/>
      <c r="K126" s="30"/>
    </row>
    <row r="127" spans="1:11" ht="12.75">
      <c r="A127" s="49" t="s">
        <v>97</v>
      </c>
      <c r="B127" s="29"/>
      <c r="C127" s="48" t="s">
        <v>94</v>
      </c>
      <c r="D127" s="48" t="s">
        <v>95</v>
      </c>
      <c r="E127" s="55">
        <v>116</v>
      </c>
      <c r="F127" s="18">
        <v>540</v>
      </c>
      <c r="G127" s="18">
        <v>860</v>
      </c>
      <c r="H127" s="25">
        <f>G127*1.15</f>
        <v>988.9999999999999</v>
      </c>
      <c r="I127" s="30"/>
      <c r="J127" s="13"/>
      <c r="K127" s="30"/>
    </row>
    <row r="128" spans="1:11" ht="12.75">
      <c r="A128" s="49" t="s">
        <v>72</v>
      </c>
      <c r="B128" s="29"/>
      <c r="C128" s="48" t="s">
        <v>68</v>
      </c>
      <c r="D128" s="48" t="s">
        <v>69</v>
      </c>
      <c r="E128" s="55">
        <v>122</v>
      </c>
      <c r="F128" s="18">
        <v>250</v>
      </c>
      <c r="G128" s="18"/>
      <c r="H128" s="25"/>
      <c r="I128" s="30"/>
      <c r="J128" s="13"/>
      <c r="K128" s="30"/>
    </row>
    <row r="129" spans="1:11" ht="12.75">
      <c r="A129" s="49" t="s">
        <v>72</v>
      </c>
      <c r="B129" s="29"/>
      <c r="C129" s="48" t="s">
        <v>91</v>
      </c>
      <c r="D129" s="48" t="s">
        <v>92</v>
      </c>
      <c r="E129" s="55">
        <v>128</v>
      </c>
      <c r="F129" s="18">
        <v>180</v>
      </c>
      <c r="G129" s="18">
        <v>430</v>
      </c>
      <c r="H129" s="25">
        <f>G129*1.15</f>
        <v>494.49999999999994</v>
      </c>
      <c r="I129" s="30"/>
      <c r="J129" s="13"/>
      <c r="K129" s="30"/>
    </row>
    <row r="130" spans="1:11" ht="12.75">
      <c r="A130" s="49" t="s">
        <v>63</v>
      </c>
      <c r="B130" s="29"/>
      <c r="C130" s="48" t="s">
        <v>61</v>
      </c>
      <c r="D130" s="48" t="s">
        <v>64</v>
      </c>
      <c r="E130" s="55">
        <v>116</v>
      </c>
      <c r="F130" s="18">
        <v>180</v>
      </c>
      <c r="G130" s="18">
        <v>180</v>
      </c>
      <c r="H130" s="25">
        <f>G130*1.15</f>
        <v>206.99999999999997</v>
      </c>
      <c r="I130" s="30"/>
      <c r="J130" s="13"/>
      <c r="K130" s="30"/>
    </row>
    <row r="131" spans="1:11" ht="12.75">
      <c r="A131" s="49" t="s">
        <v>25</v>
      </c>
      <c r="B131" s="29"/>
      <c r="C131" s="48" t="s">
        <v>85</v>
      </c>
      <c r="D131" s="48" t="s">
        <v>86</v>
      </c>
      <c r="E131" s="55">
        <v>116</v>
      </c>
      <c r="F131" s="18">
        <v>220</v>
      </c>
      <c r="G131" s="18">
        <v>220</v>
      </c>
      <c r="H131" s="25">
        <f>G131*1.15</f>
        <v>252.99999999999997</v>
      </c>
      <c r="I131" s="30"/>
      <c r="J131" s="13"/>
      <c r="K131" s="30"/>
    </row>
    <row r="132" spans="1:11" ht="12.75">
      <c r="A132" s="49" t="s">
        <v>10</v>
      </c>
      <c r="B132" s="29"/>
      <c r="C132" s="48" t="s">
        <v>60</v>
      </c>
      <c r="D132" s="58">
        <v>277</v>
      </c>
      <c r="E132" s="55">
        <v>48</v>
      </c>
      <c r="F132" s="18">
        <v>150</v>
      </c>
      <c r="G132" s="18"/>
      <c r="H132" s="25"/>
      <c r="I132" s="30"/>
      <c r="J132" s="13"/>
      <c r="K132" s="30"/>
    </row>
    <row r="133" spans="1:11" ht="12.75">
      <c r="A133" s="49" t="s">
        <v>10</v>
      </c>
      <c r="B133" s="29"/>
      <c r="C133" s="48" t="s">
        <v>61</v>
      </c>
      <c r="D133" s="48" t="s">
        <v>64</v>
      </c>
      <c r="E133" s="55">
        <v>92</v>
      </c>
      <c r="F133" s="18">
        <v>180</v>
      </c>
      <c r="G133" s="18"/>
      <c r="H133" s="25"/>
      <c r="I133" s="30"/>
      <c r="J133" s="13"/>
      <c r="K133" s="30"/>
    </row>
    <row r="134" spans="1:11" ht="12.75">
      <c r="A134" s="49" t="s">
        <v>10</v>
      </c>
      <c r="B134" s="29"/>
      <c r="C134" s="48" t="s">
        <v>68</v>
      </c>
      <c r="D134" s="48" t="s">
        <v>69</v>
      </c>
      <c r="E134" s="55">
        <v>98</v>
      </c>
      <c r="F134" s="18">
        <v>250</v>
      </c>
      <c r="G134" s="18"/>
      <c r="H134" s="25"/>
      <c r="I134" s="30"/>
      <c r="J134" s="13"/>
      <c r="K134" s="30"/>
    </row>
    <row r="135" spans="1:11" ht="12.75">
      <c r="A135" s="49" t="s">
        <v>10</v>
      </c>
      <c r="B135" s="29"/>
      <c r="C135" s="48" t="s">
        <v>12</v>
      </c>
      <c r="D135" s="48" t="s">
        <v>75</v>
      </c>
      <c r="E135" s="55">
        <v>122</v>
      </c>
      <c r="F135" s="18">
        <v>150</v>
      </c>
      <c r="G135" s="18"/>
      <c r="H135" s="25"/>
      <c r="I135" s="30"/>
      <c r="J135" s="13"/>
      <c r="K135" s="30"/>
    </row>
    <row r="136" spans="1:11" ht="12.75">
      <c r="A136" s="49" t="s">
        <v>10</v>
      </c>
      <c r="B136" s="29"/>
      <c r="C136" s="48" t="s">
        <v>12</v>
      </c>
      <c r="D136" s="48" t="s">
        <v>75</v>
      </c>
      <c r="E136" s="55">
        <v>128</v>
      </c>
      <c r="F136" s="18">
        <v>150</v>
      </c>
      <c r="G136" s="18"/>
      <c r="H136" s="25"/>
      <c r="I136" s="30"/>
      <c r="J136" s="13"/>
      <c r="K136" s="30"/>
    </row>
    <row r="137" spans="1:11" ht="12.75">
      <c r="A137" s="49" t="s">
        <v>10</v>
      </c>
      <c r="B137" s="29"/>
      <c r="C137" s="48" t="s">
        <v>36</v>
      </c>
      <c r="D137" s="48" t="s">
        <v>82</v>
      </c>
      <c r="E137" s="55">
        <v>92</v>
      </c>
      <c r="F137" s="18">
        <v>150</v>
      </c>
      <c r="G137" s="18"/>
      <c r="H137" s="25"/>
      <c r="I137" s="30"/>
      <c r="J137" s="13"/>
      <c r="K137" s="30"/>
    </row>
    <row r="138" spans="1:11" ht="12.75">
      <c r="A138" s="49" t="s">
        <v>10</v>
      </c>
      <c r="B138" s="29"/>
      <c r="C138" s="48" t="s">
        <v>85</v>
      </c>
      <c r="D138" s="48" t="s">
        <v>86</v>
      </c>
      <c r="E138" s="55">
        <v>98</v>
      </c>
      <c r="F138" s="18">
        <v>220</v>
      </c>
      <c r="G138" s="18"/>
      <c r="H138" s="25"/>
      <c r="I138" s="30"/>
      <c r="J138" s="13"/>
      <c r="K138" s="30"/>
    </row>
    <row r="139" spans="1:11" ht="12.75">
      <c r="A139" s="49" t="s">
        <v>10</v>
      </c>
      <c r="B139" s="29"/>
      <c r="C139" s="48" t="s">
        <v>36</v>
      </c>
      <c r="D139" s="48" t="s">
        <v>90</v>
      </c>
      <c r="E139" s="55">
        <v>92</v>
      </c>
      <c r="F139" s="18">
        <v>180</v>
      </c>
      <c r="G139" s="18"/>
      <c r="H139" s="25"/>
      <c r="I139" s="30"/>
      <c r="J139" s="13"/>
      <c r="K139" s="30"/>
    </row>
    <row r="140" spans="1:11" ht="12.75">
      <c r="A140" s="49" t="s">
        <v>10</v>
      </c>
      <c r="B140" s="29"/>
      <c r="C140" s="48" t="s">
        <v>94</v>
      </c>
      <c r="D140" s="48" t="s">
        <v>95</v>
      </c>
      <c r="E140" s="55">
        <v>92</v>
      </c>
      <c r="F140" s="18">
        <v>540</v>
      </c>
      <c r="G140" s="18"/>
      <c r="H140" s="25"/>
      <c r="I140" s="30"/>
      <c r="J140" s="13"/>
      <c r="K140" s="30"/>
    </row>
    <row r="141" spans="1:11" ht="12.75">
      <c r="A141" s="49" t="s">
        <v>10</v>
      </c>
      <c r="B141" s="29"/>
      <c r="C141" s="48" t="s">
        <v>101</v>
      </c>
      <c r="D141" s="48" t="s">
        <v>102</v>
      </c>
      <c r="E141" s="55">
        <v>92</v>
      </c>
      <c r="F141" s="18">
        <v>320</v>
      </c>
      <c r="G141" s="18"/>
      <c r="H141" s="25"/>
      <c r="I141" s="30"/>
      <c r="J141" s="13"/>
      <c r="K141" s="30"/>
    </row>
    <row r="142" spans="1:11" ht="12.75">
      <c r="A142" s="49" t="s">
        <v>10</v>
      </c>
      <c r="B142" s="29"/>
      <c r="C142" s="48" t="s">
        <v>104</v>
      </c>
      <c r="D142" s="48" t="s">
        <v>103</v>
      </c>
      <c r="E142" s="55">
        <v>86</v>
      </c>
      <c r="F142" s="18">
        <v>250</v>
      </c>
      <c r="G142" s="18"/>
      <c r="H142" s="25"/>
      <c r="I142" s="30"/>
      <c r="J142" s="13"/>
      <c r="K142" s="30"/>
    </row>
    <row r="143" spans="1:11" ht="12.75">
      <c r="A143" s="49" t="s">
        <v>10</v>
      </c>
      <c r="B143" s="29"/>
      <c r="C143" s="48" t="s">
        <v>122</v>
      </c>
      <c r="D143" s="48" t="s">
        <v>123</v>
      </c>
      <c r="E143" s="55">
        <v>98</v>
      </c>
      <c r="F143" s="18">
        <v>100</v>
      </c>
      <c r="G143" s="18"/>
      <c r="H143" s="25"/>
      <c r="I143" s="30"/>
      <c r="J143" s="13"/>
      <c r="K143" s="30"/>
    </row>
    <row r="144" spans="1:11" ht="12.75">
      <c r="A144" s="49" t="s">
        <v>10</v>
      </c>
      <c r="B144" s="29"/>
      <c r="C144" s="48" t="s">
        <v>20</v>
      </c>
      <c r="D144" s="48" t="s">
        <v>125</v>
      </c>
      <c r="E144" s="55">
        <v>116</v>
      </c>
      <c r="F144" s="18">
        <v>130</v>
      </c>
      <c r="G144" s="18"/>
      <c r="H144" s="25"/>
      <c r="I144" s="30"/>
      <c r="J144" s="13"/>
      <c r="K144" s="30"/>
    </row>
    <row r="145" spans="1:11" ht="12.75">
      <c r="A145" s="49" t="s">
        <v>10</v>
      </c>
      <c r="B145" s="29"/>
      <c r="C145" s="48" t="s">
        <v>20</v>
      </c>
      <c r="D145" s="48" t="s">
        <v>130</v>
      </c>
      <c r="E145" s="55">
        <v>104</v>
      </c>
      <c r="F145" s="18">
        <v>180</v>
      </c>
      <c r="G145" s="18"/>
      <c r="H145" s="25"/>
      <c r="I145" s="30"/>
      <c r="J145" s="13"/>
      <c r="K145" s="30"/>
    </row>
    <row r="146" spans="1:11" ht="12.75">
      <c r="A146" s="49" t="s">
        <v>10</v>
      </c>
      <c r="B146" s="29"/>
      <c r="C146" s="48" t="s">
        <v>20</v>
      </c>
      <c r="D146" s="48" t="s">
        <v>130</v>
      </c>
      <c r="E146" s="55">
        <v>140</v>
      </c>
      <c r="F146" s="18">
        <v>180</v>
      </c>
      <c r="G146" s="18"/>
      <c r="H146" s="25"/>
      <c r="I146" s="30"/>
      <c r="J146" s="13"/>
      <c r="K146" s="30"/>
    </row>
    <row r="147" spans="1:11" ht="12.75">
      <c r="A147" s="49" t="s">
        <v>10</v>
      </c>
      <c r="B147" s="29"/>
      <c r="C147" s="48" t="s">
        <v>136</v>
      </c>
      <c r="D147" s="48" t="s">
        <v>137</v>
      </c>
      <c r="E147" s="55">
        <v>128</v>
      </c>
      <c r="F147" s="18">
        <v>180</v>
      </c>
      <c r="G147" s="18">
        <v>3310</v>
      </c>
      <c r="H147" s="25">
        <f>G147*1.15</f>
        <v>3806.4999999999995</v>
      </c>
      <c r="I147" s="30"/>
      <c r="J147" s="13"/>
      <c r="K147" s="30"/>
    </row>
    <row r="148" spans="1:11" ht="12.75">
      <c r="A148" s="49"/>
      <c r="B148" s="29"/>
      <c r="C148" s="59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49"/>
      <c r="B149" s="29"/>
      <c r="C149" s="59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49"/>
      <c r="B150" s="29"/>
      <c r="C150" s="59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49"/>
      <c r="B151" s="18"/>
      <c r="C151" s="59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49"/>
      <c r="B152" s="18"/>
      <c r="C152" s="59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49"/>
      <c r="B153" s="18"/>
      <c r="C153" s="59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49"/>
      <c r="B154" s="18"/>
      <c r="C154" s="59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49"/>
      <c r="B155" s="29"/>
      <c r="C155" s="59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49"/>
      <c r="B156" s="29"/>
      <c r="C156" s="59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49"/>
      <c r="B157" s="29"/>
      <c r="C157" s="59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49"/>
      <c r="B158" s="29"/>
      <c r="C158" s="59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59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49"/>
      <c r="B160" s="29"/>
      <c r="C160" s="59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59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59"/>
      <c r="D162" s="58"/>
      <c r="E162" s="55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59"/>
      <c r="D163" s="58"/>
      <c r="E163" s="55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59"/>
      <c r="D164" s="58"/>
      <c r="E164" s="55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59"/>
      <c r="D165" s="58"/>
      <c r="E165" s="55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59"/>
      <c r="D166" s="58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9"/>
      <c r="D167" s="58"/>
      <c r="E167" s="55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59"/>
      <c r="D168" s="5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59"/>
      <c r="D169" s="58"/>
      <c r="E169" s="48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59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29"/>
      <c r="B173" s="29"/>
      <c r="C173" s="57"/>
      <c r="D173" s="57"/>
      <c r="E173" s="48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7"/>
      <c r="D174" s="57"/>
      <c r="E174" s="48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7"/>
      <c r="D175" s="57"/>
      <c r="E175" s="48"/>
      <c r="F175" s="18"/>
      <c r="G175" s="18"/>
      <c r="H175" s="25"/>
      <c r="I175" s="30"/>
      <c r="J175" s="13"/>
      <c r="K175" s="30"/>
    </row>
    <row r="176" spans="1:11" ht="12.75">
      <c r="A176" s="29"/>
      <c r="B176" s="29"/>
      <c r="C176" s="57"/>
      <c r="D176" s="57"/>
      <c r="E176" s="55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57"/>
      <c r="D177" s="57"/>
      <c r="E177" s="48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7"/>
      <c r="D178" s="57"/>
      <c r="E178" s="48"/>
      <c r="F178" s="18"/>
      <c r="G178" s="18"/>
      <c r="H178" s="25"/>
      <c r="I178" s="30"/>
      <c r="J178" s="13"/>
      <c r="K178" s="30"/>
    </row>
    <row r="179" spans="1:11" ht="12.75">
      <c r="A179" s="29"/>
      <c r="B179" s="29"/>
      <c r="C179" s="57"/>
      <c r="D179" s="57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57"/>
      <c r="D180" s="57"/>
      <c r="E180" s="48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56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56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6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56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56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56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54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18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5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18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18"/>
      <c r="C285" s="49"/>
      <c r="D285" s="49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3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5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18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18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23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13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18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8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49"/>
      <c r="D367" s="49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29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46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9"/>
      <c r="E373" s="46"/>
      <c r="F373" s="18"/>
      <c r="G373" s="18"/>
      <c r="H373" s="25"/>
      <c r="I373" s="37"/>
      <c r="J373" s="13"/>
      <c r="K373" s="30"/>
    </row>
    <row r="374" spans="1:11" ht="12.75">
      <c r="A374" s="49"/>
      <c r="B374" s="29"/>
      <c r="C374" s="49"/>
      <c r="D374" s="49"/>
      <c r="E374" s="29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46"/>
      <c r="F375" s="18"/>
      <c r="G375" s="18"/>
      <c r="H375" s="25"/>
      <c r="I375" s="30"/>
      <c r="J375" s="13"/>
      <c r="K375" s="30"/>
    </row>
    <row r="376" spans="1:11" ht="12.75">
      <c r="A376" s="49"/>
      <c r="B376" s="18"/>
      <c r="C376" s="49"/>
      <c r="D376" s="49"/>
      <c r="E376" s="29"/>
      <c r="F376" s="18"/>
      <c r="G376" s="18"/>
      <c r="H376" s="25"/>
      <c r="I376" s="30"/>
      <c r="J376" s="13"/>
      <c r="K376" s="30"/>
    </row>
    <row r="377" spans="1:11" ht="12.75">
      <c r="A377" s="49"/>
      <c r="B377" s="18"/>
      <c r="C377" s="49"/>
      <c r="D377" s="49"/>
      <c r="E377" s="46"/>
      <c r="F377" s="18"/>
      <c r="G377" s="18"/>
      <c r="H377" s="25"/>
      <c r="I377" s="30"/>
      <c r="J377" s="13"/>
      <c r="K377" s="30"/>
    </row>
    <row r="378" spans="1:11" ht="12.75">
      <c r="A378" s="49"/>
      <c r="B378" s="52"/>
      <c r="C378" s="48"/>
      <c r="D378" s="48"/>
      <c r="E378" s="47"/>
      <c r="F378" s="18"/>
      <c r="G378" s="18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32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8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53"/>
      <c r="B384" s="54"/>
      <c r="C384" s="48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28"/>
      <c r="D392" s="49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51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3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53"/>
      <c r="B398" s="29"/>
      <c r="C398" s="49"/>
      <c r="D398" s="48"/>
      <c r="E398" s="32"/>
      <c r="F398" s="51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51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18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53"/>
      <c r="B404" s="13"/>
      <c r="C404" s="49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9"/>
      <c r="D405" s="29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9"/>
      <c r="D406" s="29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43"/>
      <c r="B414" s="29"/>
      <c r="C414" s="45"/>
      <c r="D414" s="28"/>
      <c r="E414" s="32"/>
      <c r="F414" s="18"/>
      <c r="G414" s="18"/>
      <c r="H414" s="25"/>
      <c r="I414" s="30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18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9"/>
      <c r="B419" s="29"/>
      <c r="C419" s="28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9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43"/>
      <c r="B421" s="29"/>
      <c r="C421" s="45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30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9"/>
      <c r="E425" s="32"/>
      <c r="F425" s="18"/>
      <c r="G425" s="18"/>
      <c r="H425" s="25"/>
      <c r="I425" s="26"/>
      <c r="J425" s="13"/>
      <c r="K425" s="30"/>
    </row>
    <row r="426" spans="1:11" ht="12.75">
      <c r="A426" s="38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29"/>
      <c r="B430" s="13"/>
      <c r="C430" s="44"/>
      <c r="D430" s="29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9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5"/>
      <c r="D437" s="28"/>
      <c r="E437" s="29"/>
      <c r="F437" s="18"/>
      <c r="G437" s="35"/>
      <c r="H437" s="40"/>
      <c r="I437" s="41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18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13"/>
      <c r="C458" s="28"/>
      <c r="D458" s="29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13"/>
      <c r="C465" s="44"/>
      <c r="D465" s="29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33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30"/>
      <c r="J473" s="13"/>
      <c r="K473" s="30"/>
    </row>
    <row r="474" spans="1:11" ht="12.75">
      <c r="A474" s="39"/>
      <c r="B474" s="29"/>
      <c r="C474" s="28"/>
      <c r="D474" s="29"/>
      <c r="E474" s="29"/>
      <c r="F474" s="18"/>
      <c r="G474" s="18"/>
      <c r="H474" s="25"/>
      <c r="I474" s="30"/>
      <c r="J474" s="13"/>
      <c r="K474" s="30"/>
    </row>
    <row r="475" spans="1:11" ht="12.75">
      <c r="A475" s="39"/>
      <c r="B475" s="29"/>
      <c r="C475" s="44"/>
      <c r="D475" s="28"/>
      <c r="E475" s="32"/>
      <c r="F475" s="18"/>
      <c r="G475" s="18"/>
      <c r="H475" s="25"/>
      <c r="I475" s="30"/>
      <c r="J475" s="13"/>
      <c r="K475" s="30"/>
    </row>
    <row r="476" spans="1:11" ht="12.75">
      <c r="A476" s="39"/>
      <c r="B476" s="29"/>
      <c r="C476" s="28"/>
      <c r="D476" s="28"/>
      <c r="E476" s="29"/>
      <c r="F476" s="18"/>
      <c r="G476" s="18"/>
      <c r="H476" s="25"/>
      <c r="I476" s="27"/>
      <c r="J476" s="13"/>
      <c r="K476" s="30"/>
    </row>
    <row r="477" spans="1:11" ht="12.75">
      <c r="A477" s="39"/>
      <c r="B477" s="29"/>
      <c r="C477" s="28"/>
      <c r="D477" s="29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30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30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30"/>
      <c r="J480" s="13"/>
      <c r="K480" s="30"/>
    </row>
    <row r="481" spans="1:11" ht="12.75">
      <c r="A481" s="36"/>
      <c r="B481" s="13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42"/>
      <c r="J500" s="13"/>
      <c r="K500" s="30"/>
    </row>
    <row r="501" spans="1:11" ht="12.75">
      <c r="A501" s="36"/>
      <c r="B501" s="29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8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8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13"/>
      <c r="C529" s="28"/>
      <c r="D529" s="29"/>
      <c r="E529" s="29"/>
      <c r="F529" s="18"/>
      <c r="G529" s="18"/>
      <c r="H529" s="25"/>
      <c r="I529" s="30"/>
      <c r="J529" s="13"/>
      <c r="K529" s="30"/>
    </row>
    <row r="530" spans="1:11" ht="12.75">
      <c r="A530" s="36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13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13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34"/>
      <c r="E542" s="29"/>
      <c r="F542" s="18"/>
      <c r="G542" s="18"/>
      <c r="H542" s="25"/>
      <c r="I542" s="26"/>
      <c r="J542" s="13"/>
      <c r="K542" s="30"/>
    </row>
    <row r="543" spans="1:11" ht="12.75">
      <c r="A543" s="38"/>
      <c r="B543" s="29"/>
      <c r="C543" s="28"/>
      <c r="D543" s="29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32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44"/>
      <c r="D546" s="28"/>
      <c r="E546" s="32"/>
      <c r="F546" s="18"/>
      <c r="G546" s="18"/>
      <c r="H546" s="25"/>
      <c r="I546" s="26"/>
      <c r="J546" s="13"/>
      <c r="K546" s="26"/>
    </row>
    <row r="547" spans="1:11" ht="12.75">
      <c r="A547" s="36"/>
      <c r="B547" s="29"/>
      <c r="C547" s="44"/>
      <c r="D547" s="28"/>
      <c r="E547" s="32"/>
      <c r="F547" s="18"/>
      <c r="G547" s="18"/>
      <c r="H547" s="25"/>
      <c r="I547" s="26"/>
      <c r="J547" s="13"/>
      <c r="K547" s="23"/>
    </row>
    <row r="548" spans="1:11" ht="12.75">
      <c r="A548" s="29"/>
      <c r="B548" s="29"/>
      <c r="C548" s="44"/>
      <c r="D548" s="28"/>
      <c r="E548" s="32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28"/>
      <c r="D551" s="28"/>
      <c r="E551" s="29"/>
      <c r="F551" s="18"/>
      <c r="G551" s="13"/>
      <c r="H551" s="25"/>
      <c r="I551" s="26"/>
      <c r="J551" s="13"/>
      <c r="K551" s="13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28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1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28"/>
      <c r="D557" s="28"/>
      <c r="E557" s="29"/>
      <c r="F557" s="18"/>
      <c r="G557" s="18"/>
      <c r="H557" s="25"/>
      <c r="I557" s="26"/>
      <c r="J557" s="13"/>
      <c r="K557" s="23"/>
    </row>
    <row r="558" spans="1:11" ht="12.75">
      <c r="A558" s="36"/>
      <c r="B558" s="29"/>
      <c r="C558" s="28"/>
      <c r="D558" s="34"/>
      <c r="E558" s="29"/>
      <c r="F558" s="18"/>
      <c r="G558" s="18"/>
      <c r="H558" s="25"/>
      <c r="I558" s="26"/>
      <c r="J558" s="13"/>
      <c r="K558" s="30"/>
    </row>
    <row r="559" spans="1:11" ht="12.75">
      <c r="A559" s="29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29"/>
      <c r="B560" s="29"/>
      <c r="C560" s="44"/>
      <c r="D560" s="28"/>
      <c r="E560" s="29"/>
      <c r="F560" s="18"/>
      <c r="G560" s="18"/>
      <c r="H560" s="25"/>
      <c r="I560" s="26"/>
      <c r="J560" s="13"/>
      <c r="K560" s="23"/>
    </row>
    <row r="561" spans="1:11" ht="12.75">
      <c r="A561" s="29"/>
      <c r="B561" s="29"/>
      <c r="C561" s="28"/>
      <c r="D561" s="29"/>
      <c r="E561" s="29"/>
      <c r="F561" s="18"/>
      <c r="G561" s="18"/>
      <c r="H561" s="25"/>
      <c r="I561" s="26"/>
      <c r="J561" s="13"/>
      <c r="K561" s="13"/>
    </row>
    <row r="562" spans="1:11" ht="12.75">
      <c r="A562" s="36"/>
      <c r="B562" s="29"/>
      <c r="C562" s="28"/>
      <c r="D562" s="29"/>
      <c r="E562" s="29"/>
      <c r="F562" s="18"/>
      <c r="G562" s="18"/>
      <c r="H562" s="25"/>
      <c r="I562" s="26"/>
      <c r="J562" s="13"/>
      <c r="K562" s="23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13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26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6"/>
    </row>
    <row r="566" spans="1:11" ht="12.75">
      <c r="A566" s="36"/>
      <c r="B566" s="29"/>
      <c r="C566" s="44"/>
      <c r="D566" s="28"/>
      <c r="E566" s="29"/>
      <c r="F566" s="18"/>
      <c r="G566" s="18"/>
      <c r="H566" s="25"/>
      <c r="I566" s="26"/>
      <c r="J566" s="13"/>
      <c r="K566" s="26"/>
    </row>
    <row r="567" spans="1:11" ht="12.75">
      <c r="A567" s="29"/>
      <c r="B567" s="29"/>
      <c r="C567" s="28"/>
      <c r="D567" s="28"/>
      <c r="E567" s="29"/>
      <c r="F567" s="18"/>
      <c r="G567" s="13"/>
      <c r="H567" s="25"/>
      <c r="I567" s="26"/>
      <c r="J567" s="13"/>
      <c r="K567" s="26"/>
    </row>
    <row r="568" spans="1:11" ht="12.75">
      <c r="A568" s="29"/>
      <c r="B568" s="29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29"/>
      <c r="B569" s="29"/>
      <c r="C569" s="28"/>
      <c r="D569" s="29"/>
      <c r="E569" s="29"/>
      <c r="F569" s="18"/>
      <c r="G569" s="18"/>
      <c r="H569" s="25"/>
      <c r="I569" s="26"/>
      <c r="J569" s="13"/>
      <c r="K569" s="13"/>
    </row>
    <row r="570" spans="1:11" ht="12.75">
      <c r="A570" s="29"/>
      <c r="B570" s="29"/>
      <c r="C570" s="28"/>
      <c r="D570" s="29"/>
      <c r="E570" s="29"/>
      <c r="F570" s="18"/>
      <c r="G570" s="18"/>
      <c r="H570" s="25"/>
      <c r="I570" s="26"/>
      <c r="J570" s="13"/>
      <c r="K570" s="31"/>
    </row>
    <row r="571" spans="1:11" ht="12.75">
      <c r="A571" s="29"/>
      <c r="B571" s="13"/>
      <c r="C571" s="28"/>
      <c r="D571" s="29"/>
      <c r="E571" s="29"/>
      <c r="F571" s="18"/>
      <c r="G571" s="18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30"/>
      <c r="G572" s="13"/>
      <c r="H572" s="25"/>
      <c r="I572" s="26"/>
      <c r="J572" s="13"/>
      <c r="K572" s="13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8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8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21" t="s">
        <v>0</v>
      </c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21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9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2" ht="12.75">
      <c r="A588" s="19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2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13"/>
      <c r="L589" s="6"/>
    </row>
    <row r="590" spans="1:11" ht="12.75">
      <c r="A590" s="17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20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20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20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2" ht="12.75">
      <c r="A594" s="20"/>
      <c r="B594" s="13"/>
      <c r="C594" s="28"/>
      <c r="D594" s="28"/>
      <c r="E594" s="16"/>
      <c r="F594" s="13"/>
      <c r="G594" s="18"/>
      <c r="H594" s="25"/>
      <c r="I594" s="26"/>
      <c r="J594" s="13"/>
      <c r="K594" s="26"/>
      <c r="L594" s="6"/>
    </row>
    <row r="595" spans="1:11" ht="12.75">
      <c r="A595" s="20"/>
      <c r="B595" s="13"/>
      <c r="C595" s="28"/>
      <c r="D595" s="28"/>
      <c r="E595" s="16"/>
      <c r="F595" s="13"/>
      <c r="G595" s="30"/>
      <c r="H595" s="25"/>
      <c r="I595" s="26"/>
      <c r="J595" s="13"/>
      <c r="K595" s="13"/>
    </row>
    <row r="596" spans="1:11" ht="12.75">
      <c r="A596" s="19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  <c r="L599" s="6"/>
    </row>
    <row r="600" spans="1:12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  <c r="L600" s="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7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7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7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26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9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26"/>
    </row>
    <row r="620" spans="1:12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13"/>
      <c r="L620" s="6"/>
    </row>
    <row r="621" spans="1:12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26"/>
      <c r="L621" s="6"/>
    </row>
    <row r="622" spans="6:11" ht="12.75">
      <c r="F622" s="24"/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26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26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26"/>
    </row>
    <row r="632" spans="7:11" ht="12.75">
      <c r="G632" s="13"/>
      <c r="H632" s="25"/>
      <c r="I632" s="26"/>
      <c r="J632" s="13"/>
      <c r="K632" s="26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13"/>
    </row>
    <row r="636" spans="7:11" ht="12.75">
      <c r="G636" s="13"/>
      <c r="H636" s="25"/>
      <c r="I636" s="26"/>
      <c r="J636" s="13"/>
      <c r="K636" s="26"/>
    </row>
    <row r="637" spans="7:12" ht="12.75">
      <c r="G637" s="13"/>
      <c r="H637" s="25"/>
      <c r="I637" s="26"/>
      <c r="J637" s="13"/>
      <c r="K637" s="13"/>
      <c r="L637" s="6"/>
    </row>
    <row r="638" spans="7:11" ht="12.75">
      <c r="G638" s="13"/>
      <c r="H638" s="25"/>
      <c r="I638" s="22"/>
      <c r="J638" s="13"/>
      <c r="K638" s="23"/>
    </row>
    <row r="639" spans="7:11" ht="12.75">
      <c r="G639" s="13"/>
      <c r="H639" s="25"/>
      <c r="I639" s="22"/>
      <c r="J639" s="13"/>
      <c r="K639" s="23"/>
    </row>
    <row r="640" spans="7:11" ht="12.75">
      <c r="G640" s="13"/>
      <c r="H640" s="25"/>
      <c r="I640" s="22"/>
      <c r="J640" s="13"/>
      <c r="K640" s="23"/>
    </row>
    <row r="641" spans="7:12" ht="12.75">
      <c r="G641" s="13"/>
      <c r="H641" s="25"/>
      <c r="I641" s="22"/>
      <c r="J641" s="13"/>
      <c r="K641" s="23"/>
      <c r="L641" s="6"/>
    </row>
    <row r="642" spans="7:11" ht="12.75">
      <c r="G642" s="13"/>
      <c r="H642" s="25"/>
      <c r="I642" s="22"/>
      <c r="J642" s="13"/>
      <c r="K642" s="23"/>
    </row>
    <row r="643" spans="7:12" ht="12.75">
      <c r="G643" s="13"/>
      <c r="H643" s="25"/>
      <c r="I643" s="22"/>
      <c r="J643" s="13"/>
      <c r="K643" s="23"/>
      <c r="L643" s="6"/>
    </row>
    <row r="644" spans="7:11" ht="12.75">
      <c r="G644" s="13"/>
      <c r="H644" s="25"/>
      <c r="I644" s="22"/>
      <c r="J644" s="13"/>
      <c r="K644" s="23"/>
    </row>
  </sheetData>
  <sheetProtection/>
  <autoFilter ref="A1:F621">
    <sortState ref="A2:F644">
      <sortCondition sortBy="value" ref="A2:A64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2014-09-18T16:17:08Z</dcterms:modified>
  <cp:category/>
  <cp:version/>
  <cp:contentType/>
  <cp:contentStatus/>
</cp:coreProperties>
</file>