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'Лист1'!$A$1:$F$788</definedName>
  </definedNames>
  <calcPr fullCalcOnLoad="1" refMode="R1C1"/>
</workbook>
</file>

<file path=xl/sharedStrings.xml><?xml version="1.0" encoding="utf-8"?>
<sst xmlns="http://schemas.openxmlformats.org/spreadsheetml/2006/main" count="587" uniqueCount="114">
  <si>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</si>
  <si>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</si>
  <si>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</si>
  <si>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</si>
  <si>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</si>
  <si>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</si>
  <si>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</si>
  <si>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</si>
  <si>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</si>
  <si>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</si>
  <si>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</si>
  <si>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</si>
  <si>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</si>
  <si>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</si>
  <si>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</si>
  <si>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</si>
  <si>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</si>
  <si>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</si>
  <si>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</si>
  <si>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</si>
  <si>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р-р 48</t>
  </si>
  <si>
    <t>р-р 46</t>
  </si>
  <si>
    <t>р-р 44</t>
  </si>
  <si>
    <t>р-р 50</t>
  </si>
  <si>
    <t>2шт.</t>
  </si>
  <si>
    <t>Трусы</t>
  </si>
  <si>
    <t>Спортивные брюки</t>
  </si>
  <si>
    <t>Туника</t>
  </si>
  <si>
    <t>р-р 40</t>
  </si>
  <si>
    <t>Носки</t>
  </si>
  <si>
    <t>ед</t>
  </si>
  <si>
    <t>Джинсы</t>
  </si>
  <si>
    <t>Топ</t>
  </si>
  <si>
    <t>Футболка</t>
  </si>
  <si>
    <t>р-р 42</t>
  </si>
  <si>
    <t>Серьги</t>
  </si>
  <si>
    <t>р-р 56</t>
  </si>
  <si>
    <t>Блузка</t>
  </si>
  <si>
    <t>Я</t>
  </si>
  <si>
    <t>Балетки</t>
  </si>
  <si>
    <t>Босоножки</t>
  </si>
  <si>
    <t>Костюм</t>
  </si>
  <si>
    <t>ПеЧенЮшК@</t>
  </si>
  <si>
    <t>Купальник</t>
  </si>
  <si>
    <r>
      <t>Topaz83</t>
    </r>
    <r>
      <rPr>
        <sz val="9"/>
        <color indexed="8"/>
        <rFont val="Verdana"/>
        <family val="2"/>
      </rPr>
      <t> </t>
    </r>
  </si>
  <si>
    <t>Kate-kate</t>
  </si>
  <si>
    <t>Шлепанцы</t>
  </si>
  <si>
    <t>р-р 38</t>
  </si>
  <si>
    <t>Сандалии</t>
  </si>
  <si>
    <t>р-р 32</t>
  </si>
  <si>
    <t>Рубашка</t>
  </si>
  <si>
    <t>Спортивный костюм</t>
  </si>
  <si>
    <t>р-р 35</t>
  </si>
  <si>
    <t>Майка</t>
  </si>
  <si>
    <r>
      <t>тигруська</t>
    </r>
    <r>
      <rPr>
        <sz val="9"/>
        <color indexed="8"/>
        <rFont val="Verdana"/>
        <family val="2"/>
      </rPr>
      <t> </t>
    </r>
  </si>
  <si>
    <t>Ботинки</t>
  </si>
  <si>
    <t>р-р 43</t>
  </si>
  <si>
    <t>Шорты</t>
  </si>
  <si>
    <t>INK@</t>
  </si>
  <si>
    <t>р-р S</t>
  </si>
  <si>
    <t>Футболка поло</t>
  </si>
  <si>
    <r>
      <t>NEtakaR</t>
    </r>
    <r>
      <rPr>
        <sz val="9"/>
        <color indexed="8"/>
        <rFont val="Verdana"/>
        <family val="2"/>
      </rPr>
      <t> </t>
    </r>
  </si>
  <si>
    <t xml:space="preserve">NEtakaR </t>
  </si>
  <si>
    <t>р-р 41</t>
  </si>
  <si>
    <t>Кроссовки</t>
  </si>
  <si>
    <t>Зонт</t>
  </si>
  <si>
    <t>Кеды</t>
  </si>
  <si>
    <r>
      <t>Matъ</t>
    </r>
    <r>
      <rPr>
        <sz val="9"/>
        <color indexed="8"/>
        <rFont val="Verdana"/>
        <family val="2"/>
      </rPr>
      <t> </t>
    </r>
  </si>
  <si>
    <t>Очки</t>
  </si>
  <si>
    <t>Юлия_22</t>
  </si>
  <si>
    <t>Кардиган</t>
  </si>
  <si>
    <r>
      <t>sushencevka</t>
    </r>
    <r>
      <rPr>
        <sz val="9"/>
        <color indexed="8"/>
        <rFont val="Verdana"/>
        <family val="2"/>
      </rPr>
      <t> </t>
    </r>
  </si>
  <si>
    <t>р-р 45</t>
  </si>
  <si>
    <r>
      <t>klio555</t>
    </r>
    <r>
      <rPr>
        <sz val="9"/>
        <color indexed="8"/>
        <rFont val="Verdana"/>
        <family val="2"/>
      </rPr>
      <t> </t>
    </r>
  </si>
  <si>
    <t>Домашнее платье</t>
  </si>
  <si>
    <t>Anka-ya</t>
  </si>
  <si>
    <t>Подтяжки</t>
  </si>
  <si>
    <t>Пиджак</t>
  </si>
  <si>
    <t>Жакет</t>
  </si>
  <si>
    <t>Юбка</t>
  </si>
  <si>
    <t>я натусик</t>
  </si>
  <si>
    <r>
      <t>BarbariskaMasha</t>
    </r>
    <r>
      <rPr>
        <sz val="9"/>
        <color indexed="8"/>
        <rFont val="Verdana"/>
        <family val="2"/>
      </rPr>
      <t> </t>
    </r>
  </si>
  <si>
    <r>
      <t>Купол</t>
    </r>
    <r>
      <rPr>
        <sz val="9"/>
        <color indexed="8"/>
        <rFont val="Verdana"/>
        <family val="2"/>
      </rPr>
      <t> </t>
    </r>
  </si>
  <si>
    <r>
      <t>Юкона</t>
    </r>
    <r>
      <rPr>
        <sz val="9"/>
        <color indexed="8"/>
        <rFont val="Verdana"/>
        <family val="2"/>
      </rPr>
      <t> </t>
    </r>
  </si>
  <si>
    <t>р-р XXXL</t>
  </si>
  <si>
    <r>
      <t>Валяка</t>
    </r>
    <r>
      <rPr>
        <sz val="9"/>
        <color indexed="8"/>
        <rFont val="Verdana"/>
        <family val="2"/>
      </rPr>
      <t> </t>
    </r>
  </si>
  <si>
    <r>
      <t>Nadi-toi</t>
    </r>
    <r>
      <rPr>
        <sz val="9"/>
        <color indexed="8"/>
        <rFont val="Verdana"/>
        <family val="2"/>
      </rPr>
      <t> </t>
    </r>
  </si>
  <si>
    <t>Шляпа</t>
  </si>
  <si>
    <t>Сумка</t>
  </si>
  <si>
    <t>Накидка</t>
  </si>
  <si>
    <r>
      <t>Svetulik</t>
    </r>
    <r>
      <rPr>
        <sz val="9"/>
        <color indexed="8"/>
        <rFont val="Verdana"/>
        <family val="2"/>
      </rPr>
      <t> </t>
    </r>
  </si>
  <si>
    <t>Средневековый котЭ</t>
  </si>
  <si>
    <t>Сарафан</t>
  </si>
  <si>
    <r>
      <t>Ягодка0803</t>
    </r>
    <r>
      <rPr>
        <sz val="9"/>
        <color indexed="8"/>
        <rFont val="Verdana"/>
        <family val="2"/>
      </rPr>
      <t> </t>
    </r>
  </si>
  <si>
    <r>
      <t>olga1003</t>
    </r>
    <r>
      <rPr>
        <sz val="9"/>
        <color indexed="8"/>
        <rFont val="Verdana"/>
        <family val="2"/>
      </rPr>
      <t> </t>
    </r>
  </si>
  <si>
    <t>&lt;Оля-ля&gt;</t>
  </si>
  <si>
    <t>Толстовка</t>
  </si>
  <si>
    <r>
      <t>NastasijaPink</t>
    </r>
    <r>
      <rPr>
        <sz val="9"/>
        <color indexed="8"/>
        <rFont val="Verdana"/>
        <family val="2"/>
      </rPr>
      <t> </t>
    </r>
  </si>
  <si>
    <t>Мокасины</t>
  </si>
  <si>
    <t>Лилия ГП</t>
  </si>
  <si>
    <r>
      <t>kasteban</t>
    </r>
    <r>
      <rPr>
        <sz val="9"/>
        <color indexed="8"/>
        <rFont val="Verdana"/>
        <family val="2"/>
      </rPr>
      <t> </t>
    </r>
  </si>
  <si>
    <t>Пояс</t>
  </si>
  <si>
    <r>
      <t>saravica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</si>
  <si>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</si>
  <si>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р-р 34</t>
  </si>
  <si>
    <t>Овора</t>
  </si>
  <si>
    <t>р-р 152-156</t>
  </si>
  <si>
    <t>р-р 39</t>
  </si>
  <si>
    <t>sashinaI</t>
  </si>
  <si>
    <t>Мама Лизи</t>
  </si>
  <si>
    <t>Маникюрные принадлежности</t>
  </si>
  <si>
    <t>Боди</t>
  </si>
  <si>
    <t>р-р 22</t>
  </si>
  <si>
    <t>р-р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</si>
</sst>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61" fillId="35" borderId="10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61" fillId="0" borderId="0" xfId="0" applyFont="1" applyAlignment="1">
      <alignment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0"/>
  <sheetViews>
    <sheetView tabSelected="1" zoomScale="145" zoomScaleNormal="145" zoomScalePageLayoutView="0" workbookViewId="0" topLeftCell="B989">
      <pane ySplit="630" topLeftCell="A134" activePane="bottomLeft" state="split"/>
      <selection pane="topLeft" activeCell="K989" sqref="K989"/>
      <selection pane="bottomLeft" activeCell="L151" sqref="L15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30</v>
      </c>
      <c r="K1" s="10" t="s">
        <v>6</v>
      </c>
      <c r="L1" s="11" t="s">
        <v>2</v>
      </c>
      <c r="M1" s="14"/>
    </row>
    <row r="2" spans="1:12" ht="12.75" customHeight="1">
      <c r="A2" s="68" t="s">
        <v>95</v>
      </c>
      <c r="B2" s="72" t="s">
        <v>33</v>
      </c>
      <c r="C2" s="72">
        <v>959916208</v>
      </c>
      <c r="D2" s="62" t="s">
        <v>23</v>
      </c>
      <c r="E2" s="61" t="s">
        <v>11</v>
      </c>
      <c r="F2" s="18">
        <v>238</v>
      </c>
      <c r="G2" s="18"/>
      <c r="H2" s="23"/>
      <c r="I2" s="58"/>
      <c r="J2" s="58">
        <v>5</v>
      </c>
      <c r="K2" s="31"/>
      <c r="L2" s="28"/>
    </row>
    <row r="3" spans="1:12" ht="12.75" customHeight="1">
      <c r="A3" s="68" t="s">
        <v>95</v>
      </c>
      <c r="B3" s="72" t="s">
        <v>96</v>
      </c>
      <c r="C3" s="72">
        <v>959927763</v>
      </c>
      <c r="D3" s="62" t="s">
        <v>23</v>
      </c>
      <c r="E3" s="61" t="s">
        <v>11</v>
      </c>
      <c r="F3" s="18">
        <v>448</v>
      </c>
      <c r="G3" s="18">
        <v>686</v>
      </c>
      <c r="H3" s="23">
        <f>G3*1.15</f>
        <v>788.9</v>
      </c>
      <c r="I3" s="58">
        <v>788.9</v>
      </c>
      <c r="J3" s="58">
        <v>5</v>
      </c>
      <c r="K3" s="31">
        <v>25.7</v>
      </c>
      <c r="L3" s="28">
        <f>H3+K3-I3</f>
        <v>25.700000000000045</v>
      </c>
    </row>
    <row r="4" spans="1:12" ht="12.75" customHeight="1">
      <c r="A4" s="68" t="s">
        <v>75</v>
      </c>
      <c r="B4" s="72" t="s">
        <v>25</v>
      </c>
      <c r="C4" s="72">
        <v>959914111</v>
      </c>
      <c r="D4" s="62" t="s">
        <v>20</v>
      </c>
      <c r="E4" s="61" t="s">
        <v>11</v>
      </c>
      <c r="F4" s="18">
        <v>56</v>
      </c>
      <c r="G4" s="18"/>
      <c r="H4" s="23"/>
      <c r="I4" s="58"/>
      <c r="J4" s="58"/>
      <c r="K4" s="31"/>
      <c r="L4" s="28"/>
    </row>
    <row r="5" spans="1:12" ht="12.75" customHeight="1">
      <c r="A5" s="68" t="s">
        <v>75</v>
      </c>
      <c r="B5" s="72" t="s">
        <v>25</v>
      </c>
      <c r="C5" s="72">
        <v>959916077</v>
      </c>
      <c r="D5" s="62" t="s">
        <v>20</v>
      </c>
      <c r="E5" s="61" t="s">
        <v>24</v>
      </c>
      <c r="F5" s="18">
        <v>140</v>
      </c>
      <c r="G5" s="18"/>
      <c r="H5" s="23"/>
      <c r="I5" s="58"/>
      <c r="J5" s="58"/>
      <c r="K5" s="31"/>
      <c r="L5" s="28"/>
    </row>
    <row r="6" spans="1:12" ht="12.75" customHeight="1">
      <c r="A6" s="68" t="s">
        <v>75</v>
      </c>
      <c r="B6" s="72" t="s">
        <v>74</v>
      </c>
      <c r="C6" s="72">
        <v>959891310</v>
      </c>
      <c r="D6" s="62" t="s">
        <v>20</v>
      </c>
      <c r="E6" s="61" t="s">
        <v>11</v>
      </c>
      <c r="F6" s="18">
        <v>294</v>
      </c>
      <c r="G6" s="18"/>
      <c r="H6" s="23"/>
      <c r="I6" s="58"/>
      <c r="J6" s="58">
        <v>5</v>
      </c>
      <c r="K6" s="31"/>
      <c r="L6" s="28"/>
    </row>
    <row r="7" spans="1:12" ht="12.75" customHeight="1">
      <c r="A7" s="68" t="s">
        <v>75</v>
      </c>
      <c r="B7" s="72" t="s">
        <v>25</v>
      </c>
      <c r="C7" s="72">
        <v>959767554</v>
      </c>
      <c r="D7" s="62" t="s">
        <v>20</v>
      </c>
      <c r="E7" s="61" t="s">
        <v>11</v>
      </c>
      <c r="F7" s="18">
        <v>84</v>
      </c>
      <c r="G7" s="18">
        <v>574</v>
      </c>
      <c r="H7" s="23">
        <f>G7*1.15</f>
        <v>660.0999999999999</v>
      </c>
      <c r="I7" s="58">
        <v>660.1</v>
      </c>
      <c r="J7" s="58">
        <v>2</v>
      </c>
      <c r="K7" s="31">
        <v>17.99</v>
      </c>
      <c r="L7" s="28">
        <f>H7+K7-I7</f>
        <v>17.989999999999895</v>
      </c>
    </row>
    <row r="8" spans="1:12" ht="12.75" customHeight="1">
      <c r="A8" s="68" t="s">
        <v>81</v>
      </c>
      <c r="B8" s="74" t="s">
        <v>29</v>
      </c>
      <c r="C8" s="79">
        <v>959755283</v>
      </c>
      <c r="D8" s="62"/>
      <c r="E8" s="61" t="s">
        <v>10</v>
      </c>
      <c r="F8" s="18">
        <v>252</v>
      </c>
      <c r="G8" s="18">
        <v>252</v>
      </c>
      <c r="H8" s="23">
        <f>G8*1.15</f>
        <v>289.79999999999995</v>
      </c>
      <c r="I8" s="58">
        <v>289.8</v>
      </c>
      <c r="J8" s="58">
        <v>5</v>
      </c>
      <c r="K8" s="31">
        <v>12.85</v>
      </c>
      <c r="L8" s="28">
        <f>H8+K8-I8</f>
        <v>12.849999999999966</v>
      </c>
    </row>
    <row r="9" spans="1:12" ht="12.75" customHeight="1">
      <c r="A9" s="68" t="s">
        <v>58</v>
      </c>
      <c r="B9" s="72" t="s">
        <v>57</v>
      </c>
      <c r="C9" s="72">
        <v>959876722</v>
      </c>
      <c r="D9" s="62" t="s">
        <v>23</v>
      </c>
      <c r="E9" s="61" t="s">
        <v>11</v>
      </c>
      <c r="F9" s="18">
        <v>350</v>
      </c>
      <c r="G9" s="18">
        <v>350</v>
      </c>
      <c r="H9" s="23">
        <f>G9*1.15</f>
        <v>402.49999999999994</v>
      </c>
      <c r="I9" s="58">
        <v>403</v>
      </c>
      <c r="J9" s="58">
        <v>5</v>
      </c>
      <c r="K9" s="31">
        <v>12.85</v>
      </c>
      <c r="L9" s="28">
        <f>H9+K9-I9</f>
        <v>12.349999999999966</v>
      </c>
    </row>
    <row r="10" spans="1:12" ht="12.75" customHeight="1">
      <c r="A10" s="68" t="s">
        <v>100</v>
      </c>
      <c r="B10" s="74" t="s">
        <v>13</v>
      </c>
      <c r="C10" s="72">
        <v>959947693</v>
      </c>
      <c r="D10" s="65" t="s">
        <v>22</v>
      </c>
      <c r="E10" s="61" t="s">
        <v>11</v>
      </c>
      <c r="F10" s="18">
        <v>280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8" t="s">
        <v>100</v>
      </c>
      <c r="B11" s="74" t="s">
        <v>68</v>
      </c>
      <c r="C11" s="72">
        <v>959873834</v>
      </c>
      <c r="D11" s="65"/>
      <c r="E11" s="61" t="s">
        <v>11</v>
      </c>
      <c r="F11" s="18">
        <v>210</v>
      </c>
      <c r="G11" s="18">
        <v>490</v>
      </c>
      <c r="H11" s="23">
        <f>G11*1.15</f>
        <v>563.5</v>
      </c>
      <c r="I11" s="58">
        <v>564</v>
      </c>
      <c r="J11" s="58">
        <v>2</v>
      </c>
      <c r="K11" s="31">
        <v>17.99</v>
      </c>
      <c r="L11" s="28">
        <f>H11+K11-I11</f>
        <v>17.49000000000001</v>
      </c>
    </row>
    <row r="12" spans="1:12" ht="12.75" customHeight="1">
      <c r="A12" s="68" t="s">
        <v>45</v>
      </c>
      <c r="B12" s="72" t="s">
        <v>76</v>
      </c>
      <c r="C12" s="72">
        <v>959700970</v>
      </c>
      <c r="D12" s="65"/>
      <c r="E12" s="61" t="s">
        <v>11</v>
      </c>
      <c r="F12" s="18">
        <v>112</v>
      </c>
      <c r="G12" s="18"/>
      <c r="H12" s="23"/>
      <c r="I12" s="58"/>
      <c r="J12" s="58">
        <v>2</v>
      </c>
      <c r="K12" s="31"/>
      <c r="L12" s="28"/>
    </row>
    <row r="13" spans="1:12" ht="12.75" customHeight="1">
      <c r="A13" s="68" t="s">
        <v>45</v>
      </c>
      <c r="B13" s="74" t="s">
        <v>15</v>
      </c>
      <c r="C13" s="74">
        <v>959910125</v>
      </c>
      <c r="D13" s="65" t="s">
        <v>21</v>
      </c>
      <c r="E13" s="61" t="s">
        <v>11</v>
      </c>
      <c r="F13" s="18">
        <v>210</v>
      </c>
      <c r="G13" s="18">
        <v>322</v>
      </c>
      <c r="H13" s="23">
        <f>G13*1.15</f>
        <v>370.29999999999995</v>
      </c>
      <c r="I13" s="58">
        <v>371</v>
      </c>
      <c r="J13" s="58">
        <v>3</v>
      </c>
      <c r="K13" s="31">
        <v>12.85</v>
      </c>
      <c r="L13" s="28">
        <f>H13+K13-I13</f>
        <v>12.149999999999977</v>
      </c>
    </row>
    <row r="14" spans="1:12" ht="12.75" customHeight="1">
      <c r="A14" s="68" t="s">
        <v>73</v>
      </c>
      <c r="B14" s="72" t="s">
        <v>64</v>
      </c>
      <c r="C14" s="72">
        <v>959904430</v>
      </c>
      <c r="D14" s="62" t="s">
        <v>72</v>
      </c>
      <c r="E14" s="61" t="s">
        <v>11</v>
      </c>
      <c r="F14" s="18">
        <v>266</v>
      </c>
      <c r="G14" s="18">
        <v>266</v>
      </c>
      <c r="H14" s="23">
        <f>G14*1.15</f>
        <v>305.9</v>
      </c>
      <c r="I14" s="58">
        <v>305.9</v>
      </c>
      <c r="J14" s="58">
        <v>8</v>
      </c>
      <c r="K14" s="31">
        <v>20.56</v>
      </c>
      <c r="L14" s="28">
        <f>H14+K14-I14</f>
        <v>20.560000000000002</v>
      </c>
    </row>
    <row r="15" spans="1:12" ht="12.75" customHeight="1">
      <c r="A15" s="68" t="s">
        <v>67</v>
      </c>
      <c r="B15" s="72" t="s">
        <v>33</v>
      </c>
      <c r="C15" s="72">
        <v>959837246</v>
      </c>
      <c r="D15" s="62" t="s">
        <v>21</v>
      </c>
      <c r="E15" s="61" t="s">
        <v>11</v>
      </c>
      <c r="F15" s="18">
        <v>112</v>
      </c>
      <c r="G15" s="18"/>
      <c r="H15" s="23"/>
      <c r="I15" s="58"/>
      <c r="J15" s="58">
        <v>5</v>
      </c>
      <c r="K15" s="31"/>
      <c r="L15" s="28"/>
    </row>
    <row r="16" spans="1:12" ht="12.75" customHeight="1">
      <c r="A16" s="68" t="s">
        <v>67</v>
      </c>
      <c r="B16" s="72" t="s">
        <v>13</v>
      </c>
      <c r="C16" s="72">
        <v>959928405</v>
      </c>
      <c r="D16" s="62" t="s">
        <v>20</v>
      </c>
      <c r="E16" s="61" t="s">
        <v>11</v>
      </c>
      <c r="F16" s="18">
        <v>350</v>
      </c>
      <c r="G16" s="18"/>
      <c r="H16" s="23"/>
      <c r="I16" s="58"/>
      <c r="J16" s="58">
        <v>5</v>
      </c>
      <c r="K16" s="31"/>
      <c r="L16" s="28"/>
    </row>
    <row r="17" spans="1:12" ht="12.75" customHeight="1">
      <c r="A17" s="68" t="s">
        <v>67</v>
      </c>
      <c r="B17" s="72" t="s">
        <v>39</v>
      </c>
      <c r="C17" s="72">
        <v>959942583</v>
      </c>
      <c r="D17" s="62" t="s">
        <v>63</v>
      </c>
      <c r="E17" s="61" t="s">
        <v>11</v>
      </c>
      <c r="F17" s="18">
        <v>448</v>
      </c>
      <c r="G17" s="18"/>
      <c r="H17" s="23"/>
      <c r="I17" s="58"/>
      <c r="J17" s="58">
        <v>7</v>
      </c>
      <c r="K17" s="31"/>
      <c r="L17" s="28"/>
    </row>
    <row r="18" spans="1:12" ht="12.75" customHeight="1">
      <c r="A18" s="68" t="s">
        <v>67</v>
      </c>
      <c r="B18" s="72" t="s">
        <v>64</v>
      </c>
      <c r="C18" s="72">
        <v>959903724</v>
      </c>
      <c r="D18" s="62" t="s">
        <v>28</v>
      </c>
      <c r="E18" s="61" t="s">
        <v>11</v>
      </c>
      <c r="F18" s="18">
        <v>322</v>
      </c>
      <c r="G18" s="18"/>
      <c r="H18" s="23"/>
      <c r="I18" s="58"/>
      <c r="J18" s="58">
        <v>8</v>
      </c>
      <c r="K18" s="31"/>
      <c r="L18" s="28"/>
    </row>
    <row r="19" spans="1:12" ht="12.75" customHeight="1">
      <c r="A19" s="68" t="s">
        <v>67</v>
      </c>
      <c r="B19" s="72" t="s">
        <v>65</v>
      </c>
      <c r="C19" s="72">
        <v>959929675</v>
      </c>
      <c r="D19" s="62"/>
      <c r="E19" s="61" t="s">
        <v>11</v>
      </c>
      <c r="F19" s="18">
        <v>210</v>
      </c>
      <c r="G19" s="18"/>
      <c r="H19" s="23"/>
      <c r="I19" s="58"/>
      <c r="J19" s="58">
        <v>5</v>
      </c>
      <c r="K19" s="31"/>
      <c r="L19" s="28"/>
    </row>
    <row r="20" spans="1:12" ht="12.75" customHeight="1">
      <c r="A20" s="68" t="s">
        <v>67</v>
      </c>
      <c r="B20" s="72" t="s">
        <v>66</v>
      </c>
      <c r="C20" s="72">
        <v>959944177</v>
      </c>
      <c r="D20" s="62" t="s">
        <v>52</v>
      </c>
      <c r="E20" s="61" t="s">
        <v>11</v>
      </c>
      <c r="F20" s="18">
        <v>322</v>
      </c>
      <c r="G20" s="18"/>
      <c r="H20" s="23"/>
      <c r="I20" s="58"/>
      <c r="J20" s="58">
        <v>7</v>
      </c>
      <c r="K20" s="31"/>
      <c r="L20" s="28"/>
    </row>
    <row r="21" spans="1:12" ht="12.75" customHeight="1">
      <c r="A21" s="68" t="s">
        <v>67</v>
      </c>
      <c r="B21" s="72" t="s">
        <v>26</v>
      </c>
      <c r="C21" s="72">
        <v>959946675</v>
      </c>
      <c r="D21" s="62" t="s">
        <v>28</v>
      </c>
      <c r="E21" s="61" t="s">
        <v>11</v>
      </c>
      <c r="F21" s="18">
        <v>140</v>
      </c>
      <c r="G21" s="18"/>
      <c r="H21" s="23"/>
      <c r="I21" s="58"/>
      <c r="J21" s="58">
        <v>5</v>
      </c>
      <c r="K21" s="31"/>
      <c r="L21" s="28"/>
    </row>
    <row r="22" spans="1:12" ht="12.75" customHeight="1">
      <c r="A22" s="68" t="s">
        <v>67</v>
      </c>
      <c r="B22" s="72" t="s">
        <v>57</v>
      </c>
      <c r="C22" s="72">
        <v>959835767</v>
      </c>
      <c r="D22" s="62" t="s">
        <v>28</v>
      </c>
      <c r="E22" s="61" t="s">
        <v>11</v>
      </c>
      <c r="F22" s="18">
        <v>140</v>
      </c>
      <c r="G22" s="18">
        <v>2044</v>
      </c>
      <c r="H22" s="23">
        <f>G22*1.15</f>
        <v>2350.6</v>
      </c>
      <c r="I22" s="58">
        <v>2350</v>
      </c>
      <c r="J22" s="58">
        <v>3</v>
      </c>
      <c r="K22" s="31">
        <v>115.65</v>
      </c>
      <c r="L22" s="28">
        <f>H22+K22-I22</f>
        <v>116.25</v>
      </c>
    </row>
    <row r="23" spans="1:12" ht="12.75" customHeight="1">
      <c r="A23" s="68" t="s">
        <v>86</v>
      </c>
      <c r="B23" s="72" t="s">
        <v>31</v>
      </c>
      <c r="C23" s="72">
        <v>959904038</v>
      </c>
      <c r="D23" s="65" t="s">
        <v>20</v>
      </c>
      <c r="E23" s="61" t="s">
        <v>11</v>
      </c>
      <c r="F23" s="18">
        <v>294</v>
      </c>
      <c r="G23" s="18">
        <v>294</v>
      </c>
      <c r="H23" s="23">
        <f>G23*1.15</f>
        <v>338.09999999999997</v>
      </c>
      <c r="I23" s="58">
        <v>338.1</v>
      </c>
      <c r="J23" s="58">
        <v>5</v>
      </c>
      <c r="K23" s="31">
        <v>12.85</v>
      </c>
      <c r="L23" s="28">
        <f>H23+K23-I23</f>
        <v>12.849999999999966</v>
      </c>
    </row>
    <row r="24" spans="1:12" ht="12.75" customHeight="1">
      <c r="A24" s="68" t="s">
        <v>97</v>
      </c>
      <c r="B24" s="72" t="s">
        <v>41</v>
      </c>
      <c r="C24" s="72">
        <v>959819941</v>
      </c>
      <c r="D24" s="62" t="s">
        <v>23</v>
      </c>
      <c r="E24" s="61" t="s">
        <v>11</v>
      </c>
      <c r="F24" s="18">
        <v>476</v>
      </c>
      <c r="G24" s="18">
        <v>476</v>
      </c>
      <c r="H24" s="23">
        <f>G24*1.15</f>
        <v>547.4</v>
      </c>
      <c r="I24" s="58">
        <v>547.4</v>
      </c>
      <c r="J24" s="58">
        <v>5</v>
      </c>
      <c r="K24" s="31">
        <v>12.85</v>
      </c>
      <c r="L24" s="28">
        <f>H24+K24-I24</f>
        <v>12.850000000000023</v>
      </c>
    </row>
    <row r="25" spans="1:12" ht="12.75" customHeight="1">
      <c r="A25" s="68" t="s">
        <v>62</v>
      </c>
      <c r="B25" s="72" t="s">
        <v>60</v>
      </c>
      <c r="C25" s="72">
        <v>959936184</v>
      </c>
      <c r="D25" s="62" t="s">
        <v>23</v>
      </c>
      <c r="E25" s="61" t="s">
        <v>11</v>
      </c>
      <c r="F25" s="18">
        <v>434</v>
      </c>
      <c r="G25" s="18"/>
      <c r="H25" s="23"/>
      <c r="I25" s="58"/>
      <c r="J25" s="58">
        <v>5</v>
      </c>
      <c r="K25" s="31"/>
      <c r="L25" s="28"/>
    </row>
    <row r="26" spans="1:12" ht="12.75" customHeight="1">
      <c r="A26" s="68" t="s">
        <v>61</v>
      </c>
      <c r="B26" s="72" t="s">
        <v>33</v>
      </c>
      <c r="C26" s="72">
        <v>959892917</v>
      </c>
      <c r="D26" s="62" t="s">
        <v>59</v>
      </c>
      <c r="E26" s="61" t="s">
        <v>11</v>
      </c>
      <c r="F26" s="18">
        <v>371</v>
      </c>
      <c r="G26" s="18"/>
      <c r="H26" s="23"/>
      <c r="I26" s="58"/>
      <c r="J26" s="58">
        <v>5</v>
      </c>
      <c r="K26" s="31"/>
      <c r="L26" s="28"/>
    </row>
    <row r="27" spans="1:12" ht="12.75" customHeight="1">
      <c r="A27" s="68" t="s">
        <v>61</v>
      </c>
      <c r="B27" s="72" t="s">
        <v>60</v>
      </c>
      <c r="C27" s="72">
        <v>959925534</v>
      </c>
      <c r="D27" s="62" t="s">
        <v>23</v>
      </c>
      <c r="E27" s="61" t="s">
        <v>11</v>
      </c>
      <c r="F27" s="18">
        <v>392</v>
      </c>
      <c r="G27" s="18">
        <v>1197</v>
      </c>
      <c r="H27" s="23">
        <f>G27*1.15</f>
        <v>1376.55</v>
      </c>
      <c r="I27" s="58">
        <v>1376.55</v>
      </c>
      <c r="J27" s="58">
        <v>5</v>
      </c>
      <c r="K27" s="31">
        <v>38.55</v>
      </c>
      <c r="L27" s="28">
        <f>H27+K27-I27</f>
        <v>38.549999999999955</v>
      </c>
    </row>
    <row r="28" spans="1:12" ht="12.75" customHeight="1">
      <c r="A28" s="68" t="s">
        <v>94</v>
      </c>
      <c r="B28" s="72" t="s">
        <v>14</v>
      </c>
      <c r="C28" s="72">
        <v>959940542</v>
      </c>
      <c r="D28" s="62" t="s">
        <v>17</v>
      </c>
      <c r="E28" s="61" t="s">
        <v>11</v>
      </c>
      <c r="F28" s="18">
        <v>140</v>
      </c>
      <c r="G28" s="18"/>
      <c r="H28" s="23"/>
      <c r="I28" s="58"/>
      <c r="J28" s="58">
        <v>5</v>
      </c>
      <c r="K28" s="31"/>
      <c r="L28" s="28"/>
    </row>
    <row r="29" spans="1:12" ht="12.75" customHeight="1">
      <c r="A29" s="68" t="s">
        <v>94</v>
      </c>
      <c r="B29" s="72" t="s">
        <v>12</v>
      </c>
      <c r="C29" s="72">
        <v>959834868</v>
      </c>
      <c r="D29" s="62" t="s">
        <v>36</v>
      </c>
      <c r="E29" s="61" t="s">
        <v>11</v>
      </c>
      <c r="F29" s="18">
        <v>266</v>
      </c>
      <c r="G29" s="18"/>
      <c r="H29" s="23"/>
      <c r="I29" s="58"/>
      <c r="J29" s="58">
        <v>5</v>
      </c>
      <c r="K29" s="31"/>
      <c r="L29" s="28"/>
    </row>
    <row r="30" spans="1:12" ht="12.75" customHeight="1">
      <c r="A30" s="68" t="s">
        <v>94</v>
      </c>
      <c r="B30" s="72" t="s">
        <v>33</v>
      </c>
      <c r="C30" s="72">
        <v>959902225</v>
      </c>
      <c r="D30" s="73" t="s">
        <v>20</v>
      </c>
      <c r="E30" s="61" t="s">
        <v>11</v>
      </c>
      <c r="F30" s="18">
        <v>126</v>
      </c>
      <c r="G30" s="18">
        <v>532</v>
      </c>
      <c r="H30" s="23">
        <f>G30*1.15</f>
        <v>611.8</v>
      </c>
      <c r="I30" s="58">
        <v>612</v>
      </c>
      <c r="J30" s="58">
        <v>5</v>
      </c>
      <c r="K30" s="31">
        <v>38.55</v>
      </c>
      <c r="L30" s="28">
        <f>H30+K30-I30</f>
        <v>38.34999999999991</v>
      </c>
    </row>
    <row r="31" spans="1:12" ht="12.75" customHeight="1">
      <c r="A31" s="68" t="s">
        <v>103</v>
      </c>
      <c r="B31" s="60" t="s">
        <v>101</v>
      </c>
      <c r="C31" s="72">
        <v>959732090</v>
      </c>
      <c r="D31" s="80"/>
      <c r="E31" s="61" t="s">
        <v>11</v>
      </c>
      <c r="F31" s="18">
        <v>140</v>
      </c>
      <c r="G31" s="18">
        <v>140</v>
      </c>
      <c r="H31" s="23">
        <f>G31*1.15</f>
        <v>161</v>
      </c>
      <c r="I31" s="58">
        <v>161</v>
      </c>
      <c r="J31" s="58">
        <v>2</v>
      </c>
      <c r="K31" s="31">
        <v>5.14</v>
      </c>
      <c r="L31" s="28">
        <f>H31+K31-I31</f>
        <v>5.139999999999986</v>
      </c>
    </row>
    <row r="32" spans="1:12" ht="12.75" customHeight="1">
      <c r="A32" s="68" t="s">
        <v>102</v>
      </c>
      <c r="B32" s="72" t="s">
        <v>33</v>
      </c>
      <c r="C32" s="72">
        <v>959940095</v>
      </c>
      <c r="D32" s="75" t="s">
        <v>20</v>
      </c>
      <c r="E32" s="61" t="s">
        <v>11</v>
      </c>
      <c r="F32" s="18">
        <v>280</v>
      </c>
      <c r="G32" s="18">
        <v>280</v>
      </c>
      <c r="H32" s="23">
        <f>G32*1.15</f>
        <v>322</v>
      </c>
      <c r="I32" s="58">
        <v>322</v>
      </c>
      <c r="J32" s="58">
        <v>5</v>
      </c>
      <c r="K32" s="31">
        <v>12.85</v>
      </c>
      <c r="L32" s="28">
        <f>H32+K32-I32</f>
        <v>12.850000000000023</v>
      </c>
    </row>
    <row r="33" spans="1:12" ht="12.75" customHeight="1">
      <c r="A33" s="68" t="s">
        <v>108</v>
      </c>
      <c r="B33" s="72" t="s">
        <v>33</v>
      </c>
      <c r="C33" s="72">
        <v>959944283</v>
      </c>
      <c r="D33" s="65" t="s">
        <v>23</v>
      </c>
      <c r="E33" s="61" t="s">
        <v>11</v>
      </c>
      <c r="F33" s="18">
        <v>196</v>
      </c>
      <c r="G33" s="18">
        <v>196</v>
      </c>
      <c r="H33" s="23">
        <f>G33*1.15</f>
        <v>225.39999999999998</v>
      </c>
      <c r="I33" s="58">
        <v>226</v>
      </c>
      <c r="J33" s="58">
        <v>5</v>
      </c>
      <c r="K33" s="31">
        <v>12.85</v>
      </c>
      <c r="L33" s="28">
        <f>H33+K33-I33</f>
        <v>12.249999999999972</v>
      </c>
    </row>
    <row r="34" spans="1:12" ht="12.75" customHeight="1">
      <c r="A34" s="68" t="s">
        <v>71</v>
      </c>
      <c r="B34" s="72" t="s">
        <v>70</v>
      </c>
      <c r="C34" s="72">
        <v>959797661</v>
      </c>
      <c r="D34" s="65" t="s">
        <v>36</v>
      </c>
      <c r="E34" s="61" t="s">
        <v>11</v>
      </c>
      <c r="F34" s="18">
        <v>448</v>
      </c>
      <c r="G34" s="18"/>
      <c r="H34" s="23"/>
      <c r="I34" s="58"/>
      <c r="J34" s="58">
        <v>5</v>
      </c>
      <c r="K34" s="31"/>
      <c r="L34" s="28"/>
    </row>
    <row r="35" spans="1:12" ht="12.75" customHeight="1">
      <c r="A35" s="68" t="s">
        <v>71</v>
      </c>
      <c r="B35" s="72" t="s">
        <v>12</v>
      </c>
      <c r="C35" s="72">
        <v>959881876</v>
      </c>
      <c r="D35" s="62" t="s">
        <v>36</v>
      </c>
      <c r="E35" s="61" t="s">
        <v>11</v>
      </c>
      <c r="F35" s="18">
        <v>770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8" t="s">
        <v>71</v>
      </c>
      <c r="B36" s="72" t="s">
        <v>48</v>
      </c>
      <c r="C36" s="72">
        <v>959910276</v>
      </c>
      <c r="D36" s="62" t="s">
        <v>63</v>
      </c>
      <c r="E36" s="61" t="s">
        <v>11</v>
      </c>
      <c r="F36" s="18">
        <v>812</v>
      </c>
      <c r="G36" s="18">
        <v>2030</v>
      </c>
      <c r="H36" s="23">
        <f>G36*1.15</f>
        <v>2334.5</v>
      </c>
      <c r="I36" s="58">
        <v>2335</v>
      </c>
      <c r="J36" s="58">
        <v>7</v>
      </c>
      <c r="K36" s="31">
        <v>43.69</v>
      </c>
      <c r="L36" s="28">
        <f>H36+K36-I36</f>
        <v>43.190000000000055</v>
      </c>
    </row>
    <row r="37" spans="1:12" ht="12.75" customHeight="1">
      <c r="A37" s="68" t="s">
        <v>90</v>
      </c>
      <c r="B37" s="72" t="s">
        <v>14</v>
      </c>
      <c r="C37" s="72">
        <v>959890868</v>
      </c>
      <c r="D37" s="65" t="s">
        <v>34</v>
      </c>
      <c r="E37" s="61" t="s">
        <v>11</v>
      </c>
      <c r="F37" s="18">
        <v>140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8" t="s">
        <v>90</v>
      </c>
      <c r="B38" s="72" t="s">
        <v>14</v>
      </c>
      <c r="C38" s="72">
        <v>959877011</v>
      </c>
      <c r="D38" s="62" t="s">
        <v>34</v>
      </c>
      <c r="E38" s="61" t="s">
        <v>11</v>
      </c>
      <c r="F38" s="18">
        <v>182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8" t="s">
        <v>90</v>
      </c>
      <c r="B39" s="72" t="s">
        <v>14</v>
      </c>
      <c r="C39" s="72">
        <v>959873612</v>
      </c>
      <c r="D39" s="65" t="s">
        <v>34</v>
      </c>
      <c r="E39" s="61" t="s">
        <v>11</v>
      </c>
      <c r="F39" s="18">
        <v>210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8" t="s">
        <v>90</v>
      </c>
      <c r="B40" s="72" t="s">
        <v>37</v>
      </c>
      <c r="C40" s="72">
        <v>959908323</v>
      </c>
      <c r="D40" s="65" t="s">
        <v>34</v>
      </c>
      <c r="E40" s="61" t="s">
        <v>11</v>
      </c>
      <c r="F40" s="18">
        <v>210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8" t="s">
        <v>90</v>
      </c>
      <c r="B41" s="76" t="s">
        <v>57</v>
      </c>
      <c r="C41" s="72">
        <v>959854187</v>
      </c>
      <c r="D41" s="62" t="s">
        <v>34</v>
      </c>
      <c r="E41" s="61" t="s">
        <v>11</v>
      </c>
      <c r="F41" s="18">
        <v>210</v>
      </c>
      <c r="G41" s="18"/>
      <c r="H41" s="23"/>
      <c r="I41" s="58"/>
      <c r="J41" s="58">
        <v>3</v>
      </c>
      <c r="K41" s="31"/>
      <c r="L41" s="28"/>
    </row>
    <row r="42" spans="1:12" ht="12.75" customHeight="1">
      <c r="A42" s="68" t="s">
        <v>90</v>
      </c>
      <c r="B42" s="72" t="s">
        <v>87</v>
      </c>
      <c r="C42" s="72">
        <v>959865577</v>
      </c>
      <c r="D42" s="62"/>
      <c r="E42" s="61" t="s">
        <v>11</v>
      </c>
      <c r="F42" s="18">
        <v>126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8" t="s">
        <v>90</v>
      </c>
      <c r="B43" s="72" t="s">
        <v>87</v>
      </c>
      <c r="C43" s="72">
        <v>959865578</v>
      </c>
      <c r="D43" s="62"/>
      <c r="E43" s="61" t="s">
        <v>11</v>
      </c>
      <c r="F43" s="18">
        <v>126</v>
      </c>
      <c r="G43" s="18"/>
      <c r="H43" s="23"/>
      <c r="I43" s="58"/>
      <c r="J43" s="58">
        <v>3</v>
      </c>
      <c r="K43" s="31"/>
      <c r="L43" s="28"/>
    </row>
    <row r="44" spans="1:12" ht="12.75" customHeight="1">
      <c r="A44" s="68" t="s">
        <v>90</v>
      </c>
      <c r="B44" s="72" t="s">
        <v>87</v>
      </c>
      <c r="C44" s="72">
        <v>959865580</v>
      </c>
      <c r="D44" s="73"/>
      <c r="E44" s="61" t="s">
        <v>11</v>
      </c>
      <c r="F44" s="18">
        <v>126</v>
      </c>
      <c r="G44" s="18"/>
      <c r="H44" s="23"/>
      <c r="I44" s="58"/>
      <c r="J44" s="58">
        <v>3</v>
      </c>
      <c r="K44" s="31"/>
      <c r="L44" s="28"/>
    </row>
    <row r="45" spans="1:12" ht="12.75" customHeight="1">
      <c r="A45" s="68" t="s">
        <v>90</v>
      </c>
      <c r="B45" s="72" t="s">
        <v>53</v>
      </c>
      <c r="C45" s="72">
        <v>959902651</v>
      </c>
      <c r="D45" s="73" t="s">
        <v>34</v>
      </c>
      <c r="E45" s="61" t="s">
        <v>11</v>
      </c>
      <c r="F45" s="18">
        <v>70</v>
      </c>
      <c r="G45" s="18"/>
      <c r="H45" s="23"/>
      <c r="I45" s="58"/>
      <c r="J45" s="58">
        <v>3</v>
      </c>
      <c r="K45" s="31"/>
      <c r="L45" s="28"/>
    </row>
    <row r="46" spans="1:12" ht="12.75" customHeight="1">
      <c r="A46" s="68" t="s">
        <v>90</v>
      </c>
      <c r="B46" s="72" t="s">
        <v>32</v>
      </c>
      <c r="C46" s="72">
        <v>959931373</v>
      </c>
      <c r="D46" s="73" t="s">
        <v>34</v>
      </c>
      <c r="E46" s="61" t="s">
        <v>11</v>
      </c>
      <c r="F46" s="18">
        <v>70</v>
      </c>
      <c r="G46" s="18"/>
      <c r="H46" s="23"/>
      <c r="I46" s="58"/>
      <c r="J46" s="58">
        <v>3</v>
      </c>
      <c r="K46" s="31"/>
      <c r="L46" s="28"/>
    </row>
    <row r="47" spans="1:12" ht="12.75" customHeight="1">
      <c r="A47" s="68" t="s">
        <v>90</v>
      </c>
      <c r="B47" s="72" t="s">
        <v>32</v>
      </c>
      <c r="C47" s="72">
        <v>959931376</v>
      </c>
      <c r="D47" s="73" t="s">
        <v>34</v>
      </c>
      <c r="E47" s="61" t="s">
        <v>11</v>
      </c>
      <c r="F47" s="18">
        <v>70</v>
      </c>
      <c r="G47" s="18"/>
      <c r="H47" s="23"/>
      <c r="I47" s="58"/>
      <c r="J47" s="58">
        <v>3</v>
      </c>
      <c r="K47" s="31"/>
      <c r="L47" s="28"/>
    </row>
    <row r="48" spans="1:12" ht="12.75" customHeight="1">
      <c r="A48" s="68" t="s">
        <v>90</v>
      </c>
      <c r="B48" s="72" t="s">
        <v>14</v>
      </c>
      <c r="C48" s="72">
        <v>959880744</v>
      </c>
      <c r="D48" s="73" t="s">
        <v>17</v>
      </c>
      <c r="E48" s="61" t="s">
        <v>11</v>
      </c>
      <c r="F48" s="18">
        <v>182</v>
      </c>
      <c r="G48" s="18"/>
      <c r="H48" s="23"/>
      <c r="I48" s="58"/>
      <c r="J48" s="58">
        <v>5</v>
      </c>
      <c r="K48" s="31"/>
      <c r="L48" s="28"/>
    </row>
    <row r="49" spans="1:12" ht="12.75" customHeight="1">
      <c r="A49" s="68" t="s">
        <v>90</v>
      </c>
      <c r="B49" s="72" t="s">
        <v>14</v>
      </c>
      <c r="C49" s="72">
        <v>959849989</v>
      </c>
      <c r="D49" s="73" t="s">
        <v>16</v>
      </c>
      <c r="E49" s="61" t="s">
        <v>11</v>
      </c>
      <c r="F49" s="18">
        <v>170</v>
      </c>
      <c r="G49" s="18"/>
      <c r="H49" s="23"/>
      <c r="I49" s="58"/>
      <c r="J49" s="58">
        <v>5</v>
      </c>
      <c r="K49" s="31"/>
      <c r="L49" s="28"/>
    </row>
    <row r="50" spans="1:12" ht="12.75" customHeight="1">
      <c r="A50" s="68" t="s">
        <v>90</v>
      </c>
      <c r="B50" s="72" t="s">
        <v>14</v>
      </c>
      <c r="C50" s="72">
        <v>959874501</v>
      </c>
      <c r="D50" s="73" t="s">
        <v>16</v>
      </c>
      <c r="E50" s="61" t="s">
        <v>11</v>
      </c>
      <c r="F50" s="18">
        <v>168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8" t="s">
        <v>90</v>
      </c>
      <c r="B51" s="72" t="s">
        <v>89</v>
      </c>
      <c r="C51" s="72">
        <v>959851996</v>
      </c>
      <c r="D51" s="73" t="s">
        <v>17</v>
      </c>
      <c r="E51" s="61" t="s">
        <v>11</v>
      </c>
      <c r="F51" s="18">
        <v>462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8" t="s">
        <v>90</v>
      </c>
      <c r="B52" s="72" t="s">
        <v>41</v>
      </c>
      <c r="C52" s="72">
        <v>959935663</v>
      </c>
      <c r="D52" s="73" t="s">
        <v>34</v>
      </c>
      <c r="E52" s="61" t="s">
        <v>11</v>
      </c>
      <c r="F52" s="18">
        <v>350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8" t="s">
        <v>90</v>
      </c>
      <c r="B53" s="72" t="s">
        <v>41</v>
      </c>
      <c r="C53" s="72">
        <v>959873652</v>
      </c>
      <c r="D53" s="73" t="s">
        <v>34</v>
      </c>
      <c r="E53" s="61" t="s">
        <v>11</v>
      </c>
      <c r="F53" s="18">
        <v>392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8" t="s">
        <v>90</v>
      </c>
      <c r="B54" s="72" t="s">
        <v>33</v>
      </c>
      <c r="C54" s="72">
        <v>959952065</v>
      </c>
      <c r="D54" s="62" t="s">
        <v>34</v>
      </c>
      <c r="E54" s="61" t="s">
        <v>11</v>
      </c>
      <c r="F54" s="18">
        <v>140</v>
      </c>
      <c r="G54" s="18">
        <v>3404</v>
      </c>
      <c r="H54" s="23">
        <f>G54*1.15</f>
        <v>3914.6</v>
      </c>
      <c r="I54" s="58">
        <v>3915</v>
      </c>
      <c r="J54" s="58">
        <v>5</v>
      </c>
      <c r="K54" s="31">
        <v>195.32</v>
      </c>
      <c r="L54" s="28">
        <f>H54+K54-I54</f>
        <v>194.92000000000007</v>
      </c>
    </row>
    <row r="55" spans="1:12" ht="12.75" customHeight="1">
      <c r="A55" s="68" t="s">
        <v>44</v>
      </c>
      <c r="B55" s="72" t="s">
        <v>51</v>
      </c>
      <c r="C55" s="72">
        <v>959869705</v>
      </c>
      <c r="D55" s="62" t="s">
        <v>20</v>
      </c>
      <c r="E55" s="61" t="s">
        <v>11</v>
      </c>
      <c r="F55" s="18">
        <v>546</v>
      </c>
      <c r="G55" s="18"/>
      <c r="H55" s="23"/>
      <c r="I55" s="58"/>
      <c r="J55" s="58">
        <v>5</v>
      </c>
      <c r="K55" s="31"/>
      <c r="L55" s="28"/>
    </row>
    <row r="56" spans="1:12" ht="12.75" customHeight="1">
      <c r="A56" s="68" t="s">
        <v>44</v>
      </c>
      <c r="B56" s="72" t="s">
        <v>15</v>
      </c>
      <c r="C56" s="72">
        <v>959890892</v>
      </c>
      <c r="D56" s="62" t="s">
        <v>34</v>
      </c>
      <c r="E56" s="61" t="s">
        <v>11</v>
      </c>
      <c r="F56" s="18">
        <v>182</v>
      </c>
      <c r="G56" s="18"/>
      <c r="H56" s="23"/>
      <c r="I56" s="58"/>
      <c r="J56" s="58">
        <v>3</v>
      </c>
      <c r="K56" s="31"/>
      <c r="L56" s="28"/>
    </row>
    <row r="57" spans="1:12" ht="12.75" customHeight="1">
      <c r="A57" s="68" t="s">
        <v>44</v>
      </c>
      <c r="B57" s="72" t="s">
        <v>15</v>
      </c>
      <c r="C57" s="72">
        <v>959890887</v>
      </c>
      <c r="D57" s="62" t="s">
        <v>34</v>
      </c>
      <c r="E57" s="61" t="s">
        <v>11</v>
      </c>
      <c r="F57" s="18">
        <v>182</v>
      </c>
      <c r="G57" s="18"/>
      <c r="H57" s="23"/>
      <c r="I57" s="58"/>
      <c r="J57" s="58">
        <v>3</v>
      </c>
      <c r="K57" s="31"/>
      <c r="L57" s="28"/>
    </row>
    <row r="58" spans="1:12" ht="12.75" customHeight="1">
      <c r="A58" s="68" t="s">
        <v>44</v>
      </c>
      <c r="B58" s="72" t="s">
        <v>68</v>
      </c>
      <c r="C58" s="72">
        <v>959870785</v>
      </c>
      <c r="D58" s="62"/>
      <c r="E58" s="61" t="s">
        <v>11</v>
      </c>
      <c r="F58" s="18">
        <v>210</v>
      </c>
      <c r="G58" s="18"/>
      <c r="H58" s="23"/>
      <c r="I58" s="58"/>
      <c r="J58" s="58">
        <v>2</v>
      </c>
      <c r="K58" s="31"/>
      <c r="L58" s="28"/>
    </row>
    <row r="59" spans="1:12" ht="12.75" customHeight="1">
      <c r="A59" s="68" t="s">
        <v>44</v>
      </c>
      <c r="B59" s="72" t="s">
        <v>33</v>
      </c>
      <c r="C59" s="72">
        <v>959916859</v>
      </c>
      <c r="D59" s="62" t="s">
        <v>34</v>
      </c>
      <c r="E59" s="61" t="s">
        <v>11</v>
      </c>
      <c r="F59" s="18">
        <v>210</v>
      </c>
      <c r="G59" s="18"/>
      <c r="H59" s="23"/>
      <c r="I59" s="58"/>
      <c r="J59" s="58">
        <v>5</v>
      </c>
      <c r="K59" s="31"/>
      <c r="L59" s="28"/>
    </row>
    <row r="60" spans="1:12" ht="12.75" customHeight="1">
      <c r="A60" s="68" t="s">
        <v>44</v>
      </c>
      <c r="B60" s="72" t="s">
        <v>33</v>
      </c>
      <c r="C60" s="72">
        <v>959913295</v>
      </c>
      <c r="D60" s="62" t="s">
        <v>34</v>
      </c>
      <c r="E60" s="61" t="s">
        <v>11</v>
      </c>
      <c r="F60" s="18">
        <v>266</v>
      </c>
      <c r="G60" s="18"/>
      <c r="H60" s="23"/>
      <c r="I60" s="58"/>
      <c r="J60" s="58">
        <v>5</v>
      </c>
      <c r="K60" s="31"/>
      <c r="L60" s="28"/>
    </row>
    <row r="61" spans="1:12" ht="12.75" customHeight="1">
      <c r="A61" s="68" t="s">
        <v>44</v>
      </c>
      <c r="B61" s="72" t="s">
        <v>33</v>
      </c>
      <c r="C61" s="72">
        <v>959913413</v>
      </c>
      <c r="D61" s="62" t="s">
        <v>16</v>
      </c>
      <c r="E61" s="61" t="s">
        <v>11</v>
      </c>
      <c r="F61" s="18">
        <v>280</v>
      </c>
      <c r="G61" s="18"/>
      <c r="H61" s="23"/>
      <c r="I61" s="58"/>
      <c r="J61" s="58">
        <v>5</v>
      </c>
      <c r="K61" s="31"/>
      <c r="L61" s="28"/>
    </row>
    <row r="62" spans="1:12" ht="12.75" customHeight="1">
      <c r="A62" s="68" t="s">
        <v>44</v>
      </c>
      <c r="B62" s="72" t="s">
        <v>68</v>
      </c>
      <c r="C62" s="72">
        <v>959799526</v>
      </c>
      <c r="D62" s="62"/>
      <c r="E62" s="61" t="s">
        <v>11</v>
      </c>
      <c r="F62" s="18">
        <v>560</v>
      </c>
      <c r="G62" s="18"/>
      <c r="H62" s="23"/>
      <c r="I62" s="58"/>
      <c r="J62" s="58">
        <v>2</v>
      </c>
      <c r="K62" s="31"/>
      <c r="L62" s="28"/>
    </row>
    <row r="63" spans="1:12" ht="12.75" customHeight="1">
      <c r="A63" s="68" t="s">
        <v>44</v>
      </c>
      <c r="B63" s="72" t="s">
        <v>57</v>
      </c>
      <c r="C63" s="72">
        <v>959921878</v>
      </c>
      <c r="D63" s="62" t="s">
        <v>23</v>
      </c>
      <c r="E63" s="61" t="s">
        <v>11</v>
      </c>
      <c r="F63" s="18">
        <v>280</v>
      </c>
      <c r="G63" s="18">
        <v>2716</v>
      </c>
      <c r="H63" s="23">
        <f>G63*1.15</f>
        <v>3123.3999999999996</v>
      </c>
      <c r="I63" s="58">
        <v>3124</v>
      </c>
      <c r="J63" s="58">
        <v>3</v>
      </c>
      <c r="K63" s="31">
        <v>84.81</v>
      </c>
      <c r="L63" s="28">
        <f>H63+K63-I63</f>
        <v>84.20999999999958</v>
      </c>
    </row>
    <row r="64" spans="1:12" ht="12.75" customHeight="1">
      <c r="A64" s="68" t="s">
        <v>85</v>
      </c>
      <c r="B64" s="72" t="s">
        <v>37</v>
      </c>
      <c r="C64" s="72">
        <v>959874889</v>
      </c>
      <c r="D64" s="62" t="s">
        <v>84</v>
      </c>
      <c r="E64" s="61" t="s">
        <v>11</v>
      </c>
      <c r="F64" s="18">
        <v>126</v>
      </c>
      <c r="G64" s="18"/>
      <c r="H64" s="23"/>
      <c r="I64" s="58"/>
      <c r="J64" s="58">
        <v>5</v>
      </c>
      <c r="K64" s="31"/>
      <c r="L64" s="28"/>
    </row>
    <row r="65" spans="1:12" ht="12.75" customHeight="1">
      <c r="A65" s="68" t="s">
        <v>85</v>
      </c>
      <c r="B65" s="72" t="s">
        <v>37</v>
      </c>
      <c r="C65" s="72">
        <v>959915992</v>
      </c>
      <c r="D65" s="65" t="s">
        <v>16</v>
      </c>
      <c r="E65" s="61" t="s">
        <v>11</v>
      </c>
      <c r="F65" s="18">
        <v>350</v>
      </c>
      <c r="G65" s="18">
        <v>476</v>
      </c>
      <c r="H65" s="23">
        <f>G65*1.15</f>
        <v>547.4</v>
      </c>
      <c r="I65" s="58">
        <v>547.4</v>
      </c>
      <c r="J65" s="58">
        <v>5</v>
      </c>
      <c r="K65" s="31">
        <v>25.7</v>
      </c>
      <c r="L65" s="28">
        <f>H65+K65-I65</f>
        <v>25.700000000000045</v>
      </c>
    </row>
    <row r="66" spans="1:12" ht="12.75" customHeight="1">
      <c r="A66" s="68" t="s">
        <v>82</v>
      </c>
      <c r="B66" s="72" t="s">
        <v>37</v>
      </c>
      <c r="C66" s="72">
        <v>959874191</v>
      </c>
      <c r="D66" s="65" t="s">
        <v>21</v>
      </c>
      <c r="E66" s="61" t="s">
        <v>11</v>
      </c>
      <c r="F66" s="18">
        <v>140</v>
      </c>
      <c r="G66" s="18">
        <v>140</v>
      </c>
      <c r="H66" s="23">
        <f>G66*1.15</f>
        <v>161</v>
      </c>
      <c r="I66" s="58">
        <v>161</v>
      </c>
      <c r="J66" s="58">
        <v>5</v>
      </c>
      <c r="K66" s="31">
        <v>12.85</v>
      </c>
      <c r="L66" s="28">
        <f>H66+K66-I66</f>
        <v>12.849999999999994</v>
      </c>
    </row>
    <row r="67" spans="1:12" ht="12.75" customHeight="1">
      <c r="A67" s="68" t="s">
        <v>99</v>
      </c>
      <c r="B67" s="72" t="s">
        <v>43</v>
      </c>
      <c r="C67" s="72">
        <v>959923981</v>
      </c>
      <c r="D67" s="62" t="s">
        <v>47</v>
      </c>
      <c r="E67" s="61" t="s">
        <v>11</v>
      </c>
      <c r="F67" s="18">
        <v>616</v>
      </c>
      <c r="G67" s="18"/>
      <c r="H67" s="23"/>
      <c r="I67" s="58"/>
      <c r="J67" s="58">
        <v>5</v>
      </c>
      <c r="K67" s="31"/>
      <c r="L67" s="28"/>
    </row>
    <row r="68" spans="1:12" ht="12.75" customHeight="1">
      <c r="A68" s="68" t="s">
        <v>99</v>
      </c>
      <c r="B68" s="72" t="s">
        <v>43</v>
      </c>
      <c r="C68" s="72">
        <v>959851298</v>
      </c>
      <c r="D68" s="73" t="s">
        <v>22</v>
      </c>
      <c r="E68" s="61" t="s">
        <v>11</v>
      </c>
      <c r="F68" s="18">
        <v>490</v>
      </c>
      <c r="G68" s="18"/>
      <c r="H68" s="23"/>
      <c r="I68" s="58"/>
      <c r="J68" s="58">
        <v>5</v>
      </c>
      <c r="K68" s="31"/>
      <c r="L68" s="28"/>
    </row>
    <row r="69" spans="1:12" ht="12.75" customHeight="1">
      <c r="A69" s="68" t="s">
        <v>99</v>
      </c>
      <c r="B69" s="74" t="s">
        <v>57</v>
      </c>
      <c r="C69" s="72">
        <v>959945524</v>
      </c>
      <c r="D69" s="73" t="s">
        <v>22</v>
      </c>
      <c r="E69" s="61" t="s">
        <v>11</v>
      </c>
      <c r="F69" s="18">
        <v>126</v>
      </c>
      <c r="G69" s="18"/>
      <c r="H69" s="23"/>
      <c r="I69" s="58"/>
      <c r="J69" s="58">
        <v>3</v>
      </c>
      <c r="K69" s="31"/>
      <c r="L69" s="28"/>
    </row>
    <row r="70" spans="1:12" ht="12.75" customHeight="1">
      <c r="A70" s="68" t="s">
        <v>99</v>
      </c>
      <c r="B70" s="72" t="s">
        <v>98</v>
      </c>
      <c r="C70" s="72">
        <v>959929893</v>
      </c>
      <c r="D70" s="73" t="s">
        <v>47</v>
      </c>
      <c r="E70" s="61" t="s">
        <v>11</v>
      </c>
      <c r="F70" s="18">
        <v>504</v>
      </c>
      <c r="G70" s="18"/>
      <c r="H70" s="23"/>
      <c r="I70" s="58"/>
      <c r="J70" s="58">
        <v>7</v>
      </c>
      <c r="K70" s="31"/>
      <c r="L70" s="28"/>
    </row>
    <row r="71" spans="1:12" ht="12.75" customHeight="1">
      <c r="A71" s="68" t="s">
        <v>99</v>
      </c>
      <c r="B71" s="74" t="s">
        <v>12</v>
      </c>
      <c r="C71" s="72">
        <v>959944002</v>
      </c>
      <c r="D71" s="73" t="s">
        <v>22</v>
      </c>
      <c r="E71" s="61" t="s">
        <v>11</v>
      </c>
      <c r="F71" s="18">
        <v>420</v>
      </c>
      <c r="G71" s="18"/>
      <c r="H71" s="23"/>
      <c r="I71" s="56"/>
      <c r="J71" s="58">
        <v>5</v>
      </c>
      <c r="K71" s="31"/>
      <c r="L71" s="28"/>
    </row>
    <row r="72" spans="1:12" ht="12.75" customHeight="1">
      <c r="A72" s="68" t="s">
        <v>99</v>
      </c>
      <c r="B72" s="74" t="s">
        <v>32</v>
      </c>
      <c r="C72" s="72">
        <v>959950560</v>
      </c>
      <c r="D72" s="73" t="s">
        <v>22</v>
      </c>
      <c r="E72" s="61" t="s">
        <v>11</v>
      </c>
      <c r="F72" s="18">
        <v>126</v>
      </c>
      <c r="G72" s="18"/>
      <c r="H72" s="23"/>
      <c r="I72" s="56"/>
      <c r="J72" s="58">
        <v>3</v>
      </c>
      <c r="K72" s="31"/>
      <c r="L72" s="28"/>
    </row>
    <row r="73" spans="1:12" ht="12.75" customHeight="1">
      <c r="A73" s="68" t="s">
        <v>99</v>
      </c>
      <c r="B73" s="74" t="s">
        <v>53</v>
      </c>
      <c r="C73" s="72">
        <v>959943882</v>
      </c>
      <c r="D73" s="65" t="s">
        <v>22</v>
      </c>
      <c r="E73" s="61" t="s">
        <v>11</v>
      </c>
      <c r="F73" s="18">
        <v>140</v>
      </c>
      <c r="G73" s="18">
        <v>2422</v>
      </c>
      <c r="H73" s="23">
        <f>G73*1.15</f>
        <v>2785.2999999999997</v>
      </c>
      <c r="I73" s="58">
        <v>2786</v>
      </c>
      <c r="J73" s="58">
        <v>3</v>
      </c>
      <c r="K73" s="31">
        <v>79.67</v>
      </c>
      <c r="L73" s="28">
        <f>H73+K73-I73</f>
        <v>78.9699999999998</v>
      </c>
    </row>
    <row r="74" spans="1:12" ht="12.75" customHeight="1">
      <c r="A74" s="68" t="s">
        <v>109</v>
      </c>
      <c r="B74" s="72" t="s">
        <v>14</v>
      </c>
      <c r="C74" s="72">
        <v>959931173</v>
      </c>
      <c r="D74" s="65" t="s">
        <v>16</v>
      </c>
      <c r="E74" s="61" t="s">
        <v>11</v>
      </c>
      <c r="F74" s="18">
        <v>238</v>
      </c>
      <c r="G74" s="18"/>
      <c r="H74" s="23"/>
      <c r="I74" s="56"/>
      <c r="J74" s="58">
        <v>5</v>
      </c>
      <c r="K74" s="31"/>
      <c r="L74" s="28"/>
    </row>
    <row r="75" spans="1:12" ht="12.75" customHeight="1">
      <c r="A75" s="68" t="s">
        <v>109</v>
      </c>
      <c r="B75" s="72" t="s">
        <v>14</v>
      </c>
      <c r="C75" s="72">
        <v>959945478</v>
      </c>
      <c r="D75" s="65" t="s">
        <v>17</v>
      </c>
      <c r="E75" s="61" t="s">
        <v>11</v>
      </c>
      <c r="F75" s="18">
        <v>238</v>
      </c>
      <c r="G75" s="18">
        <v>476</v>
      </c>
      <c r="H75" s="23">
        <f>G75*1.15</f>
        <v>547.4</v>
      </c>
      <c r="I75" s="58">
        <v>547.4</v>
      </c>
      <c r="J75" s="58">
        <v>5</v>
      </c>
      <c r="K75" s="31">
        <v>25.7</v>
      </c>
      <c r="L75" s="28">
        <f>H75+K75-I75</f>
        <v>25.700000000000045</v>
      </c>
    </row>
    <row r="76" spans="1:12" ht="12.75" customHeight="1">
      <c r="A76" s="68" t="s">
        <v>105</v>
      </c>
      <c r="B76" s="72" t="s">
        <v>19</v>
      </c>
      <c r="C76" s="72">
        <v>959876974</v>
      </c>
      <c r="D76" s="65" t="s">
        <v>22</v>
      </c>
      <c r="E76" s="61" t="s">
        <v>11</v>
      </c>
      <c r="F76" s="18">
        <v>168</v>
      </c>
      <c r="G76" s="18"/>
      <c r="H76" s="23"/>
      <c r="I76" s="56"/>
      <c r="J76" s="58">
        <v>5</v>
      </c>
      <c r="K76" s="31"/>
      <c r="L76" s="28"/>
    </row>
    <row r="77" spans="1:12" ht="12.75" customHeight="1">
      <c r="A77" s="68" t="s">
        <v>105</v>
      </c>
      <c r="B77" s="72" t="s">
        <v>19</v>
      </c>
      <c r="C77" s="72">
        <v>959869378</v>
      </c>
      <c r="D77" s="65" t="s">
        <v>21</v>
      </c>
      <c r="E77" s="61" t="s">
        <v>11</v>
      </c>
      <c r="F77" s="18">
        <v>210</v>
      </c>
      <c r="G77" s="18"/>
      <c r="H77" s="23"/>
      <c r="I77" s="56"/>
      <c r="J77" s="58">
        <v>5</v>
      </c>
      <c r="K77" s="31"/>
      <c r="L77" s="28"/>
    </row>
    <row r="78" spans="1:12" ht="12.75" customHeight="1">
      <c r="A78" s="68" t="s">
        <v>105</v>
      </c>
      <c r="B78" s="72" t="s">
        <v>19</v>
      </c>
      <c r="C78" s="72">
        <v>959864576</v>
      </c>
      <c r="D78" s="65" t="s">
        <v>22</v>
      </c>
      <c r="E78" s="61" t="s">
        <v>11</v>
      </c>
      <c r="F78" s="18">
        <v>280</v>
      </c>
      <c r="G78" s="18"/>
      <c r="H78" s="23"/>
      <c r="I78" s="56"/>
      <c r="J78" s="58">
        <v>5</v>
      </c>
      <c r="K78" s="31"/>
      <c r="L78" s="28"/>
    </row>
    <row r="79" spans="1:12" ht="12.75" customHeight="1">
      <c r="A79" s="68" t="s">
        <v>105</v>
      </c>
      <c r="B79" s="72" t="s">
        <v>19</v>
      </c>
      <c r="C79" s="78">
        <v>959819171</v>
      </c>
      <c r="D79" s="65" t="s">
        <v>21</v>
      </c>
      <c r="E79" s="61" t="s">
        <v>11</v>
      </c>
      <c r="F79" s="18">
        <v>392</v>
      </c>
      <c r="G79" s="18"/>
      <c r="H79" s="23"/>
      <c r="I79" s="56"/>
      <c r="J79" s="58">
        <v>5</v>
      </c>
      <c r="K79" s="31"/>
      <c r="L79" s="28"/>
    </row>
    <row r="80" spans="1:12" ht="12.75" customHeight="1">
      <c r="A80" s="68" t="s">
        <v>105</v>
      </c>
      <c r="B80" s="72" t="s">
        <v>12</v>
      </c>
      <c r="C80" s="72">
        <v>959879672</v>
      </c>
      <c r="D80" s="65" t="s">
        <v>49</v>
      </c>
      <c r="E80" s="61" t="s">
        <v>11</v>
      </c>
      <c r="F80" s="18">
        <v>238</v>
      </c>
      <c r="G80" s="18"/>
      <c r="H80" s="23"/>
      <c r="I80" s="56"/>
      <c r="J80" s="58">
        <v>5</v>
      </c>
      <c r="K80" s="31"/>
      <c r="L80" s="28"/>
    </row>
    <row r="81" spans="1:12" ht="12.75" customHeight="1">
      <c r="A81" s="68" t="s">
        <v>105</v>
      </c>
      <c r="B81" s="72" t="s">
        <v>15</v>
      </c>
      <c r="C81" s="72">
        <v>959862640</v>
      </c>
      <c r="D81" s="65" t="s">
        <v>49</v>
      </c>
      <c r="E81" s="61" t="s">
        <v>11</v>
      </c>
      <c r="F81" s="18">
        <v>140</v>
      </c>
      <c r="G81" s="18"/>
      <c r="H81" s="23"/>
      <c r="I81" s="56"/>
      <c r="J81" s="58">
        <v>3</v>
      </c>
      <c r="K81" s="31"/>
      <c r="L81" s="28"/>
    </row>
    <row r="82" spans="1:12" ht="12.75" customHeight="1">
      <c r="A82" s="68" t="s">
        <v>105</v>
      </c>
      <c r="B82" s="72" t="s">
        <v>12</v>
      </c>
      <c r="C82" s="72">
        <v>959856512</v>
      </c>
      <c r="D82" s="65" t="s">
        <v>106</v>
      </c>
      <c r="E82" s="61" t="s">
        <v>11</v>
      </c>
      <c r="F82" s="18">
        <v>280</v>
      </c>
      <c r="G82" s="18"/>
      <c r="H82" s="23"/>
      <c r="I82" s="56"/>
      <c r="J82" s="58">
        <v>5</v>
      </c>
      <c r="K82" s="31"/>
      <c r="L82" s="28"/>
    </row>
    <row r="83" spans="1:12" ht="12.75" customHeight="1">
      <c r="A83" s="68" t="s">
        <v>105</v>
      </c>
      <c r="B83" s="72" t="s">
        <v>33</v>
      </c>
      <c r="C83" s="72">
        <v>959820346</v>
      </c>
      <c r="D83" s="65" t="s">
        <v>106</v>
      </c>
      <c r="E83" s="61" t="s">
        <v>11</v>
      </c>
      <c r="F83" s="18">
        <v>154</v>
      </c>
      <c r="G83" s="18">
        <v>1862</v>
      </c>
      <c r="H83" s="23">
        <f>G83*1.15</f>
        <v>2141.2999999999997</v>
      </c>
      <c r="I83" s="58">
        <v>2141.3</v>
      </c>
      <c r="J83" s="58">
        <v>5</v>
      </c>
      <c r="K83" s="31">
        <v>97.66</v>
      </c>
      <c r="L83" s="28">
        <f>H83+K83-I83</f>
        <v>97.6599999999994</v>
      </c>
    </row>
    <row r="84" spans="1:12" ht="12.75" customHeight="1">
      <c r="A84" s="68" t="s">
        <v>42</v>
      </c>
      <c r="B84" s="72" t="s">
        <v>31</v>
      </c>
      <c r="C84" s="72">
        <v>959899821</v>
      </c>
      <c r="D84" s="65" t="s">
        <v>34</v>
      </c>
      <c r="E84" s="61" t="s">
        <v>11</v>
      </c>
      <c r="F84" s="18">
        <v>154</v>
      </c>
      <c r="G84" s="18"/>
      <c r="H84" s="23"/>
      <c r="I84" s="56"/>
      <c r="J84" s="58">
        <v>5</v>
      </c>
      <c r="K84" s="31"/>
      <c r="L84" s="28"/>
    </row>
    <row r="85" spans="1:12" ht="12.75" customHeight="1">
      <c r="A85" s="68" t="s">
        <v>42</v>
      </c>
      <c r="B85" s="72" t="s">
        <v>77</v>
      </c>
      <c r="C85" s="72">
        <v>959857715</v>
      </c>
      <c r="D85" s="65" t="s">
        <v>34</v>
      </c>
      <c r="E85" s="61" t="s">
        <v>11</v>
      </c>
      <c r="F85" s="18">
        <v>238</v>
      </c>
      <c r="G85" s="18"/>
      <c r="H85" s="23"/>
      <c r="I85" s="56"/>
      <c r="J85" s="58">
        <v>5</v>
      </c>
      <c r="K85" s="31"/>
      <c r="L85" s="28"/>
    </row>
    <row r="86" spans="1:12" ht="12.75" customHeight="1">
      <c r="A86" s="68" t="s">
        <v>42</v>
      </c>
      <c r="B86" s="72" t="s">
        <v>78</v>
      </c>
      <c r="C86" s="72">
        <v>959904043</v>
      </c>
      <c r="D86" s="65" t="s">
        <v>34</v>
      </c>
      <c r="E86" s="61" t="s">
        <v>11</v>
      </c>
      <c r="F86" s="18">
        <v>182</v>
      </c>
      <c r="G86" s="18"/>
      <c r="H86" s="23"/>
      <c r="I86" s="56"/>
      <c r="J86" s="58">
        <v>5</v>
      </c>
      <c r="K86" s="31"/>
      <c r="L86" s="28"/>
    </row>
    <row r="87" spans="1:12" ht="12.75" customHeight="1">
      <c r="A87" s="68" t="s">
        <v>42</v>
      </c>
      <c r="B87" s="72" t="s">
        <v>31</v>
      </c>
      <c r="C87" s="72">
        <v>959907644</v>
      </c>
      <c r="D87" s="62" t="s">
        <v>28</v>
      </c>
      <c r="E87" s="61" t="s">
        <v>11</v>
      </c>
      <c r="F87" s="18">
        <v>154</v>
      </c>
      <c r="G87" s="18"/>
      <c r="H87" s="23"/>
      <c r="I87" s="56"/>
      <c r="J87" s="58">
        <v>5</v>
      </c>
      <c r="K87" s="31"/>
      <c r="L87" s="28"/>
    </row>
    <row r="88" spans="1:12" ht="12.75" customHeight="1">
      <c r="A88" s="68" t="s">
        <v>42</v>
      </c>
      <c r="B88" s="72" t="s">
        <v>37</v>
      </c>
      <c r="C88" s="72">
        <v>959908321</v>
      </c>
      <c r="D88" s="62" t="s">
        <v>34</v>
      </c>
      <c r="E88" s="61" t="s">
        <v>11</v>
      </c>
      <c r="F88" s="18">
        <v>112</v>
      </c>
      <c r="G88" s="18">
        <v>840</v>
      </c>
      <c r="H88" s="23">
        <f>G88*1.15</f>
        <v>965.9999999999999</v>
      </c>
      <c r="I88" s="58">
        <v>966</v>
      </c>
      <c r="J88" s="58">
        <v>5</v>
      </c>
      <c r="K88" s="31">
        <v>64.25</v>
      </c>
      <c r="L88" s="28">
        <f>H88+K88-I88</f>
        <v>64.25</v>
      </c>
    </row>
    <row r="89" spans="1:12" ht="12.75" customHeight="1">
      <c r="A89" s="68" t="s">
        <v>91</v>
      </c>
      <c r="B89" s="72" t="s">
        <v>31</v>
      </c>
      <c r="C89" s="72">
        <v>959932517</v>
      </c>
      <c r="D89" s="62" t="s">
        <v>49</v>
      </c>
      <c r="E89" s="61" t="s">
        <v>11</v>
      </c>
      <c r="F89" s="18">
        <v>280</v>
      </c>
      <c r="G89" s="18"/>
      <c r="H89" s="23"/>
      <c r="I89" s="56"/>
      <c r="J89" s="58">
        <v>5</v>
      </c>
      <c r="K89" s="31"/>
      <c r="L89" s="28"/>
    </row>
    <row r="90" spans="1:12" ht="12.75" customHeight="1">
      <c r="A90" s="68" t="s">
        <v>91</v>
      </c>
      <c r="B90" s="72" t="s">
        <v>35</v>
      </c>
      <c r="C90" s="72">
        <v>959857556</v>
      </c>
      <c r="D90" s="62"/>
      <c r="E90" s="61" t="s">
        <v>11</v>
      </c>
      <c r="F90" s="18">
        <v>119</v>
      </c>
      <c r="G90" s="18">
        <v>399</v>
      </c>
      <c r="H90" s="23">
        <f>G90*1.15</f>
        <v>458.84999999999997</v>
      </c>
      <c r="I90" s="58">
        <v>460</v>
      </c>
      <c r="J90" s="58">
        <v>1</v>
      </c>
      <c r="K90" s="31">
        <v>15.42</v>
      </c>
      <c r="L90" s="28">
        <f>H90+K90-I90</f>
        <v>14.269999999999982</v>
      </c>
    </row>
    <row r="91" spans="1:12" ht="12.75" customHeight="1">
      <c r="A91" s="68" t="s">
        <v>54</v>
      </c>
      <c r="B91" s="72" t="s">
        <v>55</v>
      </c>
      <c r="C91" s="72">
        <v>959944878</v>
      </c>
      <c r="D91" s="62" t="s">
        <v>56</v>
      </c>
      <c r="E91" s="61" t="s">
        <v>11</v>
      </c>
      <c r="F91" s="18">
        <v>364</v>
      </c>
      <c r="G91" s="18"/>
      <c r="H91" s="23"/>
      <c r="I91" s="58"/>
      <c r="J91" s="58">
        <v>8</v>
      </c>
      <c r="K91" s="31"/>
      <c r="L91" s="28"/>
    </row>
    <row r="92" spans="1:12" ht="12.75" customHeight="1">
      <c r="A92" s="68" t="s">
        <v>54</v>
      </c>
      <c r="B92" s="72" t="s">
        <v>13</v>
      </c>
      <c r="C92" s="72">
        <v>959816620</v>
      </c>
      <c r="D92" s="77" t="s">
        <v>17</v>
      </c>
      <c r="E92" s="61" t="s">
        <v>11</v>
      </c>
      <c r="F92" s="18">
        <v>224</v>
      </c>
      <c r="G92" s="18"/>
      <c r="H92" s="23"/>
      <c r="I92" s="58"/>
      <c r="J92" s="58">
        <v>5</v>
      </c>
      <c r="K92" s="31"/>
      <c r="L92" s="28"/>
    </row>
    <row r="93" spans="1:12" ht="12.75" customHeight="1">
      <c r="A93" s="68" t="s">
        <v>54</v>
      </c>
      <c r="B93" s="72" t="s">
        <v>46</v>
      </c>
      <c r="C93" s="72">
        <v>959949602</v>
      </c>
      <c r="D93" s="62" t="s">
        <v>28</v>
      </c>
      <c r="E93" s="61" t="s">
        <v>11</v>
      </c>
      <c r="F93" s="18">
        <v>252</v>
      </c>
      <c r="G93" s="18"/>
      <c r="H93" s="23"/>
      <c r="I93" s="58"/>
      <c r="J93" s="58">
        <v>7</v>
      </c>
      <c r="K93" s="31"/>
      <c r="L93" s="28"/>
    </row>
    <row r="94" spans="1:12" ht="12.75" customHeight="1">
      <c r="A94" s="68" t="s">
        <v>54</v>
      </c>
      <c r="B94" s="72" t="s">
        <v>39</v>
      </c>
      <c r="C94" s="72">
        <v>959925722</v>
      </c>
      <c r="D94" s="62" t="s">
        <v>28</v>
      </c>
      <c r="E94" s="61" t="s">
        <v>11</v>
      </c>
      <c r="F94" s="18">
        <v>196</v>
      </c>
      <c r="G94" s="18"/>
      <c r="H94" s="23"/>
      <c r="I94" s="58"/>
      <c r="J94" s="58">
        <v>7</v>
      </c>
      <c r="K94" s="31"/>
      <c r="L94" s="28"/>
    </row>
    <row r="95" spans="1:12" ht="12.75" customHeight="1">
      <c r="A95" s="68" t="s">
        <v>54</v>
      </c>
      <c r="B95" s="72" t="s">
        <v>110</v>
      </c>
      <c r="C95" s="72">
        <v>95996631</v>
      </c>
      <c r="D95" s="62"/>
      <c r="E95" s="61" t="s">
        <v>11</v>
      </c>
      <c r="F95" s="18">
        <v>28</v>
      </c>
      <c r="G95" s="18"/>
      <c r="H95" s="23"/>
      <c r="I95" s="58"/>
      <c r="J95" s="58">
        <v>1</v>
      </c>
      <c r="K95" s="31"/>
      <c r="L95" s="28"/>
    </row>
    <row r="96" spans="1:12" ht="12.75" customHeight="1">
      <c r="A96" s="68" t="s">
        <v>54</v>
      </c>
      <c r="B96" s="72" t="s">
        <v>110</v>
      </c>
      <c r="C96" s="72">
        <v>959758682</v>
      </c>
      <c r="D96" s="62"/>
      <c r="E96" s="61" t="s">
        <v>11</v>
      </c>
      <c r="F96" s="18">
        <v>70</v>
      </c>
      <c r="G96" s="18"/>
      <c r="H96" s="23"/>
      <c r="I96" s="58"/>
      <c r="J96" s="58">
        <v>1</v>
      </c>
      <c r="K96" s="31"/>
      <c r="L96" s="28"/>
    </row>
    <row r="97" spans="1:12" ht="12.75" customHeight="1">
      <c r="A97" s="68" t="s">
        <v>54</v>
      </c>
      <c r="B97" s="72" t="s">
        <v>43</v>
      </c>
      <c r="C97" s="72">
        <v>959777579</v>
      </c>
      <c r="D97" s="62" t="s">
        <v>16</v>
      </c>
      <c r="E97" s="61" t="s">
        <v>11</v>
      </c>
      <c r="F97" s="18">
        <v>350</v>
      </c>
      <c r="G97" s="18"/>
      <c r="H97" s="23"/>
      <c r="I97" s="58"/>
      <c r="J97" s="58">
        <v>5</v>
      </c>
      <c r="K97" s="31"/>
      <c r="L97" s="28"/>
    </row>
    <row r="98" spans="1:12" ht="12.75" customHeight="1">
      <c r="A98" s="68" t="s">
        <v>54</v>
      </c>
      <c r="B98" s="72" t="s">
        <v>13</v>
      </c>
      <c r="C98" s="72">
        <v>959940548</v>
      </c>
      <c r="D98" s="62" t="s">
        <v>17</v>
      </c>
      <c r="E98" s="61" t="s">
        <v>11</v>
      </c>
      <c r="F98" s="18">
        <v>280</v>
      </c>
      <c r="G98" s="18">
        <v>1764</v>
      </c>
      <c r="H98" s="23">
        <f>G98*1.15</f>
        <v>2028.6</v>
      </c>
      <c r="I98" s="58">
        <v>2028.6</v>
      </c>
      <c r="J98" s="58">
        <v>5</v>
      </c>
      <c r="K98" s="31">
        <v>100.23</v>
      </c>
      <c r="L98" s="28">
        <f>H98+K98-I98</f>
        <v>100.23000000000002</v>
      </c>
    </row>
    <row r="99" spans="1:12" ht="12.75" customHeight="1">
      <c r="A99" s="68" t="s">
        <v>83</v>
      </c>
      <c r="B99" s="72" t="s">
        <v>33</v>
      </c>
      <c r="C99" s="72">
        <v>959909816</v>
      </c>
      <c r="D99" s="65" t="s">
        <v>16</v>
      </c>
      <c r="E99" s="61" t="s">
        <v>11</v>
      </c>
      <c r="F99" s="18">
        <v>294</v>
      </c>
      <c r="G99" s="18"/>
      <c r="H99" s="23"/>
      <c r="I99" s="58"/>
      <c r="J99" s="58">
        <v>5</v>
      </c>
      <c r="K99" s="31"/>
      <c r="L99" s="28"/>
    </row>
    <row r="100" spans="1:12" ht="12.75" customHeight="1">
      <c r="A100" s="68" t="s">
        <v>83</v>
      </c>
      <c r="B100" s="76" t="s">
        <v>33</v>
      </c>
      <c r="C100" s="72">
        <v>959908305</v>
      </c>
      <c r="D100" s="65" t="s">
        <v>17</v>
      </c>
      <c r="E100" s="61" t="s">
        <v>11</v>
      </c>
      <c r="F100" s="18">
        <v>280</v>
      </c>
      <c r="G100" s="18"/>
      <c r="H100" s="23"/>
      <c r="I100" s="58"/>
      <c r="J100" s="58">
        <v>5</v>
      </c>
      <c r="K100" s="31"/>
      <c r="L100" s="28"/>
    </row>
    <row r="101" spans="1:12" ht="12.75" customHeight="1">
      <c r="A101" s="68" t="s">
        <v>83</v>
      </c>
      <c r="B101" s="72" t="s">
        <v>12</v>
      </c>
      <c r="C101" s="72">
        <v>959928809</v>
      </c>
      <c r="D101" s="65" t="s">
        <v>16</v>
      </c>
      <c r="E101" s="61" t="s">
        <v>11</v>
      </c>
      <c r="F101" s="18">
        <v>378</v>
      </c>
      <c r="G101" s="18"/>
      <c r="H101" s="23"/>
      <c r="I101" s="58"/>
      <c r="J101" s="58">
        <v>5</v>
      </c>
      <c r="K101" s="31"/>
      <c r="L101" s="28"/>
    </row>
    <row r="102" spans="1:12" ht="12.75" customHeight="1">
      <c r="A102" s="68" t="s">
        <v>83</v>
      </c>
      <c r="B102" s="76" t="s">
        <v>33</v>
      </c>
      <c r="C102" s="78">
        <v>959932188</v>
      </c>
      <c r="D102" s="65" t="s">
        <v>17</v>
      </c>
      <c r="E102" s="61" t="s">
        <v>11</v>
      </c>
      <c r="F102" s="18">
        <v>238</v>
      </c>
      <c r="G102" s="18"/>
      <c r="H102" s="23"/>
      <c r="I102" s="58"/>
      <c r="J102" s="58">
        <v>5</v>
      </c>
      <c r="K102" s="31"/>
      <c r="L102" s="28"/>
    </row>
    <row r="103" spans="1:12" ht="12.75" customHeight="1">
      <c r="A103" s="68" t="s">
        <v>83</v>
      </c>
      <c r="B103" s="76" t="s">
        <v>33</v>
      </c>
      <c r="C103" s="72">
        <v>959932181</v>
      </c>
      <c r="D103" s="65" t="s">
        <v>16</v>
      </c>
      <c r="E103" s="61" t="s">
        <v>11</v>
      </c>
      <c r="F103" s="18">
        <v>140</v>
      </c>
      <c r="G103" s="18">
        <v>1330</v>
      </c>
      <c r="H103" s="23">
        <f>G103*1.15</f>
        <v>1529.4999999999998</v>
      </c>
      <c r="I103" s="58">
        <v>1529.5</v>
      </c>
      <c r="J103" s="58">
        <v>5</v>
      </c>
      <c r="K103" s="31">
        <v>64.25</v>
      </c>
      <c r="L103" s="28">
        <f>H103+K103-I103</f>
        <v>64.24999999999977</v>
      </c>
    </row>
    <row r="104" spans="1:12" ht="12.75" customHeight="1">
      <c r="A104" s="68" t="s">
        <v>69</v>
      </c>
      <c r="B104" s="72" t="s">
        <v>15</v>
      </c>
      <c r="C104" s="72">
        <v>959894550</v>
      </c>
      <c r="D104" s="62" t="s">
        <v>17</v>
      </c>
      <c r="E104" s="61" t="s">
        <v>11</v>
      </c>
      <c r="F104" s="18">
        <v>252</v>
      </c>
      <c r="G104" s="18"/>
      <c r="H104" s="23"/>
      <c r="I104" s="58"/>
      <c r="J104" s="58">
        <v>3</v>
      </c>
      <c r="K104" s="31"/>
      <c r="L104" s="28"/>
    </row>
    <row r="105" spans="1:12" ht="12.75" customHeight="1">
      <c r="A105" s="68" t="s">
        <v>69</v>
      </c>
      <c r="B105" s="72" t="s">
        <v>31</v>
      </c>
      <c r="C105" s="72">
        <v>959933099</v>
      </c>
      <c r="D105" s="65" t="s">
        <v>52</v>
      </c>
      <c r="E105" s="61" t="s">
        <v>11</v>
      </c>
      <c r="F105" s="18">
        <v>560</v>
      </c>
      <c r="G105" s="18"/>
      <c r="H105" s="23"/>
      <c r="I105" s="58"/>
      <c r="J105" s="58">
        <v>5</v>
      </c>
      <c r="K105" s="31"/>
      <c r="L105" s="28"/>
    </row>
    <row r="106" spans="1:12" ht="12.75" customHeight="1">
      <c r="A106" s="68" t="s">
        <v>69</v>
      </c>
      <c r="B106" s="72" t="s">
        <v>50</v>
      </c>
      <c r="C106" s="72">
        <v>959881479</v>
      </c>
      <c r="D106" s="65" t="s">
        <v>16</v>
      </c>
      <c r="E106" s="61" t="s">
        <v>11</v>
      </c>
      <c r="F106" s="18">
        <v>490</v>
      </c>
      <c r="G106" s="18">
        <v>1302</v>
      </c>
      <c r="H106" s="23">
        <f>G106*1.15</f>
        <v>1497.3</v>
      </c>
      <c r="I106" s="58">
        <v>1500</v>
      </c>
      <c r="J106" s="58">
        <v>5</v>
      </c>
      <c r="K106" s="31">
        <v>33.41</v>
      </c>
      <c r="L106" s="28">
        <f>H106+K106-I106</f>
        <v>30.710000000000036</v>
      </c>
    </row>
    <row r="107" spans="1:12" ht="12.75" customHeight="1">
      <c r="A107" s="68" t="s">
        <v>80</v>
      </c>
      <c r="B107" s="72" t="s">
        <v>12</v>
      </c>
      <c r="C107" s="72">
        <v>959941512</v>
      </c>
      <c r="D107" s="62" t="s">
        <v>21</v>
      </c>
      <c r="E107" s="61" t="s">
        <v>11</v>
      </c>
      <c r="F107" s="18">
        <v>840</v>
      </c>
      <c r="G107" s="18"/>
      <c r="H107" s="23"/>
      <c r="I107" s="13"/>
      <c r="J107" s="58">
        <v>5</v>
      </c>
      <c r="K107" s="31"/>
      <c r="L107" s="28"/>
    </row>
    <row r="108" spans="1:12" ht="12.75" customHeight="1">
      <c r="A108" s="68" t="s">
        <v>80</v>
      </c>
      <c r="B108" s="72" t="s">
        <v>12</v>
      </c>
      <c r="C108" s="72">
        <v>959920002</v>
      </c>
      <c r="D108" s="62" t="s">
        <v>21</v>
      </c>
      <c r="E108" s="61" t="s">
        <v>11</v>
      </c>
      <c r="F108" s="18">
        <v>630</v>
      </c>
      <c r="G108" s="18"/>
      <c r="H108" s="23"/>
      <c r="I108" s="13"/>
      <c r="J108" s="58">
        <v>5</v>
      </c>
      <c r="K108" s="31"/>
      <c r="L108" s="28"/>
    </row>
    <row r="109" spans="1:12" ht="12.75" customHeight="1">
      <c r="A109" s="68" t="s">
        <v>80</v>
      </c>
      <c r="B109" s="72" t="s">
        <v>37</v>
      </c>
      <c r="C109" s="72">
        <v>959917284</v>
      </c>
      <c r="D109" s="62" t="s">
        <v>22</v>
      </c>
      <c r="E109" s="61" t="s">
        <v>11</v>
      </c>
      <c r="F109" s="18">
        <v>420</v>
      </c>
      <c r="G109" s="18"/>
      <c r="H109" s="23"/>
      <c r="I109" s="13"/>
      <c r="J109" s="58">
        <v>5</v>
      </c>
      <c r="K109" s="31"/>
      <c r="L109" s="28"/>
    </row>
    <row r="110" spans="1:12" ht="12.75" customHeight="1">
      <c r="A110" s="68" t="s">
        <v>80</v>
      </c>
      <c r="B110" s="72" t="s">
        <v>78</v>
      </c>
      <c r="C110" s="72">
        <v>959917291</v>
      </c>
      <c r="D110" s="65" t="s">
        <v>22</v>
      </c>
      <c r="E110" s="61" t="s">
        <v>11</v>
      </c>
      <c r="F110" s="18">
        <v>280</v>
      </c>
      <c r="G110" s="18"/>
      <c r="H110" s="23"/>
      <c r="I110" s="13"/>
      <c r="J110" s="58">
        <v>5</v>
      </c>
      <c r="K110" s="31"/>
      <c r="L110" s="28"/>
    </row>
    <row r="111" spans="1:12" ht="12.75" customHeight="1">
      <c r="A111" s="68" t="s">
        <v>80</v>
      </c>
      <c r="B111" s="72" t="s">
        <v>79</v>
      </c>
      <c r="C111" s="72">
        <v>959935910</v>
      </c>
      <c r="D111" s="65" t="s">
        <v>21</v>
      </c>
      <c r="E111" s="61" t="s">
        <v>11</v>
      </c>
      <c r="F111" s="18">
        <v>280</v>
      </c>
      <c r="G111" s="18"/>
      <c r="H111" s="23"/>
      <c r="I111" s="58"/>
      <c r="J111" s="58">
        <v>5</v>
      </c>
      <c r="K111" s="31"/>
      <c r="L111" s="28"/>
    </row>
    <row r="112" spans="1:12" ht="12.75" customHeight="1">
      <c r="A112" s="68" t="s">
        <v>80</v>
      </c>
      <c r="B112" s="72" t="s">
        <v>79</v>
      </c>
      <c r="C112" s="72">
        <v>959931403</v>
      </c>
      <c r="D112" s="65" t="s">
        <v>21</v>
      </c>
      <c r="E112" s="61" t="s">
        <v>11</v>
      </c>
      <c r="F112" s="18">
        <v>322</v>
      </c>
      <c r="G112" s="18"/>
      <c r="H112" s="23"/>
      <c r="I112" s="13"/>
      <c r="J112" s="58">
        <v>5</v>
      </c>
      <c r="K112" s="31"/>
      <c r="L112" s="28"/>
    </row>
    <row r="113" spans="1:12" ht="12.75" customHeight="1">
      <c r="A113" s="68" t="s">
        <v>80</v>
      </c>
      <c r="B113" s="72" t="s">
        <v>37</v>
      </c>
      <c r="C113" s="72">
        <v>959926483</v>
      </c>
      <c r="D113" s="62" t="s">
        <v>22</v>
      </c>
      <c r="E113" s="61" t="s">
        <v>11</v>
      </c>
      <c r="F113" s="18">
        <v>350</v>
      </c>
      <c r="G113" s="13"/>
      <c r="H113" s="23"/>
      <c r="I113" s="13"/>
      <c r="J113" s="58">
        <v>5</v>
      </c>
      <c r="K113" s="31"/>
      <c r="L113" s="28"/>
    </row>
    <row r="114" spans="1:12" ht="12.75" customHeight="1">
      <c r="A114" s="68" t="s">
        <v>80</v>
      </c>
      <c r="B114" s="72" t="s">
        <v>40</v>
      </c>
      <c r="C114" s="72">
        <v>959952444</v>
      </c>
      <c r="D114" s="62" t="s">
        <v>107</v>
      </c>
      <c r="E114" s="61" t="s">
        <v>11</v>
      </c>
      <c r="F114" s="18">
        <v>336</v>
      </c>
      <c r="G114" s="13"/>
      <c r="H114" s="23"/>
      <c r="I114" s="13"/>
      <c r="J114" s="58">
        <v>7</v>
      </c>
      <c r="K114" s="31"/>
      <c r="L114" s="28"/>
    </row>
    <row r="115" spans="1:12" ht="12.75" customHeight="1">
      <c r="A115" s="68" t="s">
        <v>80</v>
      </c>
      <c r="B115" s="72" t="s">
        <v>51</v>
      </c>
      <c r="C115" s="72">
        <v>959937047</v>
      </c>
      <c r="D115" s="65" t="s">
        <v>21</v>
      </c>
      <c r="E115" s="61" t="s">
        <v>11</v>
      </c>
      <c r="F115" s="18">
        <v>378</v>
      </c>
      <c r="G115" s="13"/>
      <c r="H115" s="23"/>
      <c r="I115" s="56"/>
      <c r="J115" s="58">
        <v>5</v>
      </c>
      <c r="K115" s="31"/>
      <c r="L115" s="28"/>
    </row>
    <row r="116" spans="1:12" ht="12.75" customHeight="1">
      <c r="A116" s="68" t="s">
        <v>80</v>
      </c>
      <c r="B116" s="78" t="s">
        <v>57</v>
      </c>
      <c r="C116" s="78">
        <v>959953950</v>
      </c>
      <c r="D116" s="65" t="s">
        <v>34</v>
      </c>
      <c r="E116" s="61" t="s">
        <v>11</v>
      </c>
      <c r="F116" s="18">
        <v>210</v>
      </c>
      <c r="G116" s="18"/>
      <c r="H116" s="23"/>
      <c r="I116" s="58"/>
      <c r="J116" s="58">
        <v>3</v>
      </c>
      <c r="K116" s="31"/>
      <c r="L116" s="28"/>
    </row>
    <row r="117" spans="1:12" ht="12.75" customHeight="1">
      <c r="A117" s="68" t="s">
        <v>80</v>
      </c>
      <c r="B117" s="72" t="s">
        <v>14</v>
      </c>
      <c r="C117" s="72">
        <v>959930982</v>
      </c>
      <c r="D117" s="65" t="s">
        <v>34</v>
      </c>
      <c r="E117" s="61" t="s">
        <v>11</v>
      </c>
      <c r="F117" s="18">
        <v>210</v>
      </c>
      <c r="G117" s="18"/>
      <c r="H117" s="23"/>
      <c r="I117" s="56"/>
      <c r="J117" s="58">
        <v>5</v>
      </c>
      <c r="K117" s="31"/>
      <c r="L117" s="28"/>
    </row>
    <row r="118" spans="1:12" ht="12.75" customHeight="1">
      <c r="A118" s="68" t="s">
        <v>80</v>
      </c>
      <c r="B118" s="72" t="s">
        <v>14</v>
      </c>
      <c r="C118" s="72">
        <v>959925294</v>
      </c>
      <c r="D118" s="65" t="s">
        <v>34</v>
      </c>
      <c r="E118" s="61" t="s">
        <v>11</v>
      </c>
      <c r="F118" s="18">
        <v>350</v>
      </c>
      <c r="G118" s="18"/>
      <c r="H118" s="23"/>
      <c r="I118" s="13"/>
      <c r="J118" s="58">
        <v>5</v>
      </c>
      <c r="K118" s="31"/>
      <c r="L118" s="28"/>
    </row>
    <row r="119" spans="1:12" ht="12.75" customHeight="1">
      <c r="A119" s="68" t="s">
        <v>80</v>
      </c>
      <c r="B119" s="72" t="s">
        <v>33</v>
      </c>
      <c r="C119" s="72">
        <v>959953935</v>
      </c>
      <c r="D119" s="65" t="s">
        <v>34</v>
      </c>
      <c r="E119" s="61" t="s">
        <v>11</v>
      </c>
      <c r="F119" s="18">
        <v>252</v>
      </c>
      <c r="G119" s="18"/>
      <c r="H119" s="23"/>
      <c r="I119" s="13"/>
      <c r="J119" s="58">
        <v>5</v>
      </c>
      <c r="K119" s="31"/>
      <c r="L119" s="28"/>
    </row>
    <row r="120" spans="1:12" ht="12.75" customHeight="1">
      <c r="A120" s="68" t="s">
        <v>80</v>
      </c>
      <c r="B120" s="76" t="s">
        <v>33</v>
      </c>
      <c r="C120" s="72">
        <v>959953936</v>
      </c>
      <c r="D120" s="65" t="s">
        <v>28</v>
      </c>
      <c r="E120" s="61" t="s">
        <v>11</v>
      </c>
      <c r="F120" s="18">
        <v>252</v>
      </c>
      <c r="G120" s="18">
        <v>5110</v>
      </c>
      <c r="H120" s="23">
        <f>G120*1.15</f>
        <v>5876.5</v>
      </c>
      <c r="I120" s="58">
        <v>5877</v>
      </c>
      <c r="J120" s="58">
        <v>5</v>
      </c>
      <c r="K120" s="31">
        <v>179.9</v>
      </c>
      <c r="L120" s="28">
        <f>H120+K120-I120</f>
        <v>179.39999999999964</v>
      </c>
    </row>
    <row r="121" spans="1:12" ht="12.75" customHeight="1">
      <c r="A121" s="68" t="s">
        <v>93</v>
      </c>
      <c r="B121" s="72" t="s">
        <v>92</v>
      </c>
      <c r="C121" s="72">
        <v>959935294</v>
      </c>
      <c r="D121" s="62" t="s">
        <v>34</v>
      </c>
      <c r="E121" s="61" t="s">
        <v>11</v>
      </c>
      <c r="F121" s="18">
        <v>280</v>
      </c>
      <c r="G121" s="18"/>
      <c r="H121" s="23"/>
      <c r="I121" s="13"/>
      <c r="J121" s="58">
        <v>5</v>
      </c>
      <c r="K121" s="31"/>
      <c r="L121" s="28"/>
    </row>
    <row r="122" spans="1:12" ht="12.75" customHeight="1">
      <c r="A122" s="68" t="s">
        <v>93</v>
      </c>
      <c r="B122" s="74" t="s">
        <v>37</v>
      </c>
      <c r="C122" s="72">
        <v>959935177</v>
      </c>
      <c r="D122" s="62" t="s">
        <v>17</v>
      </c>
      <c r="E122" s="61" t="s">
        <v>11</v>
      </c>
      <c r="F122" s="18">
        <v>560</v>
      </c>
      <c r="G122" s="18"/>
      <c r="H122" s="23"/>
      <c r="I122" s="58"/>
      <c r="J122" s="58">
        <v>5</v>
      </c>
      <c r="K122" s="31"/>
      <c r="L122" s="28"/>
    </row>
    <row r="123" spans="1:12" ht="12.75" customHeight="1">
      <c r="A123" s="68" t="s">
        <v>93</v>
      </c>
      <c r="B123" s="74" t="s">
        <v>37</v>
      </c>
      <c r="C123" s="72">
        <v>959924127</v>
      </c>
      <c r="D123" s="62" t="s">
        <v>17</v>
      </c>
      <c r="E123" s="61" t="s">
        <v>11</v>
      </c>
      <c r="F123" s="18">
        <v>490</v>
      </c>
      <c r="G123" s="18"/>
      <c r="H123" s="23"/>
      <c r="I123" s="58"/>
      <c r="J123" s="58">
        <v>5</v>
      </c>
      <c r="K123" s="31"/>
      <c r="L123" s="28"/>
    </row>
    <row r="124" spans="1:12" ht="12.75" customHeight="1">
      <c r="A124" s="68" t="s">
        <v>93</v>
      </c>
      <c r="B124" s="72" t="s">
        <v>26</v>
      </c>
      <c r="C124" s="72">
        <v>959919656</v>
      </c>
      <c r="D124" s="62" t="s">
        <v>34</v>
      </c>
      <c r="E124" s="61" t="s">
        <v>11</v>
      </c>
      <c r="F124" s="18">
        <v>224</v>
      </c>
      <c r="G124" s="18"/>
      <c r="H124" s="23"/>
      <c r="I124" s="13"/>
      <c r="J124" s="58">
        <v>5</v>
      </c>
      <c r="K124" s="31"/>
      <c r="L124" s="28"/>
    </row>
    <row r="125" spans="1:12" ht="12.75" customHeight="1">
      <c r="A125" s="68" t="s">
        <v>93</v>
      </c>
      <c r="B125" s="72" t="s">
        <v>26</v>
      </c>
      <c r="C125" s="72">
        <v>959908376</v>
      </c>
      <c r="D125" s="62" t="s">
        <v>34</v>
      </c>
      <c r="E125" s="61" t="s">
        <v>11</v>
      </c>
      <c r="F125" s="18">
        <v>364</v>
      </c>
      <c r="G125" s="18"/>
      <c r="H125" s="23"/>
      <c r="I125" s="13"/>
      <c r="J125" s="58">
        <v>5</v>
      </c>
      <c r="K125" s="31"/>
      <c r="L125" s="28"/>
    </row>
    <row r="126" spans="1:12" ht="12.75" customHeight="1">
      <c r="A126" s="68" t="s">
        <v>93</v>
      </c>
      <c r="B126" s="72" t="s">
        <v>26</v>
      </c>
      <c r="C126" s="72">
        <v>959897348</v>
      </c>
      <c r="D126" s="62" t="s">
        <v>34</v>
      </c>
      <c r="E126" s="61" t="s">
        <v>11</v>
      </c>
      <c r="F126" s="18">
        <v>336</v>
      </c>
      <c r="G126" s="18"/>
      <c r="H126" s="23"/>
      <c r="I126" s="56"/>
      <c r="J126" s="58">
        <v>5</v>
      </c>
      <c r="K126" s="31"/>
      <c r="L126" s="28"/>
    </row>
    <row r="127" spans="1:12" ht="12.75" customHeight="1">
      <c r="A127" s="68" t="s">
        <v>93</v>
      </c>
      <c r="B127" s="72" t="s">
        <v>26</v>
      </c>
      <c r="C127" s="72">
        <v>959888675</v>
      </c>
      <c r="D127" s="62" t="s">
        <v>34</v>
      </c>
      <c r="E127" s="61" t="s">
        <v>11</v>
      </c>
      <c r="F127" s="18">
        <v>294</v>
      </c>
      <c r="G127" s="18">
        <v>2548</v>
      </c>
      <c r="H127" s="23">
        <f>G127*1.15</f>
        <v>2930.2</v>
      </c>
      <c r="I127" s="58">
        <v>2930.2</v>
      </c>
      <c r="J127" s="58">
        <v>5</v>
      </c>
      <c r="K127" s="31">
        <v>89.95</v>
      </c>
      <c r="L127" s="28">
        <f>H127+K127-I127</f>
        <v>89.94999999999982</v>
      </c>
    </row>
    <row r="128" spans="1:12" ht="12.75" customHeight="1">
      <c r="A128" s="68" t="s">
        <v>38</v>
      </c>
      <c r="B128" s="72" t="s">
        <v>27</v>
      </c>
      <c r="C128" s="72">
        <v>959888973</v>
      </c>
      <c r="D128" s="65" t="s">
        <v>20</v>
      </c>
      <c r="E128" s="61" t="s">
        <v>11</v>
      </c>
      <c r="F128" s="18">
        <v>252</v>
      </c>
      <c r="G128" s="18"/>
      <c r="H128" s="23"/>
      <c r="I128" s="13"/>
      <c r="J128" s="58">
        <v>5</v>
      </c>
      <c r="K128" s="31"/>
      <c r="L128" s="28"/>
    </row>
    <row r="129" spans="1:12" ht="12.75" customHeight="1">
      <c r="A129" s="68" t="s">
        <v>38</v>
      </c>
      <c r="B129" s="72" t="s">
        <v>27</v>
      </c>
      <c r="C129" s="72">
        <v>959865676</v>
      </c>
      <c r="D129" s="65" t="s">
        <v>20</v>
      </c>
      <c r="E129" s="61" t="s">
        <v>11</v>
      </c>
      <c r="F129" s="18">
        <v>154</v>
      </c>
      <c r="G129" s="18"/>
      <c r="H129" s="23"/>
      <c r="I129" s="56"/>
      <c r="J129" s="58">
        <v>5</v>
      </c>
      <c r="K129" s="31"/>
      <c r="L129" s="28"/>
    </row>
    <row r="130" spans="1:12" ht="12.75" customHeight="1">
      <c r="A130" s="68" t="s">
        <v>38</v>
      </c>
      <c r="B130" s="72" t="s">
        <v>31</v>
      </c>
      <c r="C130" s="72">
        <v>959912105</v>
      </c>
      <c r="D130" s="62" t="s">
        <v>104</v>
      </c>
      <c r="E130" s="61" t="s">
        <v>11</v>
      </c>
      <c r="F130" s="18">
        <v>280</v>
      </c>
      <c r="G130" s="18"/>
      <c r="H130" s="23"/>
      <c r="I130" s="13"/>
      <c r="J130" s="58">
        <v>5</v>
      </c>
      <c r="K130" s="31"/>
      <c r="L130" s="28"/>
    </row>
    <row r="131" spans="1:12" ht="12.75" customHeight="1">
      <c r="A131" s="68" t="s">
        <v>38</v>
      </c>
      <c r="B131" s="72" t="s">
        <v>31</v>
      </c>
      <c r="C131" s="72">
        <v>959912098</v>
      </c>
      <c r="D131" s="62" t="s">
        <v>104</v>
      </c>
      <c r="E131" s="61" t="s">
        <v>11</v>
      </c>
      <c r="F131" s="18">
        <v>308</v>
      </c>
      <c r="G131" s="18"/>
      <c r="H131" s="23"/>
      <c r="I131" s="58"/>
      <c r="J131" s="58">
        <v>5</v>
      </c>
      <c r="K131" s="31"/>
      <c r="L131" s="28"/>
    </row>
    <row r="132" spans="1:12" ht="12.75" customHeight="1">
      <c r="A132" s="68" t="s">
        <v>38</v>
      </c>
      <c r="B132" s="72" t="s">
        <v>31</v>
      </c>
      <c r="C132" s="72">
        <v>959900477</v>
      </c>
      <c r="D132" s="62" t="s">
        <v>104</v>
      </c>
      <c r="E132" s="61" t="s">
        <v>11</v>
      </c>
      <c r="F132" s="18">
        <v>238</v>
      </c>
      <c r="G132" s="18"/>
      <c r="H132" s="23"/>
      <c r="I132" s="58"/>
      <c r="J132" s="58">
        <v>5</v>
      </c>
      <c r="K132" s="31"/>
      <c r="L132" s="28"/>
    </row>
    <row r="133" spans="1:12" ht="12.75" customHeight="1">
      <c r="A133" s="68" t="s">
        <v>38</v>
      </c>
      <c r="B133" s="74" t="s">
        <v>88</v>
      </c>
      <c r="C133" s="72">
        <v>959909178</v>
      </c>
      <c r="D133" s="62"/>
      <c r="E133" s="61" t="s">
        <v>11</v>
      </c>
      <c r="F133" s="18">
        <v>378</v>
      </c>
      <c r="G133" s="18"/>
      <c r="H133" s="23"/>
      <c r="I133" s="56"/>
      <c r="J133" s="58">
        <v>6</v>
      </c>
      <c r="K133" s="31"/>
      <c r="L133" s="28"/>
    </row>
    <row r="134" spans="1:12" ht="12.75" customHeight="1">
      <c r="A134" s="68" t="s">
        <v>38</v>
      </c>
      <c r="B134" s="74" t="s">
        <v>88</v>
      </c>
      <c r="C134" s="72">
        <v>959902909</v>
      </c>
      <c r="D134" s="60"/>
      <c r="E134" s="61" t="s">
        <v>11</v>
      </c>
      <c r="F134" s="18">
        <v>378</v>
      </c>
      <c r="G134" s="18"/>
      <c r="H134" s="23"/>
      <c r="I134" s="13"/>
      <c r="J134" s="58">
        <v>6</v>
      </c>
      <c r="K134" s="31"/>
      <c r="L134" s="28"/>
    </row>
    <row r="135" spans="1:12" ht="12.75" customHeight="1">
      <c r="A135" s="68" t="s">
        <v>38</v>
      </c>
      <c r="B135" s="72" t="s">
        <v>18</v>
      </c>
      <c r="C135" s="72">
        <v>959903349</v>
      </c>
      <c r="D135" s="65" t="s">
        <v>20</v>
      </c>
      <c r="E135" s="61" t="s">
        <v>11</v>
      </c>
      <c r="F135" s="18">
        <v>924</v>
      </c>
      <c r="G135" s="18"/>
      <c r="H135" s="23"/>
      <c r="I135" s="56"/>
      <c r="J135" s="58">
        <v>7</v>
      </c>
      <c r="K135" s="31"/>
      <c r="L135" s="28"/>
    </row>
    <row r="136" spans="1:12" ht="12.75" customHeight="1">
      <c r="A136" s="68" t="s">
        <v>38</v>
      </c>
      <c r="B136" s="72" t="s">
        <v>18</v>
      </c>
      <c r="C136" s="72">
        <v>96000780</v>
      </c>
      <c r="D136" s="65" t="s">
        <v>20</v>
      </c>
      <c r="E136" s="61" t="s">
        <v>11</v>
      </c>
      <c r="F136" s="18">
        <v>2100</v>
      </c>
      <c r="G136" s="18"/>
      <c r="H136" s="23"/>
      <c r="I136" s="13"/>
      <c r="J136" s="58">
        <v>7</v>
      </c>
      <c r="K136" s="31"/>
      <c r="L136" s="28"/>
    </row>
    <row r="137" spans="1:12" ht="12.75" customHeight="1">
      <c r="A137" s="68" t="s">
        <v>38</v>
      </c>
      <c r="B137" s="72" t="s">
        <v>18</v>
      </c>
      <c r="C137" s="72">
        <v>959897338</v>
      </c>
      <c r="D137" s="65" t="s">
        <v>20</v>
      </c>
      <c r="E137" s="61" t="s">
        <v>11</v>
      </c>
      <c r="F137" s="18">
        <v>1540</v>
      </c>
      <c r="G137" s="18">
        <v>6552</v>
      </c>
      <c r="H137" s="23">
        <f>G137*1.15</f>
        <v>7534.799999999999</v>
      </c>
      <c r="I137" s="13"/>
      <c r="J137" s="58">
        <v>7</v>
      </c>
      <c r="K137" s="31">
        <v>149.06</v>
      </c>
      <c r="L137" s="28"/>
    </row>
    <row r="138" spans="1:12" ht="12.75" customHeight="1">
      <c r="A138" s="68" t="s">
        <v>38</v>
      </c>
      <c r="B138" s="74" t="s">
        <v>15</v>
      </c>
      <c r="C138" s="74">
        <v>959934429</v>
      </c>
      <c r="D138" s="65" t="s">
        <v>23</v>
      </c>
      <c r="E138" s="61" t="s">
        <v>11</v>
      </c>
      <c r="F138" s="18">
        <v>175</v>
      </c>
      <c r="G138" s="18"/>
      <c r="H138" s="23"/>
      <c r="I138" s="13"/>
      <c r="J138" s="58">
        <v>3</v>
      </c>
      <c r="K138" s="31"/>
      <c r="L138" s="28"/>
    </row>
    <row r="139" spans="1:12" ht="12.75" customHeight="1">
      <c r="A139" s="68" t="s">
        <v>38</v>
      </c>
      <c r="B139" s="60" t="s">
        <v>111</v>
      </c>
      <c r="C139" s="74">
        <v>959956510</v>
      </c>
      <c r="D139" s="65" t="s">
        <v>112</v>
      </c>
      <c r="E139" s="61" t="s">
        <v>11</v>
      </c>
      <c r="F139" s="18">
        <v>96</v>
      </c>
      <c r="G139" s="18"/>
      <c r="H139" s="23"/>
      <c r="I139" s="13"/>
      <c r="J139" s="58">
        <v>2</v>
      </c>
      <c r="K139" s="31"/>
      <c r="L139" s="28"/>
    </row>
    <row r="140" spans="1:12" ht="12.75" customHeight="1">
      <c r="A140" s="68" t="s">
        <v>38</v>
      </c>
      <c r="B140" s="60" t="s">
        <v>111</v>
      </c>
      <c r="C140" s="74">
        <v>959829582</v>
      </c>
      <c r="D140" s="65" t="s">
        <v>112</v>
      </c>
      <c r="E140" s="61" t="s">
        <v>11</v>
      </c>
      <c r="F140" s="18">
        <v>112</v>
      </c>
      <c r="G140" s="18"/>
      <c r="H140" s="23"/>
      <c r="I140" s="13"/>
      <c r="J140" s="58">
        <v>2</v>
      </c>
      <c r="K140" s="31"/>
      <c r="L140" s="28"/>
    </row>
    <row r="141" spans="1:12" ht="12.75" customHeight="1">
      <c r="A141" s="68" t="s">
        <v>38</v>
      </c>
      <c r="B141" s="60" t="s">
        <v>111</v>
      </c>
      <c r="C141" s="60">
        <v>959829582</v>
      </c>
      <c r="D141" s="65" t="s">
        <v>113</v>
      </c>
      <c r="E141" s="61" t="s">
        <v>11</v>
      </c>
      <c r="F141" s="18">
        <v>112</v>
      </c>
      <c r="G141" s="18"/>
      <c r="H141" s="23"/>
      <c r="I141" s="58"/>
      <c r="J141" s="58">
        <v>2</v>
      </c>
      <c r="K141" s="31"/>
      <c r="L141" s="28"/>
    </row>
    <row r="142" spans="1:12" ht="12.75" customHeight="1">
      <c r="A142" s="68" t="s">
        <v>38</v>
      </c>
      <c r="B142" s="74" t="s">
        <v>14</v>
      </c>
      <c r="C142" s="74">
        <v>959959814</v>
      </c>
      <c r="D142" s="65" t="s">
        <v>23</v>
      </c>
      <c r="E142" s="61" t="s">
        <v>11</v>
      </c>
      <c r="F142" s="18">
        <v>140</v>
      </c>
      <c r="G142" s="18"/>
      <c r="H142" s="23"/>
      <c r="I142" s="58"/>
      <c r="J142" s="58">
        <v>5</v>
      </c>
      <c r="K142" s="31"/>
      <c r="L142" s="28"/>
    </row>
    <row r="143" spans="1:12" ht="12.75" customHeight="1">
      <c r="A143" s="68" t="s">
        <v>38</v>
      </c>
      <c r="B143" s="74" t="s">
        <v>14</v>
      </c>
      <c r="C143" s="74">
        <v>959940542</v>
      </c>
      <c r="D143" s="65" t="s">
        <v>16</v>
      </c>
      <c r="E143" s="61" t="s">
        <v>11</v>
      </c>
      <c r="F143" s="18">
        <v>140</v>
      </c>
      <c r="G143" s="18"/>
      <c r="H143" s="23"/>
      <c r="I143" s="58"/>
      <c r="J143" s="58">
        <v>5</v>
      </c>
      <c r="K143" s="31"/>
      <c r="L143" s="28"/>
    </row>
    <row r="144" spans="1:12" ht="12.75" customHeight="1">
      <c r="A144" s="68" t="s">
        <v>38</v>
      </c>
      <c r="B144" s="74" t="s">
        <v>14</v>
      </c>
      <c r="C144" s="70">
        <v>959953948</v>
      </c>
      <c r="D144" s="65" t="s">
        <v>28</v>
      </c>
      <c r="E144" s="61" t="s">
        <v>11</v>
      </c>
      <c r="F144" s="18">
        <v>196</v>
      </c>
      <c r="G144" s="18"/>
      <c r="H144" s="23"/>
      <c r="I144" s="58"/>
      <c r="J144" s="58">
        <v>5</v>
      </c>
      <c r="K144" s="31"/>
      <c r="L144" s="28"/>
    </row>
    <row r="145" spans="1:12" ht="12.75" customHeight="1">
      <c r="A145" s="68" t="s">
        <v>38</v>
      </c>
      <c r="B145" s="74" t="s">
        <v>14</v>
      </c>
      <c r="C145" s="70">
        <v>959925295</v>
      </c>
      <c r="D145" s="65" t="s">
        <v>28</v>
      </c>
      <c r="E145" s="61" t="s">
        <v>11</v>
      </c>
      <c r="F145" s="18">
        <v>350</v>
      </c>
      <c r="G145" s="18"/>
      <c r="H145" s="23"/>
      <c r="I145" s="13"/>
      <c r="J145" s="58">
        <v>5</v>
      </c>
      <c r="K145" s="31"/>
      <c r="L145" s="28"/>
    </row>
    <row r="146" spans="1:12" ht="12.75" customHeight="1">
      <c r="A146" s="68" t="s">
        <v>38</v>
      </c>
      <c r="B146" s="60" t="s">
        <v>33</v>
      </c>
      <c r="C146" s="71">
        <v>959901754</v>
      </c>
      <c r="D146" s="65" t="s">
        <v>28</v>
      </c>
      <c r="E146" s="61" t="s">
        <v>11</v>
      </c>
      <c r="F146" s="18">
        <v>238</v>
      </c>
      <c r="G146" s="18"/>
      <c r="H146" s="23"/>
      <c r="I146" s="58"/>
      <c r="J146" s="58">
        <v>5</v>
      </c>
      <c r="K146" s="31"/>
      <c r="L146" s="28"/>
    </row>
    <row r="147" spans="1:12" ht="12.75" customHeight="1">
      <c r="A147" s="68" t="s">
        <v>38</v>
      </c>
      <c r="B147" s="60" t="s">
        <v>33</v>
      </c>
      <c r="C147" s="70">
        <v>959953936</v>
      </c>
      <c r="D147" s="65" t="s">
        <v>28</v>
      </c>
      <c r="E147" s="61" t="s">
        <v>11</v>
      </c>
      <c r="F147" s="18">
        <v>252</v>
      </c>
      <c r="G147" s="18"/>
      <c r="H147" s="23"/>
      <c r="I147" s="13"/>
      <c r="J147" s="58">
        <v>5</v>
      </c>
      <c r="K147" s="31"/>
      <c r="L147" s="28"/>
    </row>
    <row r="148" spans="1:12" ht="12.75" customHeight="1">
      <c r="A148" s="68" t="s">
        <v>38</v>
      </c>
      <c r="B148" s="60" t="s">
        <v>88</v>
      </c>
      <c r="C148" s="70">
        <v>959874177</v>
      </c>
      <c r="D148" s="27"/>
      <c r="E148" s="61" t="s">
        <v>11</v>
      </c>
      <c r="F148" s="18">
        <v>378</v>
      </c>
      <c r="G148" s="18"/>
      <c r="H148" s="23"/>
      <c r="I148" s="58"/>
      <c r="J148" s="58">
        <v>6</v>
      </c>
      <c r="K148" s="31"/>
      <c r="L148" s="28"/>
    </row>
    <row r="149" spans="1:12" ht="12.75" customHeight="1">
      <c r="A149" s="68" t="s">
        <v>38</v>
      </c>
      <c r="B149" s="60" t="s">
        <v>33</v>
      </c>
      <c r="C149" s="70">
        <v>959962566</v>
      </c>
      <c r="D149" s="65" t="s">
        <v>23</v>
      </c>
      <c r="E149" s="61" t="s">
        <v>11</v>
      </c>
      <c r="F149" s="18">
        <v>588</v>
      </c>
      <c r="G149" s="18">
        <v>9329</v>
      </c>
      <c r="H149" s="23">
        <f>G149*1.15</f>
        <v>10728.349999999999</v>
      </c>
      <c r="I149" s="13"/>
      <c r="J149" s="58">
        <v>5</v>
      </c>
      <c r="K149" s="31">
        <v>128.5</v>
      </c>
      <c r="L149" s="28"/>
    </row>
    <row r="150" spans="1:12" ht="12.75" customHeight="1">
      <c r="A150" s="36"/>
      <c r="B150" s="63"/>
      <c r="C150" s="69"/>
      <c r="D150" s="27"/>
      <c r="E150" s="61"/>
      <c r="F150" s="18"/>
      <c r="G150" s="18"/>
      <c r="H150" s="23"/>
      <c r="I150" s="58"/>
      <c r="J150" s="58"/>
      <c r="K150" s="31"/>
      <c r="L150" s="28"/>
    </row>
    <row r="151" spans="1:12" ht="12.75" customHeight="1">
      <c r="A151" s="68"/>
      <c r="B151" s="60"/>
      <c r="C151" s="70"/>
      <c r="D151" s="62"/>
      <c r="E151" s="61"/>
      <c r="F151" s="18"/>
      <c r="G151" s="18"/>
      <c r="H151" s="23"/>
      <c r="I151" s="13"/>
      <c r="J151" s="58"/>
      <c r="K151" s="31"/>
      <c r="L151" s="28"/>
    </row>
    <row r="152" spans="1:12" ht="12.75" customHeight="1">
      <c r="A152" s="68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59"/>
      <c r="B153" s="63"/>
      <c r="C153" s="69"/>
      <c r="D153" s="27"/>
      <c r="E153" s="61"/>
      <c r="F153" s="18"/>
      <c r="G153" s="18"/>
      <c r="H153" s="23"/>
      <c r="I153" s="58"/>
      <c r="J153" s="58"/>
      <c r="K153" s="31"/>
      <c r="L153" s="28"/>
    </row>
    <row r="154" spans="1:12" ht="12.75" customHeight="1">
      <c r="A154" s="59"/>
      <c r="B154" s="60"/>
      <c r="C154" s="70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59"/>
      <c r="B155" s="63"/>
      <c r="C155" s="69"/>
      <c r="D155" s="65"/>
      <c r="E155" s="61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59"/>
      <c r="B156" s="63"/>
      <c r="C156" s="69"/>
      <c r="D156" s="65"/>
      <c r="E156" s="61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3"/>
      <c r="C157" s="69"/>
      <c r="D157" s="65"/>
      <c r="E157" s="61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36"/>
      <c r="B158" s="63"/>
      <c r="C158" s="69"/>
      <c r="D158" s="66"/>
      <c r="E158" s="61"/>
      <c r="F158" s="18"/>
      <c r="G158" s="18"/>
      <c r="H158" s="23"/>
      <c r="I158" s="58"/>
      <c r="J158" s="58"/>
      <c r="K158" s="31"/>
      <c r="L158" s="28"/>
    </row>
    <row r="159" spans="1:12" ht="12.75" customHeight="1">
      <c r="A159" s="36"/>
      <c r="B159" s="63"/>
      <c r="C159" s="69"/>
      <c r="D159" s="27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36"/>
      <c r="B160" s="63"/>
      <c r="C160" s="69"/>
      <c r="D160" s="65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3"/>
      <c r="C161" s="69"/>
      <c r="D161" s="65"/>
      <c r="E161" s="61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59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59"/>
      <c r="B163" s="63"/>
      <c r="C163" s="69"/>
      <c r="D163" s="27"/>
      <c r="E163" s="61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59"/>
      <c r="B164" s="60"/>
      <c r="C164" s="70"/>
      <c r="D164" s="27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59"/>
      <c r="B165" s="60"/>
      <c r="C165" s="70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59"/>
      <c r="B166" s="60"/>
      <c r="C166" s="70"/>
      <c r="D166" s="27"/>
      <c r="E166" s="61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59"/>
      <c r="B167" s="63"/>
      <c r="C167" s="69"/>
      <c r="D167" s="27"/>
      <c r="E167" s="61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59"/>
      <c r="B168" s="63"/>
      <c r="C168" s="69"/>
      <c r="D168" s="27"/>
      <c r="E168" s="61"/>
      <c r="F168" s="18"/>
      <c r="G168" s="18"/>
      <c r="H168" s="23"/>
      <c r="I168" s="58"/>
      <c r="J168" s="58"/>
      <c r="K168" s="31"/>
      <c r="L168" s="28"/>
    </row>
    <row r="169" spans="1:12" ht="12.75" customHeight="1">
      <c r="A169" s="59"/>
      <c r="B169" s="60"/>
      <c r="C169" s="70"/>
      <c r="D169" s="27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59"/>
      <c r="B170" s="63"/>
      <c r="C170" s="69"/>
      <c r="D170" s="65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59"/>
      <c r="B171" s="63"/>
      <c r="C171" s="69"/>
      <c r="D171" s="66"/>
      <c r="E171" s="61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59"/>
      <c r="B172" s="63"/>
      <c r="C172" s="69"/>
      <c r="D172" s="27"/>
      <c r="E172" s="61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59"/>
      <c r="B173" s="63"/>
      <c r="C173" s="69"/>
      <c r="D173" s="27"/>
      <c r="E173" s="61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3"/>
      <c r="C174" s="69"/>
      <c r="D174" s="27"/>
      <c r="E174" s="61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3"/>
      <c r="C175" s="69"/>
      <c r="D175" s="27"/>
      <c r="E175" s="61"/>
      <c r="F175" s="18"/>
      <c r="G175" s="18"/>
      <c r="H175" s="23"/>
      <c r="I175" s="58"/>
      <c r="J175" s="58"/>
      <c r="K175" s="31"/>
      <c r="L175" s="28"/>
    </row>
    <row r="176" spans="1:12" ht="12.75" customHeight="1">
      <c r="A176" s="36"/>
      <c r="B176" s="60"/>
      <c r="C176" s="70"/>
      <c r="D176" s="27"/>
      <c r="E176" s="61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0"/>
      <c r="C177" s="70"/>
      <c r="D177" s="27"/>
      <c r="E177" s="61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59"/>
      <c r="B178" s="60"/>
      <c r="C178" s="70"/>
      <c r="D178" s="27"/>
      <c r="E178" s="61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59"/>
      <c r="B179" s="60"/>
      <c r="C179" s="70"/>
      <c r="D179" s="27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59"/>
      <c r="B180" s="60"/>
      <c r="C180" s="70"/>
      <c r="D180" s="27"/>
      <c r="E180" s="61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59"/>
      <c r="B181" s="60"/>
      <c r="C181" s="70"/>
      <c r="D181" s="27"/>
      <c r="E181" s="61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59"/>
      <c r="B182" s="60"/>
      <c r="C182" s="70"/>
      <c r="D182" s="27"/>
      <c r="E182" s="61"/>
      <c r="F182" s="18"/>
      <c r="G182" s="18"/>
      <c r="H182" s="23"/>
      <c r="I182" s="58"/>
      <c r="J182" s="58"/>
      <c r="K182" s="31"/>
      <c r="L182" s="28"/>
    </row>
    <row r="183" spans="1:12" ht="12.75" customHeight="1">
      <c r="A183" s="59"/>
      <c r="B183" s="16"/>
      <c r="C183" s="70"/>
      <c r="D183" s="27"/>
      <c r="E183" s="61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59"/>
      <c r="B184" s="16"/>
      <c r="C184" s="70"/>
      <c r="D184" s="27"/>
      <c r="E184" s="64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4"/>
      <c r="B185" s="63"/>
      <c r="C185" s="69"/>
      <c r="D185" s="65"/>
      <c r="E185" s="61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59"/>
      <c r="B186" s="63"/>
      <c r="C186" s="69"/>
      <c r="D186" s="65"/>
      <c r="E186" s="61"/>
      <c r="F186" s="18"/>
      <c r="G186" s="18"/>
      <c r="H186" s="23"/>
      <c r="I186" s="58"/>
      <c r="J186" s="58"/>
      <c r="K186" s="31"/>
      <c r="L186" s="28"/>
    </row>
    <row r="187" spans="1:12" ht="12.75" customHeight="1">
      <c r="A187" s="59"/>
      <c r="B187" s="63"/>
      <c r="C187" s="69"/>
      <c r="D187" s="65"/>
      <c r="E187" s="61"/>
      <c r="F187" s="18"/>
      <c r="G187" s="18"/>
      <c r="H187" s="23"/>
      <c r="I187" s="58"/>
      <c r="J187" s="58"/>
      <c r="K187" s="31"/>
      <c r="L187" s="28"/>
    </row>
    <row r="188" spans="1:12" ht="12.75" customHeight="1">
      <c r="A188" s="59"/>
      <c r="B188" s="63"/>
      <c r="C188" s="69"/>
      <c r="D188" s="65"/>
      <c r="E188" s="61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3"/>
      <c r="C189" s="69"/>
      <c r="D189" s="27"/>
      <c r="E189" s="61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36"/>
      <c r="B190" s="60"/>
      <c r="C190" s="70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3"/>
      <c r="C191" s="69"/>
      <c r="D191" s="65"/>
      <c r="E191" s="61"/>
      <c r="F191" s="18"/>
      <c r="G191" s="18"/>
      <c r="H191" s="23"/>
      <c r="I191" s="58"/>
      <c r="J191" s="58"/>
      <c r="K191" s="31"/>
      <c r="L191" s="28"/>
    </row>
    <row r="192" spans="1:12" ht="12.75" customHeight="1">
      <c r="A192" s="59"/>
      <c r="B192" s="60"/>
      <c r="C192" s="70"/>
      <c r="D192" s="27"/>
      <c r="E192" s="61"/>
      <c r="F192" s="18"/>
      <c r="G192" s="18"/>
      <c r="H192" s="23"/>
      <c r="I192" s="58"/>
      <c r="J192" s="58"/>
      <c r="K192" s="31"/>
      <c r="L192" s="28"/>
    </row>
    <row r="193" spans="1:12" ht="12.75" customHeight="1">
      <c r="A193" s="59"/>
      <c r="B193" s="60"/>
      <c r="C193" s="70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59"/>
      <c r="B194" s="16"/>
      <c r="C194" s="70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15"/>
      <c r="B195" s="67"/>
      <c r="C195" s="70"/>
      <c r="D195" s="27"/>
      <c r="E195" s="61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15"/>
      <c r="B196" s="67"/>
      <c r="C196" s="70"/>
      <c r="D196" s="27"/>
      <c r="E196" s="61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15"/>
      <c r="B197" s="63"/>
      <c r="C197" s="69"/>
      <c r="D197" s="27"/>
      <c r="E197" s="61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15"/>
      <c r="B198" s="63"/>
      <c r="C198" s="69"/>
      <c r="D198" s="65"/>
      <c r="E198" s="61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15"/>
      <c r="B199" s="63"/>
      <c r="C199" s="69"/>
      <c r="D199" s="27"/>
      <c r="E199" s="61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15"/>
      <c r="B200" s="25"/>
      <c r="C200" s="27"/>
      <c r="D200" s="27"/>
      <c r="E200" s="27"/>
      <c r="F200" s="58"/>
      <c r="G200" s="18"/>
      <c r="H200" s="23"/>
      <c r="I200" s="13"/>
      <c r="J200" s="13"/>
      <c r="K200" s="31"/>
      <c r="L200" s="28"/>
    </row>
    <row r="201" spans="1:12" ht="12.75" customHeight="1">
      <c r="A201" s="15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34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4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46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46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46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50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4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52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53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9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52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8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52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54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52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9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9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27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27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43"/>
      <c r="J276" s="4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43"/>
      <c r="J277" s="43"/>
      <c r="K277" s="31"/>
      <c r="L277" s="28"/>
    </row>
    <row r="278" spans="1:12" ht="12.75" customHeight="1">
      <c r="A278" s="50"/>
      <c r="B278" s="25"/>
      <c r="C278" s="36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50"/>
      <c r="B279" s="25"/>
      <c r="C279" s="27"/>
      <c r="D279" s="51"/>
      <c r="E279" s="51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50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5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9"/>
      <c r="B285" s="52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34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34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34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34"/>
      <c r="B292" s="55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34"/>
      <c r="B293" s="2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34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7"/>
      <c r="B295" s="25"/>
      <c r="C295" s="46"/>
      <c r="D295" s="27"/>
      <c r="E295" s="27"/>
      <c r="F295" s="18"/>
      <c r="G295" s="18"/>
      <c r="H295" s="23"/>
      <c r="I295" s="18"/>
      <c r="J295" s="18"/>
      <c r="K295" s="31"/>
      <c r="L295" s="28"/>
    </row>
    <row r="296" spans="1:12" ht="12.75" customHeight="1">
      <c r="A296" s="46"/>
      <c r="B296" s="25"/>
      <c r="C296" s="36"/>
      <c r="D296" s="27"/>
      <c r="E296" s="27"/>
      <c r="F296" s="18"/>
      <c r="G296" s="18"/>
      <c r="H296" s="23"/>
      <c r="I296" s="18"/>
      <c r="J296" s="18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8"/>
      <c r="J297" s="18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8"/>
      <c r="J298" s="18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43"/>
      <c r="J299" s="43"/>
      <c r="K299" s="31"/>
      <c r="L299" s="28"/>
    </row>
    <row r="300" spans="1:12" ht="12.75" customHeight="1">
      <c r="A300" s="46"/>
      <c r="B300" s="25"/>
      <c r="C300" s="46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36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38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34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34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4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36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47"/>
      <c r="E332" s="4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3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8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6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46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34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34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46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34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36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46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46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46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4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9"/>
      <c r="B418" s="46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36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46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4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46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46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38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36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38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8"/>
      <c r="J470" s="18"/>
      <c r="K470" s="18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36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41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43"/>
      <c r="J514" s="43"/>
      <c r="K514" s="4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4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2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43"/>
      <c r="J519" s="43"/>
      <c r="K519" s="4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36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36"/>
      <c r="B522" s="25"/>
      <c r="C522" s="36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36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36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6"/>
      <c r="B527" s="25"/>
      <c r="C527" s="27"/>
      <c r="D527" s="27"/>
      <c r="E527" s="27"/>
      <c r="F527" s="18"/>
      <c r="G527" s="18"/>
      <c r="H527" s="23"/>
      <c r="I527" s="18"/>
      <c r="J527" s="18"/>
      <c r="K527" s="18"/>
      <c r="L527" s="28"/>
    </row>
    <row r="528" spans="1:12" ht="12.75" customHeight="1">
      <c r="A528" s="36"/>
      <c r="B528" s="25"/>
      <c r="C528" s="27"/>
      <c r="D528" s="27"/>
      <c r="E528" s="27"/>
      <c r="F528" s="18"/>
      <c r="G528" s="18"/>
      <c r="H528" s="23"/>
      <c r="I528" s="43"/>
      <c r="J528" s="43"/>
      <c r="K528" s="43"/>
      <c r="L528" s="28"/>
    </row>
    <row r="529" spans="1:12" ht="12.75" customHeight="1">
      <c r="A529" s="36"/>
      <c r="B529" s="25"/>
      <c r="C529" s="36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0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43"/>
      <c r="J531" s="43"/>
      <c r="K531" s="43"/>
      <c r="L531" s="28"/>
    </row>
    <row r="532" spans="1:12" ht="12.75" customHeight="1">
      <c r="A532" s="40"/>
      <c r="B532" s="25"/>
      <c r="C532" s="41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36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40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4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4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25"/>
      <c r="C540" s="36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39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38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36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25"/>
      <c r="C544" s="36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38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6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6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6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4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34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31"/>
    </row>
    <row r="556" spans="1:12" ht="12.75" customHeight="1">
      <c r="A556" s="34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4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5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31"/>
    </row>
    <row r="561" spans="1:12" ht="12.75" customHeight="1">
      <c r="A561" s="25"/>
      <c r="B561" s="25"/>
      <c r="C561" s="27"/>
      <c r="D561" s="25"/>
      <c r="E561" s="25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27"/>
      <c r="B563" s="25"/>
      <c r="C563" s="27"/>
      <c r="D563" s="25"/>
      <c r="E563" s="25"/>
      <c r="F563" s="18"/>
      <c r="G563" s="18"/>
      <c r="H563" s="23"/>
      <c r="I563" s="13"/>
      <c r="J563" s="13"/>
      <c r="K563" s="13"/>
      <c r="L563" s="31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5"/>
      <c r="E571" s="25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5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5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5"/>
      <c r="E595" s="25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5"/>
      <c r="E599" s="25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5"/>
      <c r="E601" s="25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28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27"/>
      <c r="E605" s="27"/>
      <c r="F605" s="18"/>
      <c r="G605" s="2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2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34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32"/>
      <c r="E616" s="32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32"/>
      <c r="E617" s="32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F618" s="33"/>
      <c r="G618" s="1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20"/>
      <c r="B620" s="27"/>
      <c r="C620" s="26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31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20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</row>
    <row r="628" spans="1:12" ht="12.75" customHeight="1">
      <c r="A628" s="20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31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30"/>
      <c r="I636" s="13"/>
      <c r="J636" s="13"/>
      <c r="K636" s="13"/>
      <c r="L636" s="13"/>
    </row>
    <row r="637" spans="1:12" ht="12.75" customHeight="1">
      <c r="A637" s="18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29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20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20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31"/>
    </row>
    <row r="647" spans="1:12" ht="12.75" customHeight="1">
      <c r="A647" s="20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13"/>
    </row>
    <row r="648" spans="1:12" ht="12.75" customHeight="1">
      <c r="A648" s="20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8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8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7"/>
      <c r="B652" s="27"/>
      <c r="C652" s="26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9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18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8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31"/>
    </row>
    <row r="661" spans="1:13" ht="12.75" customHeight="1">
      <c r="A661" s="18"/>
      <c r="B661" s="27"/>
      <c r="C661" s="26"/>
      <c r="D661" s="27"/>
      <c r="E661" s="27"/>
      <c r="F661" s="18"/>
      <c r="G661" s="18"/>
      <c r="H661" s="23"/>
      <c r="I661" s="13"/>
      <c r="J661" s="13"/>
      <c r="K661" s="13"/>
      <c r="L661" s="13"/>
      <c r="M661" s="6"/>
    </row>
    <row r="662" spans="1:13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13"/>
      <c r="M662" s="6"/>
    </row>
    <row r="663" spans="1:13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27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  <c r="M664" s="6"/>
    </row>
    <row r="665" spans="1:13" ht="12.75" customHeight="1">
      <c r="A665" s="27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  <c r="M665" s="6"/>
    </row>
    <row r="666" spans="1:13" ht="12.75" customHeight="1">
      <c r="A666" s="27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  <c r="M666" s="6"/>
    </row>
    <row r="667" spans="1:13" ht="12.75" customHeight="1">
      <c r="A667" s="15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24"/>
      <c r="M667" s="6"/>
    </row>
    <row r="668" spans="1:13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31"/>
      <c r="M668" s="6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5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8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28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24"/>
    </row>
    <row r="687" spans="1:12" ht="12.75" customHeight="1">
      <c r="A687" s="15"/>
      <c r="B687" s="27"/>
      <c r="C687" s="27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5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7"/>
      <c r="C689" s="26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31"/>
    </row>
    <row r="693" spans="1:12" ht="12.75" customHeight="1">
      <c r="A693" s="29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7"/>
      <c r="B694" s="27"/>
      <c r="C694" s="27"/>
      <c r="D694" s="27"/>
      <c r="E694" s="27"/>
      <c r="F694" s="18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24"/>
    </row>
    <row r="696" spans="1:12" ht="12.75" customHeight="1">
      <c r="A696" s="18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8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8"/>
      <c r="B698" s="27"/>
      <c r="C698" s="27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9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9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9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13"/>
    </row>
    <row r="703" spans="1:12" ht="12.75" customHeight="1">
      <c r="A703" s="19"/>
      <c r="B703" s="27"/>
      <c r="C703" s="26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9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9"/>
      <c r="B705" s="25"/>
      <c r="C705" s="25"/>
      <c r="D705" s="16"/>
      <c r="E705" s="16"/>
      <c r="F705" s="18"/>
      <c r="G705" s="18"/>
      <c r="H705" s="23"/>
      <c r="I705" s="13"/>
      <c r="J705" s="13"/>
      <c r="K705" s="13"/>
      <c r="L705" s="24"/>
    </row>
    <row r="706" spans="1:12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9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2.75" customHeight="1">
      <c r="A708" s="19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2.75" customHeight="1">
      <c r="A710" s="13"/>
      <c r="B710" s="27"/>
      <c r="C710" s="27"/>
      <c r="D710" s="27"/>
      <c r="E710" s="27"/>
      <c r="F710" s="18"/>
      <c r="G710" s="18"/>
      <c r="H710" s="23"/>
      <c r="I710" s="13"/>
      <c r="J710" s="13"/>
      <c r="K710" s="13"/>
      <c r="L710" s="13"/>
    </row>
    <row r="711" spans="1:12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2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7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  <c r="M716" s="6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  <c r="M717" s="6"/>
    </row>
    <row r="718" spans="1:13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  <c r="M732" s="6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  <c r="M733" s="6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  <c r="M742" s="6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  <c r="M743" s="6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</row>
    <row r="754" spans="1:12" ht="12.75" customHeight="1">
      <c r="A754" s="19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9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9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7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7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20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20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20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</row>
    <row r="763" spans="1:13" ht="12.75" customHeight="1">
      <c r="A763" s="20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  <c r="M763" s="6"/>
    </row>
    <row r="764" spans="1:13" ht="12.75" customHeight="1">
      <c r="A764" s="19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4"/>
      <c r="M764" s="6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4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4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4"/>
    </row>
    <row r="775" spans="1:12" ht="12.75" customHeight="1">
      <c r="A775" s="17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2" ht="12.75" customHeight="1">
      <c r="A776" s="17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7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13"/>
    </row>
    <row r="778" spans="1:12" ht="12.75" customHeight="1">
      <c r="A778" s="17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4"/>
    </row>
    <row r="780" spans="1:13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  <c r="M780" s="6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1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1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3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  <c r="M784" s="6"/>
    </row>
    <row r="785" spans="1:12" ht="12.75" customHeight="1">
      <c r="A785" s="19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13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1"/>
      <c r="M786" s="6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1"/>
    </row>
    <row r="788" spans="1:6" ht="12.75">
      <c r="A788" s="15"/>
      <c r="B788" s="35"/>
      <c r="C788" s="35"/>
      <c r="D788" s="35"/>
      <c r="E788" s="57"/>
      <c r="F788" s="22"/>
    </row>
    <row r="789" spans="1:11" ht="12.75">
      <c r="A789" s="15"/>
      <c r="F789" s="37"/>
      <c r="I789" s="44"/>
      <c r="J789" s="44"/>
      <c r="K789" s="44"/>
    </row>
    <row r="790" ht="12.75">
      <c r="A790" s="35"/>
    </row>
  </sheetData>
  <sheetProtection/>
  <autoFilter ref="A1:F788">
    <sortState ref="A2:F790">
      <sortCondition sortBy="value" ref="A2:A7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2015-06-03T16:12:29Z</dcterms:modified>
  <cp:category/>
  <cp:version/>
  <cp:contentType/>
  <cp:contentStatus/>
</cp:coreProperties>
</file>