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'Лист1'!$A$1:$F$630</definedName>
  </definedNames>
  <calcPr fullCalcOnLoad="1" refMode="R1C1"/>
</workbook>
</file>

<file path=xl/sharedStrings.xml><?xml version="1.0" encoding="utf-8"?>
<sst xmlns="http://schemas.openxmlformats.org/spreadsheetml/2006/main" count="495" uniqueCount="150">
  <si>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</si>
  <si>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</si>
  <si>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</si>
  <si>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</si>
  <si>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</si>
  <si>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</si>
  <si>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</si>
  <si>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</si>
  <si>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</si>
  <si>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</si>
  <si>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</si>
  <si>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</si>
  <si>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</si>
  <si>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</si>
  <si>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</si>
  <si>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</si>
  <si>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</si>
  <si>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Ульяшка123 </t>
  </si>
  <si>
    <t>ЭЙПРИЛ </t>
  </si>
  <si>
    <t>Туника для девочек</t>
  </si>
  <si>
    <t>Катюша Юрова</t>
  </si>
  <si>
    <t>Ekaterina Gavrilova</t>
  </si>
  <si>
    <t>Белкина </t>
  </si>
  <si>
    <t>Klyaksa Tanya</t>
  </si>
  <si>
    <t>TE2003MA </t>
  </si>
  <si>
    <t>Дегтярёва Ю.Ю.</t>
  </si>
  <si>
    <t>Лялич </t>
  </si>
  <si>
    <t>Наталья-22</t>
  </si>
  <si>
    <t>Жар Птица</t>
  </si>
  <si>
    <t>lilu13</t>
  </si>
  <si>
    <t>ГригАлина </t>
  </si>
  <si>
    <t>Irina.P22</t>
  </si>
  <si>
    <t>Леди стиль</t>
  </si>
  <si>
    <t>Лосины для девочек</t>
  </si>
  <si>
    <t>KA-472</t>
  </si>
  <si>
    <t>Миралина </t>
  </si>
  <si>
    <t>ERTATA78 </t>
  </si>
  <si>
    <t>ksiusha </t>
  </si>
  <si>
    <t>Любаша22 </t>
  </si>
  <si>
    <t>olga122 </t>
  </si>
  <si>
    <t>aleks1301 </t>
  </si>
  <si>
    <t>эпатажная</t>
  </si>
  <si>
    <t>Шиншила 1979</t>
  </si>
  <si>
    <t>lenusha1979 </t>
  </si>
  <si>
    <t>МАЛЬВИН@</t>
  </si>
  <si>
    <t>Катюша Юрова </t>
  </si>
  <si>
    <t>clerchik </t>
  </si>
  <si>
    <t>Платье для девочек</t>
  </si>
  <si>
    <t>LakySon </t>
  </si>
  <si>
    <t>Костюм для девочек</t>
  </si>
  <si>
    <t>Лиона </t>
  </si>
  <si>
    <t>Горбачева Вера мама Темы</t>
  </si>
  <si>
    <t>Ульяшка123</t>
  </si>
  <si>
    <t>Шорты для мальчиков</t>
  </si>
  <si>
    <t>Светлапка </t>
  </si>
  <si>
    <t>Светка конфетка</t>
  </si>
  <si>
    <t>Janine </t>
  </si>
  <si>
    <t>Плюшевая </t>
  </si>
  <si>
    <t>ежыкин </t>
  </si>
  <si>
    <t>nkolobok </t>
  </si>
  <si>
    <t>Бася87 </t>
  </si>
  <si>
    <t>1001-043</t>
  </si>
  <si>
    <t>Футболка с мышкой</t>
  </si>
  <si>
    <t>Д-888</t>
  </si>
  <si>
    <t>Rikki-Tikki </t>
  </si>
  <si>
    <t>Футболка для девочек с бабочкой</t>
  </si>
  <si>
    <t>Д-1203</t>
  </si>
  <si>
    <t>soloira </t>
  </si>
  <si>
    <t>Ирина БС. </t>
  </si>
  <si>
    <t>Ната987</t>
  </si>
  <si>
    <t>kuranm</t>
  </si>
  <si>
    <t>olgapres </t>
  </si>
  <si>
    <t>Д-1151-1</t>
  </si>
  <si>
    <t>Сарафан с ласковым котенком</t>
  </si>
  <si>
    <t>REXTON </t>
  </si>
  <si>
    <t>KU-2222</t>
  </si>
  <si>
    <t>Сарафан для девочек</t>
  </si>
  <si>
    <t>TE2003MA</t>
  </si>
  <si>
    <t>Marinamama </t>
  </si>
  <si>
    <t>KU-2613</t>
  </si>
  <si>
    <t>карамелька76 </t>
  </si>
  <si>
    <t>Д-1481</t>
  </si>
  <si>
    <t>Ана$та$ия</t>
  </si>
  <si>
    <t>Ель </t>
  </si>
  <si>
    <t>Ударница </t>
  </si>
  <si>
    <t>1602-001</t>
  </si>
  <si>
    <t>Людмила0337 </t>
  </si>
  <si>
    <t>Я </t>
  </si>
  <si>
    <t>Лосины с Kitty для девочек</t>
  </si>
  <si>
    <t>Натали820 </t>
  </si>
  <si>
    <t>Т-330</t>
  </si>
  <si>
    <t>Лосины для девочек фиолетовые</t>
  </si>
  <si>
    <t>Т-253</t>
  </si>
  <si>
    <t>zaeff </t>
  </si>
  <si>
    <t>Т-153</t>
  </si>
  <si>
    <t>Брюки ярко-розовые для девочек</t>
  </si>
  <si>
    <t>1104-005</t>
  </si>
  <si>
    <t>1600-008</t>
  </si>
  <si>
    <t>Даш-Ок</t>
  </si>
  <si>
    <t>1600-038</t>
  </si>
  <si>
    <t>ЛОБАН314</t>
  </si>
  <si>
    <t>ДК-38</t>
  </si>
  <si>
    <t>ФоревЭ Янг</t>
  </si>
  <si>
    <t>Дегтярёва Ю.Ю. </t>
  </si>
  <si>
    <t>Salsa </t>
  </si>
  <si>
    <t>Футболка для мальчиков</t>
  </si>
  <si>
    <t>М-604</t>
  </si>
  <si>
    <t>sveta22rus </t>
  </si>
  <si>
    <t>эпатажная </t>
  </si>
  <si>
    <t>Candy84 </t>
  </si>
  <si>
    <t>Красавица </t>
  </si>
  <si>
    <t>Футболка "Тачки" для мальчиков</t>
  </si>
  <si>
    <t>Леди Ира </t>
  </si>
  <si>
    <t>EU-1146</t>
  </si>
  <si>
    <t>Футболка зеленая для мальчиков</t>
  </si>
  <si>
    <t>М-612</t>
  </si>
  <si>
    <t>Светланасветлая </t>
  </si>
  <si>
    <t>Оля Мезенцева</t>
  </si>
  <si>
    <t>Футболка"ТАЧКИ" для мальчиков</t>
  </si>
  <si>
    <t>М-509</t>
  </si>
  <si>
    <t>*VeteR*</t>
  </si>
  <si>
    <t>мама Буш</t>
  </si>
  <si>
    <t>М-603</t>
  </si>
  <si>
    <t>М-605</t>
  </si>
  <si>
    <t>М-555</t>
  </si>
  <si>
    <t>TanyaP </t>
  </si>
  <si>
    <t>Капри для мальчиков в клетку</t>
  </si>
  <si>
    <t>МТ-168</t>
  </si>
  <si>
    <t>Капри трикотажные с карманами для мальчиков</t>
  </si>
  <si>
    <t>МТ-116</t>
  </si>
  <si>
    <t>Малеся </t>
  </si>
  <si>
    <t>Евгения Владимирова</t>
  </si>
  <si>
    <t>katty.sm</t>
  </si>
  <si>
    <t>NUT@ </t>
  </si>
  <si>
    <t>EA-385-2</t>
  </si>
  <si>
    <t>Леди Ира</t>
  </si>
  <si>
    <t>Платье с Kitty для девочек</t>
  </si>
  <si>
    <t>KU-2582</t>
  </si>
  <si>
    <t>Брюки трикотажные</t>
  </si>
  <si>
    <t>1354-013</t>
  </si>
  <si>
    <t>Шорты в клетку для мальчиков</t>
  </si>
  <si>
    <t>Т123</t>
  </si>
  <si>
    <t>strekosa </t>
  </si>
  <si>
    <t>Maari_na </t>
  </si>
  <si>
    <t>кисунчик </t>
  </si>
  <si>
    <t>Футболка сиреневая в горошек для девочек</t>
  </si>
  <si>
    <t>Д-1440</t>
  </si>
  <si>
    <t>122-128</t>
  </si>
  <si>
    <t>Семёнова</t>
  </si>
  <si>
    <t>El_mira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</si>
</sst>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  <xf numFmtId="0" fontId="49" fillId="0" borderId="0" xfId="0" applyFont="1" applyAlignment="1">
      <alignment/>
    </xf>
    <xf numFmtId="0" fontId="13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3"/>
  <sheetViews>
    <sheetView tabSelected="1" zoomScale="115" zoomScaleNormal="115" zoomScalePageLayoutView="0" workbookViewId="0" topLeftCell="A405">
      <pane ySplit="600" topLeftCell="A57" activePane="bottomLeft" state="split"/>
      <selection pane="topLeft" activeCell="J273" sqref="J273:K273"/>
      <selection pane="bottomLeft" activeCell="A63" sqref="A63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1" t="s">
        <v>120</v>
      </c>
      <c r="B2" s="29"/>
      <c r="C2" s="48" t="s">
        <v>118</v>
      </c>
      <c r="D2" s="48" t="s">
        <v>119</v>
      </c>
      <c r="E2" s="55">
        <v>104</v>
      </c>
      <c r="F2" s="18">
        <v>180</v>
      </c>
      <c r="G2" s="18"/>
      <c r="H2" s="25"/>
      <c r="I2" s="30"/>
      <c r="J2" s="13">
        <v>3.4</v>
      </c>
      <c r="K2" s="30"/>
    </row>
    <row r="3" spans="1:11" ht="12.75">
      <c r="A3" s="61" t="s">
        <v>120</v>
      </c>
      <c r="B3" s="29"/>
      <c r="C3" s="48" t="s">
        <v>128</v>
      </c>
      <c r="D3" s="48" t="s">
        <v>129</v>
      </c>
      <c r="E3" s="55">
        <v>104</v>
      </c>
      <c r="F3" s="18">
        <v>200</v>
      </c>
      <c r="G3" s="18"/>
      <c r="H3" s="25"/>
      <c r="I3" s="30"/>
      <c r="J3" s="13">
        <v>3.4</v>
      </c>
      <c r="K3" s="30"/>
    </row>
    <row r="4" spans="1:11" ht="12.75">
      <c r="A4" s="61" t="s">
        <v>120</v>
      </c>
      <c r="B4" s="29"/>
      <c r="C4" s="49" t="s">
        <v>53</v>
      </c>
      <c r="D4" s="49" t="s">
        <v>134</v>
      </c>
      <c r="E4" s="55">
        <v>92</v>
      </c>
      <c r="F4" s="18">
        <v>180</v>
      </c>
      <c r="G4" s="18"/>
      <c r="H4" s="25"/>
      <c r="I4" s="30"/>
      <c r="J4" s="13">
        <v>3.4</v>
      </c>
      <c r="K4" s="30"/>
    </row>
    <row r="5" spans="1:11" ht="12.75">
      <c r="A5" s="61" t="s">
        <v>120</v>
      </c>
      <c r="B5" s="29"/>
      <c r="C5" s="48" t="s">
        <v>73</v>
      </c>
      <c r="D5" s="48" t="s">
        <v>75</v>
      </c>
      <c r="E5" s="55">
        <v>86</v>
      </c>
      <c r="F5" s="18">
        <v>180</v>
      </c>
      <c r="G5" s="18">
        <v>740</v>
      </c>
      <c r="H5" s="25">
        <f>G5*1.15</f>
        <v>850.9999999999999</v>
      </c>
      <c r="I5" s="30">
        <v>851</v>
      </c>
      <c r="J5" s="13">
        <v>3.4</v>
      </c>
      <c r="K5" s="30">
        <v>13.6</v>
      </c>
    </row>
    <row r="6" spans="1:11" ht="12.75">
      <c r="A6" s="61" t="s">
        <v>40</v>
      </c>
      <c r="B6" s="29"/>
      <c r="C6" s="48" t="s">
        <v>73</v>
      </c>
      <c r="D6" s="48" t="s">
        <v>75</v>
      </c>
      <c r="E6" s="55">
        <v>98</v>
      </c>
      <c r="F6" s="18">
        <v>180</v>
      </c>
      <c r="G6" s="18">
        <v>180</v>
      </c>
      <c r="H6" s="25">
        <f>G6*1.15</f>
        <v>206.99999999999997</v>
      </c>
      <c r="I6" s="30">
        <v>207</v>
      </c>
      <c r="J6" s="13">
        <v>3.4</v>
      </c>
      <c r="K6" s="30">
        <v>3.4</v>
      </c>
    </row>
    <row r="7" spans="1:11" ht="12.75">
      <c r="A7" s="61" t="s">
        <v>109</v>
      </c>
      <c r="B7" s="29"/>
      <c r="C7" s="48" t="s">
        <v>105</v>
      </c>
      <c r="D7" s="48" t="s">
        <v>106</v>
      </c>
      <c r="E7" s="55">
        <v>116</v>
      </c>
      <c r="F7" s="18">
        <v>180</v>
      </c>
      <c r="G7" s="18"/>
      <c r="H7" s="25"/>
      <c r="I7" s="30"/>
      <c r="J7" s="13">
        <v>3.4</v>
      </c>
      <c r="K7" s="30"/>
    </row>
    <row r="8" spans="1:11" ht="12.75">
      <c r="A8" s="61" t="s">
        <v>109</v>
      </c>
      <c r="B8" s="29"/>
      <c r="C8" s="48" t="s">
        <v>111</v>
      </c>
      <c r="D8" s="48" t="s">
        <v>113</v>
      </c>
      <c r="E8" s="55">
        <v>116</v>
      </c>
      <c r="F8" s="18">
        <v>180</v>
      </c>
      <c r="G8" s="18"/>
      <c r="H8" s="25"/>
      <c r="I8" s="30"/>
      <c r="J8" s="13">
        <v>3.4</v>
      </c>
      <c r="K8" s="30"/>
    </row>
    <row r="9" spans="1:11" ht="12.75">
      <c r="A9" s="61" t="s">
        <v>109</v>
      </c>
      <c r="B9" s="29"/>
      <c r="C9" s="48" t="s">
        <v>114</v>
      </c>
      <c r="D9" s="48" t="s">
        <v>115</v>
      </c>
      <c r="E9" s="55">
        <v>128</v>
      </c>
      <c r="F9" s="18">
        <v>180</v>
      </c>
      <c r="G9" s="18"/>
      <c r="H9" s="25"/>
      <c r="I9" s="30"/>
      <c r="J9" s="13">
        <v>3.4</v>
      </c>
      <c r="K9" s="30"/>
    </row>
    <row r="10" spans="1:11" ht="12.75">
      <c r="A10" s="61" t="s">
        <v>109</v>
      </c>
      <c r="B10" s="29"/>
      <c r="C10" s="48" t="s">
        <v>118</v>
      </c>
      <c r="D10" s="48" t="s">
        <v>119</v>
      </c>
      <c r="E10" s="55">
        <v>128</v>
      </c>
      <c r="F10" s="18">
        <v>180</v>
      </c>
      <c r="G10" s="18"/>
      <c r="H10" s="25"/>
      <c r="I10" s="30"/>
      <c r="J10" s="13">
        <v>3.4</v>
      </c>
      <c r="K10" s="30"/>
    </row>
    <row r="11" spans="1:11" ht="12.75">
      <c r="A11" s="61" t="s">
        <v>109</v>
      </c>
      <c r="B11" s="29"/>
      <c r="C11" s="48" t="s">
        <v>126</v>
      </c>
      <c r="D11" s="48" t="s">
        <v>127</v>
      </c>
      <c r="E11" s="55">
        <v>116</v>
      </c>
      <c r="F11" s="18">
        <v>200</v>
      </c>
      <c r="G11" s="18"/>
      <c r="H11" s="25"/>
      <c r="I11" s="30"/>
      <c r="J11" s="13">
        <v>3.4</v>
      </c>
      <c r="K11" s="30"/>
    </row>
    <row r="12" spans="1:11" ht="12.75">
      <c r="A12" s="61" t="s">
        <v>109</v>
      </c>
      <c r="B12" s="29"/>
      <c r="C12" s="49" t="s">
        <v>53</v>
      </c>
      <c r="D12" s="49" t="s">
        <v>134</v>
      </c>
      <c r="E12" s="55">
        <v>110</v>
      </c>
      <c r="F12" s="18">
        <v>180</v>
      </c>
      <c r="G12" s="18">
        <v>1100</v>
      </c>
      <c r="H12" s="25">
        <f>G12*1.15</f>
        <v>1265</v>
      </c>
      <c r="I12" s="30">
        <v>1265</v>
      </c>
      <c r="J12" s="13">
        <v>3.4</v>
      </c>
      <c r="K12" s="30">
        <v>20.4</v>
      </c>
    </row>
    <row r="13" spans="1:11" ht="12.75">
      <c r="A13" s="61" t="s">
        <v>46</v>
      </c>
      <c r="B13" s="29"/>
      <c r="C13" s="48" t="s">
        <v>33</v>
      </c>
      <c r="D13" s="48" t="s">
        <v>94</v>
      </c>
      <c r="E13" s="55">
        <v>122</v>
      </c>
      <c r="F13" s="18">
        <v>150</v>
      </c>
      <c r="G13" s="18">
        <v>150</v>
      </c>
      <c r="H13" s="25">
        <f>G13*1.15</f>
        <v>172.5</v>
      </c>
      <c r="I13" s="30">
        <v>172.5</v>
      </c>
      <c r="J13" s="13">
        <v>3.4</v>
      </c>
      <c r="K13" s="30">
        <v>3.4</v>
      </c>
    </row>
    <row r="14" spans="1:11" ht="12.75">
      <c r="A14" s="61" t="s">
        <v>21</v>
      </c>
      <c r="B14" s="29"/>
      <c r="C14" s="59" t="s">
        <v>12</v>
      </c>
      <c r="D14" s="48" t="s">
        <v>61</v>
      </c>
      <c r="E14" s="55">
        <v>92</v>
      </c>
      <c r="F14" s="18">
        <v>150</v>
      </c>
      <c r="G14" s="18"/>
      <c r="H14" s="25"/>
      <c r="I14" s="30"/>
      <c r="J14" s="13">
        <v>3.4</v>
      </c>
      <c r="K14" s="30"/>
    </row>
    <row r="15" spans="1:11" ht="12.75">
      <c r="A15" s="61" t="s">
        <v>21</v>
      </c>
      <c r="B15" s="29"/>
      <c r="C15" s="59" t="s">
        <v>12</v>
      </c>
      <c r="D15" s="48" t="s">
        <v>61</v>
      </c>
      <c r="E15" s="55">
        <v>92</v>
      </c>
      <c r="F15" s="18">
        <v>150</v>
      </c>
      <c r="G15" s="18">
        <v>300</v>
      </c>
      <c r="H15" s="25">
        <f>G15*1.15</f>
        <v>345</v>
      </c>
      <c r="I15" s="30">
        <v>345</v>
      </c>
      <c r="J15" s="13">
        <v>3.4</v>
      </c>
      <c r="K15" s="30">
        <v>6.8</v>
      </c>
    </row>
    <row r="16" spans="1:11" ht="12.75">
      <c r="A16" s="61" t="s">
        <v>149</v>
      </c>
      <c r="B16" s="29"/>
      <c r="C16" s="48" t="s">
        <v>95</v>
      </c>
      <c r="D16" s="48" t="s">
        <v>96</v>
      </c>
      <c r="E16" s="55">
        <v>80</v>
      </c>
      <c r="F16" s="18">
        <v>150</v>
      </c>
      <c r="G16" s="18">
        <v>150</v>
      </c>
      <c r="H16" s="25">
        <f>G16*1.15</f>
        <v>172.5</v>
      </c>
      <c r="I16" s="30">
        <v>173</v>
      </c>
      <c r="J16" s="13">
        <v>3.4</v>
      </c>
      <c r="K16" s="30">
        <v>2.9</v>
      </c>
    </row>
    <row r="17" spans="1:11" ht="12.75">
      <c r="A17" s="61" t="s">
        <v>36</v>
      </c>
      <c r="B17" s="29"/>
      <c r="C17" s="48" t="s">
        <v>91</v>
      </c>
      <c r="D17" s="48" t="s">
        <v>92</v>
      </c>
      <c r="E17" s="55">
        <v>122</v>
      </c>
      <c r="F17" s="18">
        <v>150</v>
      </c>
      <c r="G17" s="18">
        <v>150</v>
      </c>
      <c r="H17" s="25">
        <f>G17*1.15</f>
        <v>172.5</v>
      </c>
      <c r="I17" s="30">
        <v>172.5</v>
      </c>
      <c r="J17" s="13">
        <v>3.4</v>
      </c>
      <c r="K17" s="30">
        <v>3.4</v>
      </c>
    </row>
    <row r="18" spans="1:11" ht="12.75">
      <c r="A18" s="61" t="s">
        <v>31</v>
      </c>
      <c r="B18" s="29"/>
      <c r="C18" s="48" t="s">
        <v>76</v>
      </c>
      <c r="D18" s="58">
        <v>502028</v>
      </c>
      <c r="E18" s="55">
        <v>110</v>
      </c>
      <c r="F18" s="18">
        <v>230</v>
      </c>
      <c r="G18" s="18"/>
      <c r="H18" s="25"/>
      <c r="I18" s="30"/>
      <c r="J18" s="13">
        <v>3.4</v>
      </c>
      <c r="K18" s="30"/>
    </row>
    <row r="19" spans="1:11" ht="12.75">
      <c r="A19" s="61" t="s">
        <v>31</v>
      </c>
      <c r="B19" s="29"/>
      <c r="C19" s="48" t="s">
        <v>47</v>
      </c>
      <c r="D19" s="48" t="s">
        <v>79</v>
      </c>
      <c r="E19" s="55">
        <v>110</v>
      </c>
      <c r="F19" s="18">
        <v>220</v>
      </c>
      <c r="G19" s="18"/>
      <c r="H19" s="25"/>
      <c r="I19" s="30"/>
      <c r="J19" s="13">
        <v>3.4</v>
      </c>
      <c r="K19" s="30"/>
    </row>
    <row r="20" spans="1:11" ht="12.75">
      <c r="A20" s="61" t="s">
        <v>31</v>
      </c>
      <c r="B20" s="29"/>
      <c r="C20" s="48" t="s">
        <v>33</v>
      </c>
      <c r="D20" s="48" t="s">
        <v>94</v>
      </c>
      <c r="E20" s="55">
        <v>134</v>
      </c>
      <c r="F20" s="18">
        <v>150</v>
      </c>
      <c r="G20" s="18">
        <v>600</v>
      </c>
      <c r="H20" s="25">
        <f>G20*1.15</f>
        <v>690</v>
      </c>
      <c r="I20" s="30">
        <v>690</v>
      </c>
      <c r="J20" s="13">
        <v>3.4</v>
      </c>
      <c r="K20" s="30">
        <v>10.2</v>
      </c>
    </row>
    <row r="21" spans="1:11" ht="12.75">
      <c r="A21" s="61" t="s">
        <v>56</v>
      </c>
      <c r="B21" s="29"/>
      <c r="C21" s="48" t="s">
        <v>91</v>
      </c>
      <c r="D21" s="48" t="s">
        <v>92</v>
      </c>
      <c r="E21" s="55">
        <v>128</v>
      </c>
      <c r="F21" s="18">
        <v>150</v>
      </c>
      <c r="G21" s="18">
        <v>150</v>
      </c>
      <c r="H21" s="25">
        <f>G21*1.15</f>
        <v>172.5</v>
      </c>
      <c r="I21" s="30">
        <v>172.5</v>
      </c>
      <c r="J21" s="13">
        <v>3.4</v>
      </c>
      <c r="K21" s="30">
        <v>3.4</v>
      </c>
    </row>
    <row r="22" spans="1:11" ht="12.75">
      <c r="A22" s="61" t="s">
        <v>132</v>
      </c>
      <c r="B22" s="29"/>
      <c r="C22" s="48" t="s">
        <v>128</v>
      </c>
      <c r="D22" s="48" t="s">
        <v>129</v>
      </c>
      <c r="E22" s="55">
        <v>134</v>
      </c>
      <c r="F22" s="18">
        <v>200</v>
      </c>
      <c r="G22" s="18">
        <v>200</v>
      </c>
      <c r="H22" s="25">
        <f>G22*1.15</f>
        <v>229.99999999999997</v>
      </c>
      <c r="I22" s="30">
        <v>230</v>
      </c>
      <c r="J22" s="13">
        <v>3.4</v>
      </c>
      <c r="K22" s="30">
        <v>3.4</v>
      </c>
    </row>
    <row r="23" spans="1:11" ht="12.75">
      <c r="A23" s="61" t="s">
        <v>23</v>
      </c>
      <c r="B23" s="29"/>
      <c r="C23" s="48" t="s">
        <v>47</v>
      </c>
      <c r="D23" s="48" t="s">
        <v>79</v>
      </c>
      <c r="E23" s="55">
        <v>98</v>
      </c>
      <c r="F23" s="18">
        <v>220</v>
      </c>
      <c r="G23" s="18"/>
      <c r="H23" s="25"/>
      <c r="I23" s="30"/>
      <c r="J23" s="13">
        <v>3.4</v>
      </c>
      <c r="K23" s="30"/>
    </row>
    <row r="24" spans="1:11" ht="12.75">
      <c r="A24" s="61" t="s">
        <v>23</v>
      </c>
      <c r="B24" s="29"/>
      <c r="C24" s="48" t="s">
        <v>47</v>
      </c>
      <c r="D24" s="48" t="s">
        <v>85</v>
      </c>
      <c r="E24" s="55">
        <v>116</v>
      </c>
      <c r="F24" s="18">
        <v>400</v>
      </c>
      <c r="G24" s="18">
        <v>620</v>
      </c>
      <c r="H24" s="25">
        <f>G24*1.15</f>
        <v>713</v>
      </c>
      <c r="I24" s="30">
        <v>713</v>
      </c>
      <c r="J24" s="13">
        <v>3.4</v>
      </c>
      <c r="K24" s="30">
        <v>6.8</v>
      </c>
    </row>
    <row r="25" spans="1:11" ht="12.75">
      <c r="A25" s="61" t="s">
        <v>37</v>
      </c>
      <c r="B25" s="29"/>
      <c r="C25" s="48" t="s">
        <v>105</v>
      </c>
      <c r="D25" s="48" t="s">
        <v>106</v>
      </c>
      <c r="E25" s="55">
        <v>110</v>
      </c>
      <c r="F25" s="18">
        <v>180</v>
      </c>
      <c r="G25" s="18"/>
      <c r="H25" s="25"/>
      <c r="I25" s="30"/>
      <c r="J25" s="13">
        <v>3.4</v>
      </c>
      <c r="K25" s="30"/>
    </row>
    <row r="26" spans="1:11" ht="12.75">
      <c r="A26" s="61" t="s">
        <v>37</v>
      </c>
      <c r="B26" s="29"/>
      <c r="C26" s="48" t="s">
        <v>111</v>
      </c>
      <c r="D26" s="48" t="s">
        <v>113</v>
      </c>
      <c r="E26" s="55">
        <v>104</v>
      </c>
      <c r="F26" s="18">
        <v>180</v>
      </c>
      <c r="G26" s="18"/>
      <c r="H26" s="25"/>
      <c r="I26" s="30"/>
      <c r="J26" s="13">
        <v>3.4</v>
      </c>
      <c r="K26" s="30"/>
    </row>
    <row r="27" spans="1:11" ht="12.75">
      <c r="A27" s="61" t="s">
        <v>37</v>
      </c>
      <c r="B27" s="29"/>
      <c r="C27" s="48" t="s">
        <v>105</v>
      </c>
      <c r="D27" s="48" t="s">
        <v>122</v>
      </c>
      <c r="E27" s="55">
        <v>104</v>
      </c>
      <c r="F27" s="18">
        <v>180</v>
      </c>
      <c r="G27" s="18"/>
      <c r="H27" s="25"/>
      <c r="I27" s="30"/>
      <c r="J27" s="13">
        <v>3.4</v>
      </c>
      <c r="K27" s="30"/>
    </row>
    <row r="28" spans="1:11" ht="12.75">
      <c r="A28" s="61" t="s">
        <v>37</v>
      </c>
      <c r="B28" s="29"/>
      <c r="C28" s="48" t="s">
        <v>105</v>
      </c>
      <c r="D28" s="48" t="s">
        <v>123</v>
      </c>
      <c r="E28" s="55">
        <v>116</v>
      </c>
      <c r="F28" s="18">
        <v>180</v>
      </c>
      <c r="G28" s="18"/>
      <c r="H28" s="25"/>
      <c r="I28" s="30"/>
      <c r="J28" s="13">
        <v>3.4</v>
      </c>
      <c r="K28" s="30"/>
    </row>
    <row r="29" spans="1:11" ht="12.75">
      <c r="A29" s="61" t="s">
        <v>37</v>
      </c>
      <c r="B29" s="29"/>
      <c r="C29" s="48" t="s">
        <v>138</v>
      </c>
      <c r="D29" s="48" t="s">
        <v>139</v>
      </c>
      <c r="E29" s="55">
        <v>110</v>
      </c>
      <c r="F29" s="18">
        <v>260</v>
      </c>
      <c r="G29" s="18">
        <v>980</v>
      </c>
      <c r="H29" s="25">
        <f>G29*1.15</f>
        <v>1127</v>
      </c>
      <c r="I29" s="30">
        <v>1127</v>
      </c>
      <c r="J29" s="13">
        <v>3.4</v>
      </c>
      <c r="K29" s="30">
        <v>17</v>
      </c>
    </row>
    <row r="30" spans="1:11" ht="12.75">
      <c r="A30" s="61" t="s">
        <v>70</v>
      </c>
      <c r="B30" s="29"/>
      <c r="C30" s="48" t="s">
        <v>19</v>
      </c>
      <c r="D30" s="48" t="s">
        <v>72</v>
      </c>
      <c r="E30" s="55">
        <v>116</v>
      </c>
      <c r="F30" s="18">
        <v>230</v>
      </c>
      <c r="G30" s="18">
        <v>230</v>
      </c>
      <c r="H30" s="25">
        <f>G30*1.15</f>
        <v>264.5</v>
      </c>
      <c r="I30" s="30">
        <v>264.5</v>
      </c>
      <c r="J30" s="13">
        <v>3.4</v>
      </c>
      <c r="K30" s="30">
        <v>3.4</v>
      </c>
    </row>
    <row r="31" spans="1:11" ht="12.75">
      <c r="A31" s="61" t="s">
        <v>13</v>
      </c>
      <c r="B31" s="29"/>
      <c r="C31" s="48" t="s">
        <v>91</v>
      </c>
      <c r="D31" s="48" t="s">
        <v>92</v>
      </c>
      <c r="E31" s="55">
        <v>110</v>
      </c>
      <c r="F31" s="18">
        <v>150</v>
      </c>
      <c r="G31" s="18"/>
      <c r="H31" s="25"/>
      <c r="I31" s="30"/>
      <c r="J31" s="13">
        <v>3.4</v>
      </c>
      <c r="K31" s="30"/>
    </row>
    <row r="32" spans="1:11" ht="12.75">
      <c r="A32" s="61" t="s">
        <v>13</v>
      </c>
      <c r="B32" s="29"/>
      <c r="C32" s="48" t="s">
        <v>33</v>
      </c>
      <c r="D32" s="48" t="s">
        <v>94</v>
      </c>
      <c r="E32" s="55">
        <v>110</v>
      </c>
      <c r="F32" s="18">
        <v>150</v>
      </c>
      <c r="G32" s="18"/>
      <c r="H32" s="25"/>
      <c r="I32" s="30"/>
      <c r="J32" s="13">
        <v>3.4</v>
      </c>
      <c r="K32" s="30"/>
    </row>
    <row r="33" spans="1:11" ht="12.75">
      <c r="A33" s="61" t="s">
        <v>13</v>
      </c>
      <c r="B33" s="29"/>
      <c r="C33" s="48" t="s">
        <v>138</v>
      </c>
      <c r="D33" s="48" t="s">
        <v>139</v>
      </c>
      <c r="E33" s="55">
        <v>134</v>
      </c>
      <c r="F33" s="18">
        <v>260</v>
      </c>
      <c r="G33" s="18">
        <v>560</v>
      </c>
      <c r="H33" s="25">
        <f>G33*1.15</f>
        <v>644</v>
      </c>
      <c r="I33" s="30">
        <v>644</v>
      </c>
      <c r="J33" s="13">
        <v>3.4</v>
      </c>
      <c r="K33" s="30">
        <v>10.2</v>
      </c>
    </row>
    <row r="34" spans="1:11" ht="12.75">
      <c r="A34" s="61" t="s">
        <v>48</v>
      </c>
      <c r="B34" s="29"/>
      <c r="C34" s="48" t="s">
        <v>91</v>
      </c>
      <c r="D34" s="48" t="s">
        <v>92</v>
      </c>
      <c r="E34" s="55">
        <v>92</v>
      </c>
      <c r="F34" s="18">
        <v>150</v>
      </c>
      <c r="G34" s="18"/>
      <c r="H34" s="25"/>
      <c r="I34" s="30"/>
      <c r="J34" s="13">
        <v>3.4</v>
      </c>
      <c r="K34" s="30"/>
    </row>
    <row r="35" spans="1:11" ht="12.75">
      <c r="A35" s="61" t="s">
        <v>48</v>
      </c>
      <c r="B35" s="29"/>
      <c r="C35" s="48" t="s">
        <v>136</v>
      </c>
      <c r="D35" s="48" t="s">
        <v>137</v>
      </c>
      <c r="E35" s="55">
        <v>92</v>
      </c>
      <c r="F35" s="18">
        <v>220</v>
      </c>
      <c r="G35" s="18">
        <v>370</v>
      </c>
      <c r="H35" s="25">
        <f>G35*1.15</f>
        <v>425.49999999999994</v>
      </c>
      <c r="I35" s="30">
        <v>425.5</v>
      </c>
      <c r="J35" s="13">
        <v>3.4</v>
      </c>
      <c r="K35" s="30">
        <v>6.8</v>
      </c>
    </row>
    <row r="36" spans="1:11" ht="12.75">
      <c r="A36" s="61" t="s">
        <v>43</v>
      </c>
      <c r="B36" s="29"/>
      <c r="C36" s="48" t="s">
        <v>19</v>
      </c>
      <c r="D36" s="48" t="s">
        <v>72</v>
      </c>
      <c r="E36" s="55">
        <v>86</v>
      </c>
      <c r="F36" s="18">
        <v>230</v>
      </c>
      <c r="G36" s="18"/>
      <c r="H36" s="25"/>
      <c r="I36" s="30"/>
      <c r="J36" s="13">
        <v>3.4</v>
      </c>
      <c r="K36" s="30"/>
    </row>
    <row r="37" spans="1:11" ht="12.75">
      <c r="A37" s="61" t="s">
        <v>43</v>
      </c>
      <c r="B37" s="29"/>
      <c r="C37" s="48" t="s">
        <v>95</v>
      </c>
      <c r="D37" s="48" t="s">
        <v>96</v>
      </c>
      <c r="E37" s="55">
        <v>74</v>
      </c>
      <c r="F37" s="18">
        <v>150</v>
      </c>
      <c r="G37" s="18">
        <v>380</v>
      </c>
      <c r="H37" s="25">
        <f>G37*1.15</f>
        <v>436.99999999999994</v>
      </c>
      <c r="I37" s="30">
        <v>437</v>
      </c>
      <c r="J37" s="13">
        <v>3.4</v>
      </c>
      <c r="K37" s="30">
        <v>6.8</v>
      </c>
    </row>
    <row r="38" spans="1:11" ht="12.75">
      <c r="A38" s="61" t="s">
        <v>29</v>
      </c>
      <c r="B38" s="29"/>
      <c r="C38" s="48" t="s">
        <v>49</v>
      </c>
      <c r="D38" s="48" t="s">
        <v>101</v>
      </c>
      <c r="E38" s="55">
        <v>128</v>
      </c>
      <c r="F38" s="18">
        <v>250</v>
      </c>
      <c r="G38" s="18">
        <v>250</v>
      </c>
      <c r="H38" s="25">
        <f>G38*1.15</f>
        <v>287.5</v>
      </c>
      <c r="I38" s="30">
        <v>287.5</v>
      </c>
      <c r="J38" s="13">
        <v>3.4</v>
      </c>
      <c r="K38" s="30">
        <v>3.4</v>
      </c>
    </row>
    <row r="39" spans="1:11" ht="12.75">
      <c r="A39" s="61" t="s">
        <v>16</v>
      </c>
      <c r="B39" s="29"/>
      <c r="C39" s="48" t="s">
        <v>65</v>
      </c>
      <c r="D39" s="48" t="s">
        <v>66</v>
      </c>
      <c r="E39" s="55">
        <v>116</v>
      </c>
      <c r="F39" s="18">
        <v>240</v>
      </c>
      <c r="G39" s="18"/>
      <c r="H39" s="25"/>
      <c r="I39" s="30"/>
      <c r="J39" s="13">
        <v>3.4</v>
      </c>
      <c r="K39" s="30"/>
    </row>
    <row r="40" spans="1:11" ht="12.75">
      <c r="A40" s="61" t="s">
        <v>16</v>
      </c>
      <c r="B40" s="29"/>
      <c r="C40" s="48" t="s">
        <v>33</v>
      </c>
      <c r="D40" s="48" t="s">
        <v>94</v>
      </c>
      <c r="E40" s="55">
        <v>116</v>
      </c>
      <c r="F40" s="18">
        <v>150</v>
      </c>
      <c r="G40" s="18">
        <v>390</v>
      </c>
      <c r="H40" s="25">
        <f>G40*1.15</f>
        <v>448.49999999999994</v>
      </c>
      <c r="I40" s="30">
        <v>450</v>
      </c>
      <c r="J40" s="13">
        <v>3.4</v>
      </c>
      <c r="K40" s="30">
        <v>5.3</v>
      </c>
    </row>
    <row r="41" spans="1:11" ht="12.75">
      <c r="A41" s="61" t="s">
        <v>143</v>
      </c>
      <c r="B41" s="18"/>
      <c r="C41" s="48" t="s">
        <v>140</v>
      </c>
      <c r="D41" s="48" t="s">
        <v>141</v>
      </c>
      <c r="E41" s="55">
        <v>164</v>
      </c>
      <c r="F41" s="18">
        <v>400</v>
      </c>
      <c r="G41" s="18">
        <v>400</v>
      </c>
      <c r="H41" s="25">
        <f>G41*1.15</f>
        <v>459.99999999999994</v>
      </c>
      <c r="I41" s="30">
        <v>460</v>
      </c>
      <c r="J41" s="13">
        <v>3.4</v>
      </c>
      <c r="K41" s="30">
        <v>3.4</v>
      </c>
    </row>
    <row r="42" spans="1:11" ht="12.75">
      <c r="A42" s="61" t="s">
        <v>78</v>
      </c>
      <c r="B42" s="29"/>
      <c r="C42" s="48" t="s">
        <v>76</v>
      </c>
      <c r="D42" s="58">
        <v>502028</v>
      </c>
      <c r="E42" s="55">
        <v>104</v>
      </c>
      <c r="F42" s="18">
        <v>230</v>
      </c>
      <c r="G42" s="18"/>
      <c r="H42" s="25"/>
      <c r="I42" s="30"/>
      <c r="J42" s="13">
        <v>3.4</v>
      </c>
      <c r="K42" s="30"/>
    </row>
    <row r="43" spans="1:11" ht="12.75">
      <c r="A43" s="61" t="s">
        <v>78</v>
      </c>
      <c r="B43" s="29"/>
      <c r="C43" s="48" t="s">
        <v>49</v>
      </c>
      <c r="D43" s="48" t="s">
        <v>97</v>
      </c>
      <c r="E43" s="55">
        <v>110</v>
      </c>
      <c r="F43" s="18">
        <v>430</v>
      </c>
      <c r="G43" s="18"/>
      <c r="H43" s="25"/>
      <c r="I43" s="30"/>
      <c r="J43" s="13">
        <v>3.4</v>
      </c>
      <c r="K43" s="30"/>
    </row>
    <row r="44" spans="1:11" ht="12.75">
      <c r="A44" s="61" t="s">
        <v>78</v>
      </c>
      <c r="B44" s="29"/>
      <c r="C44" s="48" t="s">
        <v>49</v>
      </c>
      <c r="D44" s="48" t="s">
        <v>99</v>
      </c>
      <c r="E44" s="55">
        <v>110</v>
      </c>
      <c r="F44" s="18">
        <v>480</v>
      </c>
      <c r="G44" s="18"/>
      <c r="H44" s="25"/>
      <c r="I44" s="30"/>
      <c r="J44" s="13">
        <v>3.4</v>
      </c>
      <c r="K44" s="30"/>
    </row>
    <row r="45" spans="1:11" ht="12.75">
      <c r="A45" s="61" t="s">
        <v>78</v>
      </c>
      <c r="B45" s="29"/>
      <c r="C45" s="48" t="s">
        <v>49</v>
      </c>
      <c r="D45" s="48" t="s">
        <v>99</v>
      </c>
      <c r="E45" s="55">
        <v>122</v>
      </c>
      <c r="F45" s="18">
        <v>480</v>
      </c>
      <c r="G45" s="18"/>
      <c r="H45" s="25"/>
      <c r="I45" s="30"/>
      <c r="J45" s="13">
        <v>3.4</v>
      </c>
      <c r="K45" s="30"/>
    </row>
    <row r="46" spans="1:11" ht="12.75">
      <c r="A46" s="61" t="s">
        <v>78</v>
      </c>
      <c r="B46" s="29"/>
      <c r="C46" s="48" t="s">
        <v>49</v>
      </c>
      <c r="D46" s="48" t="s">
        <v>99</v>
      </c>
      <c r="E46" s="55">
        <v>134</v>
      </c>
      <c r="F46" s="18">
        <v>480</v>
      </c>
      <c r="G46" s="18"/>
      <c r="H46" s="25"/>
      <c r="I46" s="30"/>
      <c r="J46" s="13">
        <v>3.4</v>
      </c>
      <c r="K46" s="30"/>
    </row>
    <row r="47" spans="1:11" ht="12.75">
      <c r="A47" s="61" t="s">
        <v>78</v>
      </c>
      <c r="B47" s="29"/>
      <c r="C47" s="48" t="s">
        <v>49</v>
      </c>
      <c r="D47" s="48" t="s">
        <v>99</v>
      </c>
      <c r="E47" s="55">
        <v>140</v>
      </c>
      <c r="F47" s="18">
        <v>480</v>
      </c>
      <c r="G47" s="18"/>
      <c r="H47" s="25"/>
      <c r="I47" s="30"/>
      <c r="J47" s="13">
        <v>3.4</v>
      </c>
      <c r="K47" s="30"/>
    </row>
    <row r="48" spans="1:11" ht="12.75">
      <c r="A48" s="61" t="s">
        <v>78</v>
      </c>
      <c r="B48" s="29"/>
      <c r="C48" s="48" t="s">
        <v>138</v>
      </c>
      <c r="D48" s="48" t="s">
        <v>139</v>
      </c>
      <c r="E48" s="55">
        <v>122</v>
      </c>
      <c r="F48" s="18">
        <v>260</v>
      </c>
      <c r="G48" s="18">
        <v>2840</v>
      </c>
      <c r="H48" s="25">
        <f>G48*1.15</f>
        <v>3265.9999999999995</v>
      </c>
      <c r="I48" s="30">
        <v>3266</v>
      </c>
      <c r="J48" s="13">
        <v>3.4</v>
      </c>
      <c r="K48" s="30">
        <v>23.8</v>
      </c>
    </row>
    <row r="49" spans="1:11" ht="12.75">
      <c r="A49" s="61" t="s">
        <v>59</v>
      </c>
      <c r="B49" s="29"/>
      <c r="C49" s="59" t="s">
        <v>12</v>
      </c>
      <c r="D49" s="48" t="s">
        <v>61</v>
      </c>
      <c r="E49" s="55">
        <v>86</v>
      </c>
      <c r="F49" s="18">
        <v>150</v>
      </c>
      <c r="G49" s="18">
        <v>150</v>
      </c>
      <c r="H49" s="25">
        <f>G49*1.15</f>
        <v>172.5</v>
      </c>
      <c r="I49" s="30">
        <v>173</v>
      </c>
      <c r="J49" s="13">
        <v>3.4</v>
      </c>
      <c r="K49" s="30">
        <v>2.9</v>
      </c>
    </row>
    <row r="50" spans="1:11" ht="12.75">
      <c r="A50" s="61" t="s">
        <v>133</v>
      </c>
      <c r="B50" s="29"/>
      <c r="C50" s="48" t="s">
        <v>128</v>
      </c>
      <c r="D50" s="48" t="s">
        <v>129</v>
      </c>
      <c r="E50" s="55">
        <v>140</v>
      </c>
      <c r="F50" s="18">
        <v>200</v>
      </c>
      <c r="G50" s="18">
        <v>200</v>
      </c>
      <c r="H50" s="25">
        <f>G50*1.15</f>
        <v>229.99999999999997</v>
      </c>
      <c r="I50" s="30">
        <v>230</v>
      </c>
      <c r="J50" s="13">
        <v>3.4</v>
      </c>
      <c r="K50" s="30">
        <v>3.4</v>
      </c>
    </row>
    <row r="51" spans="1:11" ht="12.75">
      <c r="A51" s="61" t="s">
        <v>39</v>
      </c>
      <c r="B51" s="29"/>
      <c r="C51" s="48" t="s">
        <v>105</v>
      </c>
      <c r="D51" s="48" t="s">
        <v>106</v>
      </c>
      <c r="E51" s="55">
        <v>128</v>
      </c>
      <c r="F51" s="18">
        <v>180</v>
      </c>
      <c r="G51" s="18">
        <v>180</v>
      </c>
      <c r="H51" s="25">
        <f>G51*1.15</f>
        <v>206.99999999999997</v>
      </c>
      <c r="I51" s="30">
        <v>207</v>
      </c>
      <c r="J51" s="13">
        <v>3.4</v>
      </c>
      <c r="K51" s="30">
        <v>3.4</v>
      </c>
    </row>
    <row r="52" spans="1:11" ht="12.75">
      <c r="A52" s="61" t="s">
        <v>71</v>
      </c>
      <c r="B52" s="29"/>
      <c r="C52" s="48" t="s">
        <v>19</v>
      </c>
      <c r="D52" s="48" t="s">
        <v>72</v>
      </c>
      <c r="E52" s="55">
        <v>128</v>
      </c>
      <c r="F52" s="18">
        <v>230</v>
      </c>
      <c r="G52" s="18">
        <v>230</v>
      </c>
      <c r="H52" s="25">
        <f>G52*1.15</f>
        <v>264.5</v>
      </c>
      <c r="I52" s="30">
        <v>264</v>
      </c>
      <c r="J52" s="13">
        <v>3.4</v>
      </c>
      <c r="K52" s="30">
        <v>3.9</v>
      </c>
    </row>
    <row r="53" spans="1:11" ht="12.75">
      <c r="A53" s="61" t="s">
        <v>74</v>
      </c>
      <c r="B53" s="29"/>
      <c r="C53" s="48" t="s">
        <v>73</v>
      </c>
      <c r="D53" s="48" t="s">
        <v>75</v>
      </c>
      <c r="E53" s="55">
        <v>92</v>
      </c>
      <c r="F53" s="18">
        <v>180</v>
      </c>
      <c r="G53" s="18"/>
      <c r="H53" s="25"/>
      <c r="I53" s="30"/>
      <c r="J53" s="13">
        <v>3.4</v>
      </c>
      <c r="K53" s="30"/>
    </row>
    <row r="54" spans="1:11" ht="12.75">
      <c r="A54" s="61" t="s">
        <v>74</v>
      </c>
      <c r="B54" s="29"/>
      <c r="C54" s="48" t="s">
        <v>88</v>
      </c>
      <c r="D54" s="48" t="s">
        <v>34</v>
      </c>
      <c r="E54" s="55">
        <v>92</v>
      </c>
      <c r="F54" s="18">
        <v>180</v>
      </c>
      <c r="G54" s="18"/>
      <c r="H54" s="25"/>
      <c r="I54" s="30"/>
      <c r="J54" s="13">
        <v>3.4</v>
      </c>
      <c r="K54" s="30"/>
    </row>
    <row r="55" spans="1:11" ht="12.75">
      <c r="A55" s="61" t="s">
        <v>74</v>
      </c>
      <c r="B55" s="29"/>
      <c r="C55" s="48" t="s">
        <v>95</v>
      </c>
      <c r="D55" s="48" t="s">
        <v>96</v>
      </c>
      <c r="E55" s="55">
        <v>86</v>
      </c>
      <c r="F55" s="18">
        <v>150</v>
      </c>
      <c r="G55" s="18">
        <v>510</v>
      </c>
      <c r="H55" s="25">
        <f>G55*1.15</f>
        <v>586.5</v>
      </c>
      <c r="I55" s="30">
        <v>587</v>
      </c>
      <c r="J55" s="13">
        <v>3.4</v>
      </c>
      <c r="K55" s="30">
        <v>9.7</v>
      </c>
    </row>
    <row r="56" spans="1:11" ht="12.75">
      <c r="A56" s="61" t="s">
        <v>64</v>
      </c>
      <c r="B56" s="29"/>
      <c r="C56" s="48" t="s">
        <v>62</v>
      </c>
      <c r="D56" s="48" t="s">
        <v>63</v>
      </c>
      <c r="E56" s="55">
        <v>116</v>
      </c>
      <c r="F56" s="18">
        <v>180</v>
      </c>
      <c r="G56" s="18">
        <v>180</v>
      </c>
      <c r="H56" s="25">
        <f>G56*1.15</f>
        <v>206.99999999999997</v>
      </c>
      <c r="I56" s="30">
        <v>207</v>
      </c>
      <c r="J56" s="13">
        <v>3.4</v>
      </c>
      <c r="K56" s="30">
        <v>3.4</v>
      </c>
    </row>
    <row r="57" spans="1:11" ht="12.75">
      <c r="A57" s="61" t="s">
        <v>104</v>
      </c>
      <c r="B57" s="29"/>
      <c r="C57" s="48" t="s">
        <v>49</v>
      </c>
      <c r="D57" s="48" t="s">
        <v>101</v>
      </c>
      <c r="E57" s="55">
        <v>122</v>
      </c>
      <c r="F57" s="18">
        <v>250</v>
      </c>
      <c r="G57" s="18"/>
      <c r="H57" s="25"/>
      <c r="I57" s="30"/>
      <c r="J57" s="13">
        <v>3.4</v>
      </c>
      <c r="K57" s="30"/>
    </row>
    <row r="58" spans="1:11" ht="12.75">
      <c r="A58" s="61" t="s">
        <v>104</v>
      </c>
      <c r="B58" s="18"/>
      <c r="C58" s="48" t="s">
        <v>140</v>
      </c>
      <c r="D58" s="48" t="s">
        <v>141</v>
      </c>
      <c r="E58" s="55">
        <v>170</v>
      </c>
      <c r="F58" s="18">
        <v>400</v>
      </c>
      <c r="G58" s="18">
        <v>650</v>
      </c>
      <c r="H58" s="25">
        <f>G58*1.15</f>
        <v>747.4999999999999</v>
      </c>
      <c r="I58" s="30">
        <v>748</v>
      </c>
      <c r="J58" s="13">
        <v>3.4</v>
      </c>
      <c r="K58" s="30">
        <v>6.3</v>
      </c>
    </row>
    <row r="59" spans="1:11" ht="12.75">
      <c r="A59" s="61" t="s">
        <v>14</v>
      </c>
      <c r="B59" s="29"/>
      <c r="C59" s="48" t="s">
        <v>88</v>
      </c>
      <c r="D59" s="48" t="s">
        <v>34</v>
      </c>
      <c r="E59" s="55">
        <v>104</v>
      </c>
      <c r="F59" s="18">
        <v>180</v>
      </c>
      <c r="G59" s="18"/>
      <c r="H59" s="25"/>
      <c r="I59" s="30"/>
      <c r="J59" s="13">
        <v>3.4</v>
      </c>
      <c r="K59" s="30"/>
    </row>
    <row r="60" spans="1:11" ht="12.75">
      <c r="A60" s="61" t="s">
        <v>14</v>
      </c>
      <c r="B60" s="29"/>
      <c r="C60" s="48" t="s">
        <v>33</v>
      </c>
      <c r="D60" s="48" t="s">
        <v>90</v>
      </c>
      <c r="E60" s="55">
        <v>104</v>
      </c>
      <c r="F60" s="18">
        <v>180</v>
      </c>
      <c r="G60" s="18"/>
      <c r="H60" s="25"/>
      <c r="I60" s="30"/>
      <c r="J60" s="13">
        <v>3.4</v>
      </c>
      <c r="K60" s="30"/>
    </row>
    <row r="61" spans="1:11" ht="12.75">
      <c r="A61" s="61" t="s">
        <v>14</v>
      </c>
      <c r="B61" s="29"/>
      <c r="C61" s="48" t="s">
        <v>49</v>
      </c>
      <c r="D61" s="48" t="s">
        <v>101</v>
      </c>
      <c r="E61" s="55">
        <v>104</v>
      </c>
      <c r="F61" s="18">
        <v>250</v>
      </c>
      <c r="G61" s="18">
        <v>610</v>
      </c>
      <c r="H61" s="25">
        <f>G61*1.15</f>
        <v>701.5</v>
      </c>
      <c r="I61" s="30">
        <v>701.5</v>
      </c>
      <c r="J61" s="13">
        <v>3.4</v>
      </c>
      <c r="K61" s="30">
        <v>10.2</v>
      </c>
    </row>
    <row r="62" spans="1:11" ht="12.75">
      <c r="A62" s="61" t="s">
        <v>67</v>
      </c>
      <c r="B62" s="29"/>
      <c r="C62" s="48" t="s">
        <v>65</v>
      </c>
      <c r="D62" s="48" t="s">
        <v>66</v>
      </c>
      <c r="E62" s="55">
        <v>92</v>
      </c>
      <c r="F62" s="18">
        <v>240</v>
      </c>
      <c r="G62" s="18">
        <v>240</v>
      </c>
      <c r="H62" s="25">
        <f>G62*1.15</f>
        <v>276</v>
      </c>
      <c r="I62" s="30">
        <v>276</v>
      </c>
      <c r="J62" s="13">
        <v>3.4</v>
      </c>
      <c r="K62" s="30">
        <v>3.4</v>
      </c>
    </row>
    <row r="63" spans="1:11" ht="12.75">
      <c r="A63" s="61" t="s">
        <v>142</v>
      </c>
      <c r="B63" s="18"/>
      <c r="C63" s="48" t="s">
        <v>140</v>
      </c>
      <c r="D63" s="48" t="s">
        <v>141</v>
      </c>
      <c r="E63" s="55">
        <v>122</v>
      </c>
      <c r="F63" s="18">
        <v>400</v>
      </c>
      <c r="G63" s="18">
        <v>400</v>
      </c>
      <c r="H63" s="25">
        <f>G63*1.15</f>
        <v>459.99999999999994</v>
      </c>
      <c r="I63" s="30">
        <v>460</v>
      </c>
      <c r="J63" s="13">
        <v>3.4</v>
      </c>
      <c r="K63" s="30">
        <v>3.4</v>
      </c>
    </row>
    <row r="64" spans="1:11" ht="12.75">
      <c r="A64" s="61" t="s">
        <v>107</v>
      </c>
      <c r="B64" s="29"/>
      <c r="C64" s="48" t="s">
        <v>105</v>
      </c>
      <c r="D64" s="48" t="s">
        <v>106</v>
      </c>
      <c r="E64" s="55">
        <v>104</v>
      </c>
      <c r="F64" s="18">
        <v>180</v>
      </c>
      <c r="G64" s="18"/>
      <c r="H64" s="25"/>
      <c r="I64" s="30"/>
      <c r="J64" s="13">
        <v>3.4</v>
      </c>
      <c r="K64" s="30"/>
    </row>
    <row r="65" spans="1:11" ht="12.75">
      <c r="A65" s="61" t="s">
        <v>107</v>
      </c>
      <c r="B65" s="29"/>
      <c r="C65" s="48" t="s">
        <v>114</v>
      </c>
      <c r="D65" s="48" t="s">
        <v>115</v>
      </c>
      <c r="E65" s="55">
        <v>104</v>
      </c>
      <c r="F65" s="18">
        <v>180</v>
      </c>
      <c r="G65" s="18"/>
      <c r="H65" s="25"/>
      <c r="I65" s="30"/>
      <c r="J65" s="13">
        <v>3.4</v>
      </c>
      <c r="K65" s="30"/>
    </row>
    <row r="66" spans="1:11" ht="12.75">
      <c r="A66" s="61" t="s">
        <v>107</v>
      </c>
      <c r="B66" s="29"/>
      <c r="C66" s="48" t="s">
        <v>105</v>
      </c>
      <c r="D66" s="48" t="s">
        <v>122</v>
      </c>
      <c r="E66" s="55">
        <v>104</v>
      </c>
      <c r="F66" s="18">
        <v>180</v>
      </c>
      <c r="G66" s="18"/>
      <c r="H66" s="25"/>
      <c r="I66" s="30"/>
      <c r="J66" s="13">
        <v>3.4</v>
      </c>
      <c r="K66" s="30"/>
    </row>
    <row r="67" spans="1:11" ht="12.75">
      <c r="A67" s="61" t="s">
        <v>107</v>
      </c>
      <c r="B67" s="29"/>
      <c r="C67" s="48" t="s">
        <v>105</v>
      </c>
      <c r="D67" s="48" t="s">
        <v>123</v>
      </c>
      <c r="E67" s="55">
        <v>104</v>
      </c>
      <c r="F67" s="18">
        <v>180</v>
      </c>
      <c r="G67" s="18"/>
      <c r="H67" s="25"/>
      <c r="I67" s="30"/>
      <c r="J67" s="13">
        <v>3.4</v>
      </c>
      <c r="K67" s="30"/>
    </row>
    <row r="68" spans="1:11" ht="12.75">
      <c r="A68" s="61" t="s">
        <v>107</v>
      </c>
      <c r="B68" s="29"/>
      <c r="C68" s="48" t="s">
        <v>105</v>
      </c>
      <c r="D68" s="48" t="s">
        <v>124</v>
      </c>
      <c r="E68" s="55">
        <v>104</v>
      </c>
      <c r="F68" s="18">
        <v>180</v>
      </c>
      <c r="G68" s="18"/>
      <c r="H68" s="25"/>
      <c r="I68" s="30"/>
      <c r="J68" s="13">
        <v>3.4</v>
      </c>
      <c r="K68" s="30"/>
    </row>
    <row r="69" spans="1:11" ht="12.75">
      <c r="A69" s="61" t="s">
        <v>107</v>
      </c>
      <c r="B69" s="29"/>
      <c r="C69" s="48" t="s">
        <v>126</v>
      </c>
      <c r="D69" s="48" t="s">
        <v>127</v>
      </c>
      <c r="E69" s="55">
        <v>104</v>
      </c>
      <c r="F69" s="18">
        <v>200</v>
      </c>
      <c r="G69" s="18"/>
      <c r="H69" s="25"/>
      <c r="I69" s="30"/>
      <c r="J69" s="13">
        <v>3.4</v>
      </c>
      <c r="K69" s="30"/>
    </row>
    <row r="70" spans="1:11" ht="12.75">
      <c r="A70" s="61" t="s">
        <v>107</v>
      </c>
      <c r="B70" s="29"/>
      <c r="C70" s="48" t="s">
        <v>138</v>
      </c>
      <c r="D70" s="48" t="s">
        <v>139</v>
      </c>
      <c r="E70" s="55">
        <v>104</v>
      </c>
      <c r="F70" s="18">
        <v>260</v>
      </c>
      <c r="G70" s="18">
        <v>1360</v>
      </c>
      <c r="H70" s="25">
        <f>G70*1.15</f>
        <v>1563.9999999999998</v>
      </c>
      <c r="I70" s="30">
        <v>1564</v>
      </c>
      <c r="J70" s="13">
        <v>3.4</v>
      </c>
      <c r="K70" s="30">
        <v>23.8</v>
      </c>
    </row>
    <row r="71" spans="1:11" ht="12.75">
      <c r="A71" s="61" t="s">
        <v>125</v>
      </c>
      <c r="B71" s="29"/>
      <c r="C71" s="48" t="s">
        <v>105</v>
      </c>
      <c r="D71" s="48" t="s">
        <v>124</v>
      </c>
      <c r="E71" s="55">
        <v>104</v>
      </c>
      <c r="F71" s="18">
        <v>180</v>
      </c>
      <c r="G71" s="18"/>
      <c r="H71" s="25"/>
      <c r="I71" s="30"/>
      <c r="J71" s="13">
        <v>3.4</v>
      </c>
      <c r="K71" s="30"/>
    </row>
    <row r="72" spans="1:11" ht="12.75">
      <c r="A72" s="61" t="s">
        <v>125</v>
      </c>
      <c r="B72" s="29"/>
      <c r="C72" s="48" t="s">
        <v>138</v>
      </c>
      <c r="D72" s="48" t="s">
        <v>139</v>
      </c>
      <c r="E72" s="55">
        <v>128</v>
      </c>
      <c r="F72" s="18">
        <v>260</v>
      </c>
      <c r="G72" s="18">
        <v>440</v>
      </c>
      <c r="H72" s="25">
        <f>G72*1.15</f>
        <v>505.99999999999994</v>
      </c>
      <c r="I72" s="30">
        <v>506</v>
      </c>
      <c r="J72" s="13">
        <v>3.4</v>
      </c>
      <c r="K72" s="30">
        <v>6.8</v>
      </c>
    </row>
    <row r="73" spans="1:11" ht="12.75">
      <c r="A73" s="61" t="s">
        <v>77</v>
      </c>
      <c r="B73" s="29"/>
      <c r="C73" s="48" t="s">
        <v>76</v>
      </c>
      <c r="D73" s="58">
        <v>502028</v>
      </c>
      <c r="E73" s="55">
        <v>98</v>
      </c>
      <c r="F73" s="18">
        <v>230</v>
      </c>
      <c r="G73" s="18"/>
      <c r="H73" s="25"/>
      <c r="I73" s="30"/>
      <c r="J73" s="13">
        <v>3.4</v>
      </c>
      <c r="K73" s="30"/>
    </row>
    <row r="74" spans="1:11" ht="12.75">
      <c r="A74" s="61" t="s">
        <v>24</v>
      </c>
      <c r="B74" s="18"/>
      <c r="C74" s="48" t="s">
        <v>140</v>
      </c>
      <c r="D74" s="48" t="s">
        <v>141</v>
      </c>
      <c r="E74" s="55">
        <v>152</v>
      </c>
      <c r="F74" s="18">
        <v>400</v>
      </c>
      <c r="G74" s="18">
        <v>630</v>
      </c>
      <c r="H74" s="25">
        <f>G74*1.15</f>
        <v>724.5</v>
      </c>
      <c r="I74" s="30"/>
      <c r="J74" s="13">
        <v>3.4</v>
      </c>
      <c r="K74" s="30">
        <v>731.3</v>
      </c>
    </row>
    <row r="75" spans="1:11" ht="12.75">
      <c r="A75" s="61" t="s">
        <v>93</v>
      </c>
      <c r="B75" s="29"/>
      <c r="C75" s="48" t="s">
        <v>91</v>
      </c>
      <c r="D75" s="48" t="s">
        <v>92</v>
      </c>
      <c r="E75" s="55">
        <v>116</v>
      </c>
      <c r="F75" s="18">
        <v>150</v>
      </c>
      <c r="G75" s="18"/>
      <c r="H75" s="25"/>
      <c r="I75" s="30"/>
      <c r="J75" s="13">
        <v>3.4</v>
      </c>
      <c r="K75" s="30"/>
    </row>
    <row r="76" spans="1:11" ht="12.75">
      <c r="A76" s="61" t="s">
        <v>93</v>
      </c>
      <c r="B76" s="29"/>
      <c r="C76" s="48" t="s">
        <v>118</v>
      </c>
      <c r="D76" s="48" t="s">
        <v>119</v>
      </c>
      <c r="E76" s="55">
        <v>116</v>
      </c>
      <c r="F76" s="18">
        <v>180</v>
      </c>
      <c r="G76" s="18">
        <v>330</v>
      </c>
      <c r="H76" s="25">
        <f>G76*1.15</f>
        <v>379.49999999999994</v>
      </c>
      <c r="I76" s="50">
        <v>409.5</v>
      </c>
      <c r="J76" s="13">
        <v>3.4</v>
      </c>
      <c r="K76" s="30">
        <v>-23.2</v>
      </c>
    </row>
    <row r="77" spans="1:11" ht="12.75">
      <c r="A77" s="61" t="s">
        <v>82</v>
      </c>
      <c r="B77" s="29"/>
      <c r="C77" s="48" t="s">
        <v>47</v>
      </c>
      <c r="D77" s="48" t="s">
        <v>81</v>
      </c>
      <c r="E77" s="55">
        <v>122</v>
      </c>
      <c r="F77" s="18">
        <v>450</v>
      </c>
      <c r="G77" s="18"/>
      <c r="H77" s="25"/>
      <c r="I77" s="30"/>
      <c r="J77" s="13">
        <v>3.4</v>
      </c>
      <c r="K77" s="30"/>
    </row>
    <row r="78" spans="1:11" ht="12.75">
      <c r="A78" s="61" t="s">
        <v>82</v>
      </c>
      <c r="B78" s="29"/>
      <c r="C78" s="48" t="s">
        <v>49</v>
      </c>
      <c r="D78" s="48" t="s">
        <v>99</v>
      </c>
      <c r="E78" s="55">
        <v>116</v>
      </c>
      <c r="F78" s="18">
        <v>480</v>
      </c>
      <c r="G78" s="18"/>
      <c r="H78" s="25"/>
      <c r="I78" s="30"/>
      <c r="J78" s="13">
        <v>3.4</v>
      </c>
      <c r="K78" s="30"/>
    </row>
    <row r="79" spans="1:11" ht="12.75">
      <c r="A79" s="61" t="s">
        <v>82</v>
      </c>
      <c r="B79" s="29"/>
      <c r="C79" s="60" t="s">
        <v>145</v>
      </c>
      <c r="D79" s="60" t="s">
        <v>146</v>
      </c>
      <c r="E79" s="55" t="s">
        <v>147</v>
      </c>
      <c r="F79" s="18">
        <v>180</v>
      </c>
      <c r="G79" s="18">
        <v>1110</v>
      </c>
      <c r="H79" s="25">
        <f>G79*1.15</f>
        <v>1276.5</v>
      </c>
      <c r="I79" s="30">
        <v>1276.5</v>
      </c>
      <c r="J79" s="13">
        <v>3.4</v>
      </c>
      <c r="K79" s="30">
        <v>10.2</v>
      </c>
    </row>
    <row r="80" spans="1:11" ht="12.75">
      <c r="A80" s="61" t="s">
        <v>60</v>
      </c>
      <c r="B80" s="29"/>
      <c r="C80" s="59" t="s">
        <v>12</v>
      </c>
      <c r="D80" s="48" t="s">
        <v>61</v>
      </c>
      <c r="E80" s="55">
        <v>80</v>
      </c>
      <c r="F80" s="18">
        <v>150</v>
      </c>
      <c r="G80" s="18"/>
      <c r="H80" s="25"/>
      <c r="I80" s="30"/>
      <c r="J80" s="13">
        <v>3.4</v>
      </c>
      <c r="K80" s="30"/>
    </row>
    <row r="81" spans="1:11" ht="12.75">
      <c r="A81" s="61" t="s">
        <v>60</v>
      </c>
      <c r="B81" s="29"/>
      <c r="C81" s="48" t="s">
        <v>111</v>
      </c>
      <c r="D81" s="48" t="s">
        <v>113</v>
      </c>
      <c r="E81" s="55">
        <v>110</v>
      </c>
      <c r="F81" s="18">
        <v>180</v>
      </c>
      <c r="G81" s="18">
        <v>330</v>
      </c>
      <c r="H81" s="25">
        <f>G81*1.15</f>
        <v>379.49999999999994</v>
      </c>
      <c r="I81" s="30">
        <v>380</v>
      </c>
      <c r="J81" s="13">
        <v>3.4</v>
      </c>
      <c r="K81" s="30">
        <v>6.3</v>
      </c>
    </row>
    <row r="82" spans="1:11" ht="12.75">
      <c r="A82" s="61" t="s">
        <v>22</v>
      </c>
      <c r="B82" s="29"/>
      <c r="C82" s="48" t="s">
        <v>47</v>
      </c>
      <c r="D82" s="48" t="s">
        <v>85</v>
      </c>
      <c r="E82" s="55">
        <v>122</v>
      </c>
      <c r="F82" s="18">
        <v>400</v>
      </c>
      <c r="G82" s="18"/>
      <c r="H82" s="25"/>
      <c r="I82" s="30"/>
      <c r="J82" s="13">
        <v>3.4</v>
      </c>
      <c r="K82" s="30"/>
    </row>
    <row r="83" spans="1:11" ht="12.75">
      <c r="A83" s="61" t="s">
        <v>22</v>
      </c>
      <c r="B83" s="29"/>
      <c r="C83" s="48" t="s">
        <v>33</v>
      </c>
      <c r="D83" s="48" t="s">
        <v>90</v>
      </c>
      <c r="E83" s="55">
        <v>128</v>
      </c>
      <c r="F83" s="18">
        <v>180</v>
      </c>
      <c r="G83" s="18"/>
      <c r="H83" s="25"/>
      <c r="I83" s="30"/>
      <c r="J83" s="13">
        <v>3.4</v>
      </c>
      <c r="K83" s="30"/>
    </row>
    <row r="84" spans="1:11" ht="12.75">
      <c r="A84" s="61" t="s">
        <v>22</v>
      </c>
      <c r="B84" s="29"/>
      <c r="C84" s="48" t="s">
        <v>49</v>
      </c>
      <c r="D84" s="48" t="s">
        <v>97</v>
      </c>
      <c r="E84" s="55">
        <v>128</v>
      </c>
      <c r="F84" s="18">
        <v>430</v>
      </c>
      <c r="G84" s="18">
        <v>1010</v>
      </c>
      <c r="H84" s="25">
        <f>G84*1.15</f>
        <v>1161.5</v>
      </c>
      <c r="I84" s="30">
        <v>1165</v>
      </c>
      <c r="J84" s="13">
        <v>3.4</v>
      </c>
      <c r="K84" s="30">
        <v>6.7</v>
      </c>
    </row>
    <row r="85" spans="1:11" ht="12.75">
      <c r="A85" s="61" t="s">
        <v>51</v>
      </c>
      <c r="B85" s="29"/>
      <c r="C85" s="48" t="s">
        <v>105</v>
      </c>
      <c r="D85" s="48" t="s">
        <v>122</v>
      </c>
      <c r="E85" s="55">
        <v>116</v>
      </c>
      <c r="F85" s="18">
        <v>180</v>
      </c>
      <c r="G85" s="18">
        <v>180</v>
      </c>
      <c r="H85" s="25">
        <f>G85*1.15</f>
        <v>206.99999999999997</v>
      </c>
      <c r="I85" s="30">
        <v>207</v>
      </c>
      <c r="J85" s="13">
        <v>3.4</v>
      </c>
      <c r="K85" s="30">
        <v>3.4</v>
      </c>
    </row>
    <row r="86" spans="1:11" ht="12.75">
      <c r="A86" s="61" t="s">
        <v>30</v>
      </c>
      <c r="B86" s="29"/>
      <c r="C86" s="48" t="s">
        <v>105</v>
      </c>
      <c r="D86" s="48" t="s">
        <v>123</v>
      </c>
      <c r="E86" s="55">
        <v>128</v>
      </c>
      <c r="F86" s="18">
        <v>180</v>
      </c>
      <c r="G86" s="18">
        <v>180</v>
      </c>
      <c r="H86" s="25">
        <f>G86*1.15</f>
        <v>206.99999999999997</v>
      </c>
      <c r="I86" s="30">
        <v>207</v>
      </c>
      <c r="J86" s="13">
        <v>3.4</v>
      </c>
      <c r="K86" s="30">
        <v>3.4</v>
      </c>
    </row>
    <row r="87" spans="1:11" ht="12.75">
      <c r="A87" s="61" t="s">
        <v>98</v>
      </c>
      <c r="B87" s="29"/>
      <c r="C87" s="48" t="s">
        <v>49</v>
      </c>
      <c r="D87" s="48" t="s">
        <v>97</v>
      </c>
      <c r="E87" s="55">
        <v>116</v>
      </c>
      <c r="F87" s="18">
        <v>430</v>
      </c>
      <c r="G87" s="18">
        <v>430</v>
      </c>
      <c r="H87" s="25">
        <f>G87*1.15</f>
        <v>494.49999999999994</v>
      </c>
      <c r="I87" s="30">
        <v>494.4</v>
      </c>
      <c r="J87" s="13">
        <v>3.4</v>
      </c>
      <c r="K87" s="30">
        <v>3.4</v>
      </c>
    </row>
    <row r="88" spans="1:11" ht="12.75">
      <c r="A88" s="61" t="s">
        <v>25</v>
      </c>
      <c r="B88" s="29"/>
      <c r="C88" s="48" t="s">
        <v>47</v>
      </c>
      <c r="D88" s="48" t="s">
        <v>81</v>
      </c>
      <c r="E88" s="55">
        <v>116</v>
      </c>
      <c r="F88" s="18">
        <v>450</v>
      </c>
      <c r="G88" s="18"/>
      <c r="H88" s="25"/>
      <c r="I88" s="30"/>
      <c r="J88" s="13">
        <v>3.4</v>
      </c>
      <c r="K88" s="30"/>
    </row>
    <row r="89" spans="1:11" ht="12.75">
      <c r="A89" s="61" t="s">
        <v>25</v>
      </c>
      <c r="B89" s="29"/>
      <c r="C89" s="48" t="s">
        <v>33</v>
      </c>
      <c r="D89" s="48" t="s">
        <v>90</v>
      </c>
      <c r="E89" s="55">
        <v>116</v>
      </c>
      <c r="F89" s="18">
        <v>180</v>
      </c>
      <c r="G89" s="18"/>
      <c r="H89" s="25"/>
      <c r="I89" s="30"/>
      <c r="J89" s="13">
        <v>3.4</v>
      </c>
      <c r="K89" s="30"/>
    </row>
    <row r="90" spans="1:11" ht="12.75">
      <c r="A90" s="61" t="s">
        <v>103</v>
      </c>
      <c r="B90" s="29"/>
      <c r="C90" s="48" t="s">
        <v>49</v>
      </c>
      <c r="D90" s="48" t="s">
        <v>101</v>
      </c>
      <c r="E90" s="55">
        <v>116</v>
      </c>
      <c r="F90" s="18">
        <v>250</v>
      </c>
      <c r="G90" s="18">
        <v>880</v>
      </c>
      <c r="H90" s="25">
        <f>G90*1.15</f>
        <v>1011.9999999999999</v>
      </c>
      <c r="I90" s="30">
        <v>1012</v>
      </c>
      <c r="J90" s="13">
        <v>3.4</v>
      </c>
      <c r="K90" s="30">
        <v>10.2</v>
      </c>
    </row>
    <row r="91" spans="1:11" ht="12.75">
      <c r="A91" s="61" t="s">
        <v>131</v>
      </c>
      <c r="B91" s="29"/>
      <c r="C91" s="48" t="s">
        <v>128</v>
      </c>
      <c r="D91" s="48" t="s">
        <v>129</v>
      </c>
      <c r="E91" s="55">
        <v>128</v>
      </c>
      <c r="F91" s="18">
        <v>200</v>
      </c>
      <c r="G91" s="18">
        <v>200</v>
      </c>
      <c r="H91" s="25">
        <f>G91*1.15</f>
        <v>229.99999999999997</v>
      </c>
      <c r="I91" s="30">
        <v>230</v>
      </c>
      <c r="J91" s="13">
        <v>3.4</v>
      </c>
      <c r="K91" s="30">
        <v>3.4</v>
      </c>
    </row>
    <row r="92" spans="1:11" ht="12.75">
      <c r="A92" s="61" t="s">
        <v>58</v>
      </c>
      <c r="B92" s="29"/>
      <c r="C92" s="59" t="s">
        <v>12</v>
      </c>
      <c r="D92" s="48" t="s">
        <v>61</v>
      </c>
      <c r="E92" s="55">
        <v>80</v>
      </c>
      <c r="F92" s="18">
        <v>150</v>
      </c>
      <c r="G92" s="18"/>
      <c r="H92" s="25"/>
      <c r="I92" s="30"/>
      <c r="J92" s="13">
        <v>3.4</v>
      </c>
      <c r="K92" s="30"/>
    </row>
    <row r="93" spans="1:11" ht="12.75">
      <c r="A93" s="61" t="s">
        <v>58</v>
      </c>
      <c r="B93" s="29"/>
      <c r="C93" s="59" t="s">
        <v>12</v>
      </c>
      <c r="D93" s="48" t="s">
        <v>61</v>
      </c>
      <c r="E93" s="55">
        <v>86</v>
      </c>
      <c r="F93" s="18">
        <v>150</v>
      </c>
      <c r="G93" s="18"/>
      <c r="H93" s="25"/>
      <c r="I93" s="30"/>
      <c r="J93" s="13">
        <v>3.4</v>
      </c>
      <c r="K93" s="30"/>
    </row>
    <row r="94" spans="1:11" ht="12.75">
      <c r="A94" s="61" t="s">
        <v>58</v>
      </c>
      <c r="B94" s="29"/>
      <c r="C94" s="48" t="s">
        <v>62</v>
      </c>
      <c r="D94" s="48" t="s">
        <v>63</v>
      </c>
      <c r="E94" s="55">
        <v>92</v>
      </c>
      <c r="F94" s="18">
        <v>180</v>
      </c>
      <c r="G94" s="18">
        <v>480</v>
      </c>
      <c r="H94" s="25">
        <f>G94*1.15</f>
        <v>552</v>
      </c>
      <c r="I94" s="30">
        <v>554</v>
      </c>
      <c r="J94" s="13">
        <v>3.4</v>
      </c>
      <c r="K94" s="30">
        <v>8.2</v>
      </c>
    </row>
    <row r="95" spans="1:11" ht="12.75">
      <c r="A95" s="61" t="s">
        <v>83</v>
      </c>
      <c r="B95" s="29"/>
      <c r="C95" s="48" t="s">
        <v>47</v>
      </c>
      <c r="D95" s="48" t="s">
        <v>81</v>
      </c>
      <c r="E95" s="55">
        <v>128</v>
      </c>
      <c r="F95" s="18">
        <v>450</v>
      </c>
      <c r="G95" s="18">
        <v>450</v>
      </c>
      <c r="H95" s="25">
        <f>G95*1.15</f>
        <v>517.5</v>
      </c>
      <c r="I95" s="30">
        <v>517.5</v>
      </c>
      <c r="J95" s="13">
        <v>3.4</v>
      </c>
      <c r="K95" s="30">
        <v>3.4</v>
      </c>
    </row>
    <row r="96" spans="1:11" ht="12.75">
      <c r="A96" s="61" t="s">
        <v>28</v>
      </c>
      <c r="B96" s="29"/>
      <c r="C96" s="48" t="s">
        <v>49</v>
      </c>
      <c r="D96" s="48" t="s">
        <v>97</v>
      </c>
      <c r="E96" s="55">
        <v>122</v>
      </c>
      <c r="F96" s="18">
        <v>430</v>
      </c>
      <c r="G96" s="18">
        <v>430</v>
      </c>
      <c r="H96" s="25">
        <f>G96*1.15</f>
        <v>494.49999999999994</v>
      </c>
      <c r="I96" s="30">
        <v>494.5</v>
      </c>
      <c r="J96" s="13">
        <v>3.4</v>
      </c>
      <c r="K96" s="30">
        <v>3.4</v>
      </c>
    </row>
    <row r="97" spans="1:11" ht="12.75">
      <c r="A97" s="61" t="s">
        <v>68</v>
      </c>
      <c r="B97" s="29"/>
      <c r="C97" s="48" t="s">
        <v>65</v>
      </c>
      <c r="D97" s="48" t="s">
        <v>66</v>
      </c>
      <c r="E97" s="55">
        <v>110</v>
      </c>
      <c r="F97" s="18">
        <v>240</v>
      </c>
      <c r="G97" s="18"/>
      <c r="H97" s="25"/>
      <c r="I97" s="30"/>
      <c r="J97" s="13">
        <v>3.4</v>
      </c>
      <c r="K97" s="30"/>
    </row>
    <row r="98" spans="1:11" ht="12.75">
      <c r="A98" s="61" t="s">
        <v>68</v>
      </c>
      <c r="B98" s="29"/>
      <c r="C98" s="48" t="s">
        <v>95</v>
      </c>
      <c r="D98" s="48" t="s">
        <v>96</v>
      </c>
      <c r="E98" s="55">
        <v>92</v>
      </c>
      <c r="F98" s="18">
        <v>150</v>
      </c>
      <c r="G98" s="18"/>
      <c r="H98" s="25"/>
      <c r="I98" s="30"/>
      <c r="J98" s="13">
        <v>3.4</v>
      </c>
      <c r="K98" s="30"/>
    </row>
    <row r="99" spans="1:11" ht="12.75">
      <c r="A99" s="61" t="s">
        <v>68</v>
      </c>
      <c r="B99" s="29"/>
      <c r="C99" s="48" t="s">
        <v>95</v>
      </c>
      <c r="D99" s="48" t="s">
        <v>96</v>
      </c>
      <c r="E99" s="55">
        <v>98</v>
      </c>
      <c r="F99" s="18">
        <v>150</v>
      </c>
      <c r="G99" s="18">
        <v>540</v>
      </c>
      <c r="H99" s="25">
        <f>G99*1.15</f>
        <v>621</v>
      </c>
      <c r="I99" s="30">
        <v>621</v>
      </c>
      <c r="J99" s="13">
        <v>3.4</v>
      </c>
      <c r="K99" s="30">
        <v>10.2</v>
      </c>
    </row>
    <row r="100" spans="1:11" ht="12.75">
      <c r="A100" s="61" t="s">
        <v>80</v>
      </c>
      <c r="B100" s="29"/>
      <c r="C100" s="48" t="s">
        <v>47</v>
      </c>
      <c r="D100" s="48" t="s">
        <v>79</v>
      </c>
      <c r="E100" s="55">
        <v>116</v>
      </c>
      <c r="F100" s="18">
        <v>220</v>
      </c>
      <c r="G100" s="18">
        <v>220</v>
      </c>
      <c r="H100" s="25">
        <f>G100*1.15</f>
        <v>252.99999999999997</v>
      </c>
      <c r="I100" s="30">
        <v>253</v>
      </c>
      <c r="J100" s="13">
        <v>3.4</v>
      </c>
      <c r="K100" s="30">
        <v>3.4</v>
      </c>
    </row>
    <row r="101" spans="1:11" ht="12.75">
      <c r="A101" s="61" t="s">
        <v>20</v>
      </c>
      <c r="B101" s="29"/>
      <c r="C101" s="48" t="s">
        <v>65</v>
      </c>
      <c r="D101" s="48" t="s">
        <v>66</v>
      </c>
      <c r="E101" s="55">
        <v>104</v>
      </c>
      <c r="F101" s="18">
        <v>240</v>
      </c>
      <c r="G101" s="18"/>
      <c r="H101" s="25"/>
      <c r="I101" s="30"/>
      <c r="J101" s="13">
        <v>3.4</v>
      </c>
      <c r="K101" s="30"/>
    </row>
    <row r="102" spans="1:11" ht="12.75">
      <c r="A102" s="61" t="s">
        <v>20</v>
      </c>
      <c r="B102" s="29"/>
      <c r="C102" s="48" t="s">
        <v>49</v>
      </c>
      <c r="D102" s="48" t="s">
        <v>101</v>
      </c>
      <c r="E102" s="55">
        <v>110</v>
      </c>
      <c r="F102" s="18">
        <v>250</v>
      </c>
      <c r="G102" s="18"/>
      <c r="H102" s="25"/>
      <c r="I102" s="30"/>
      <c r="J102" s="13">
        <v>3.4</v>
      </c>
      <c r="K102" s="30"/>
    </row>
    <row r="103" spans="1:11" ht="12.75">
      <c r="A103" s="61" t="s">
        <v>20</v>
      </c>
      <c r="B103" s="29"/>
      <c r="C103" s="48" t="s">
        <v>136</v>
      </c>
      <c r="D103" s="48" t="s">
        <v>137</v>
      </c>
      <c r="E103" s="55">
        <v>104</v>
      </c>
      <c r="F103" s="18">
        <v>220</v>
      </c>
      <c r="G103" s="18"/>
      <c r="H103" s="25"/>
      <c r="I103" s="30"/>
      <c r="J103" s="13">
        <v>3.4</v>
      </c>
      <c r="K103" s="30"/>
    </row>
    <row r="104" spans="1:11" ht="12.75">
      <c r="A104" s="61" t="s">
        <v>45</v>
      </c>
      <c r="B104" s="29"/>
      <c r="C104" s="48" t="s">
        <v>47</v>
      </c>
      <c r="D104" s="48" t="s">
        <v>79</v>
      </c>
      <c r="E104" s="55">
        <v>104</v>
      </c>
      <c r="F104" s="18">
        <v>220</v>
      </c>
      <c r="G104" s="18">
        <v>930</v>
      </c>
      <c r="H104" s="25">
        <f>G104*1.15</f>
        <v>1069.5</v>
      </c>
      <c r="I104" s="30">
        <v>1070</v>
      </c>
      <c r="J104" s="13">
        <v>3.4</v>
      </c>
      <c r="K104" s="30">
        <v>13.1</v>
      </c>
    </row>
    <row r="105" spans="1:11" ht="12.75">
      <c r="A105" s="61" t="s">
        <v>144</v>
      </c>
      <c r="B105" s="18"/>
      <c r="C105" s="48" t="s">
        <v>140</v>
      </c>
      <c r="D105" s="48" t="s">
        <v>141</v>
      </c>
      <c r="E105" s="55">
        <v>176</v>
      </c>
      <c r="F105" s="18">
        <v>400</v>
      </c>
      <c r="G105" s="18">
        <v>400</v>
      </c>
      <c r="H105" s="25">
        <f>G105*1.15</f>
        <v>459.99999999999994</v>
      </c>
      <c r="I105" s="30">
        <v>460</v>
      </c>
      <c r="J105" s="13">
        <v>3.4</v>
      </c>
      <c r="K105" s="30">
        <v>3.4</v>
      </c>
    </row>
    <row r="106" spans="1:11" ht="12.75">
      <c r="A106" s="61" t="s">
        <v>110</v>
      </c>
      <c r="B106" s="29"/>
      <c r="C106" s="48" t="s">
        <v>105</v>
      </c>
      <c r="D106" s="48" t="s">
        <v>106</v>
      </c>
      <c r="E106" s="55">
        <v>128</v>
      </c>
      <c r="F106" s="18">
        <v>180</v>
      </c>
      <c r="G106" s="18"/>
      <c r="H106" s="25"/>
      <c r="I106" s="30"/>
      <c r="J106" s="13">
        <v>3.4</v>
      </c>
      <c r="K106" s="30"/>
    </row>
    <row r="107" spans="1:11" ht="12.75">
      <c r="A107" s="61" t="s">
        <v>110</v>
      </c>
      <c r="B107" s="29"/>
      <c r="C107" s="48" t="s">
        <v>114</v>
      </c>
      <c r="D107" s="48" t="s">
        <v>115</v>
      </c>
      <c r="E107" s="55">
        <v>128</v>
      </c>
      <c r="F107" s="18">
        <v>180</v>
      </c>
      <c r="G107" s="18">
        <v>360</v>
      </c>
      <c r="H107" s="25">
        <f>G107*1.15</f>
        <v>413.99999999999994</v>
      </c>
      <c r="I107" s="30">
        <v>415</v>
      </c>
      <c r="J107" s="13">
        <v>3.4</v>
      </c>
      <c r="K107" s="30">
        <v>5.8</v>
      </c>
    </row>
    <row r="108" spans="1:11" ht="12.75">
      <c r="A108" s="61" t="s">
        <v>135</v>
      </c>
      <c r="B108" s="29"/>
      <c r="C108" s="49" t="s">
        <v>53</v>
      </c>
      <c r="D108" s="49" t="s">
        <v>134</v>
      </c>
      <c r="E108" s="55">
        <v>98</v>
      </c>
      <c r="F108" s="18">
        <v>180</v>
      </c>
      <c r="G108" s="18"/>
      <c r="H108" s="25"/>
      <c r="I108" s="30"/>
      <c r="J108" s="13">
        <v>3.4</v>
      </c>
      <c r="K108" s="30"/>
    </row>
    <row r="109" spans="1:11" ht="12.75">
      <c r="A109" s="61" t="s">
        <v>112</v>
      </c>
      <c r="B109" s="29"/>
      <c r="C109" s="48" t="s">
        <v>111</v>
      </c>
      <c r="D109" s="48" t="s">
        <v>113</v>
      </c>
      <c r="E109" s="55">
        <v>104</v>
      </c>
      <c r="F109" s="18">
        <v>180</v>
      </c>
      <c r="G109" s="18">
        <v>360</v>
      </c>
      <c r="H109" s="25">
        <f aca="true" t="shared" si="0" ref="H109:H118">G109*1.15</f>
        <v>413.99999999999994</v>
      </c>
      <c r="I109" s="30">
        <v>414</v>
      </c>
      <c r="J109" s="13">
        <v>3.4</v>
      </c>
      <c r="K109" s="30">
        <v>6.8</v>
      </c>
    </row>
    <row r="110" spans="1:11" ht="12.75">
      <c r="A110" s="61" t="s">
        <v>32</v>
      </c>
      <c r="B110" s="29"/>
      <c r="C110" s="48" t="s">
        <v>33</v>
      </c>
      <c r="D110" s="48" t="s">
        <v>94</v>
      </c>
      <c r="E110" s="55">
        <v>140</v>
      </c>
      <c r="F110" s="18">
        <v>150</v>
      </c>
      <c r="G110" s="18">
        <v>150</v>
      </c>
      <c r="H110" s="25">
        <f t="shared" si="0"/>
        <v>172.5</v>
      </c>
      <c r="I110" s="30">
        <v>172.5</v>
      </c>
      <c r="J110" s="13">
        <v>3.4</v>
      </c>
      <c r="K110" s="30">
        <v>3.4</v>
      </c>
    </row>
    <row r="111" spans="1:11" ht="12.75">
      <c r="A111" s="61" t="s">
        <v>50</v>
      </c>
      <c r="B111" s="29"/>
      <c r="C111" s="48" t="s">
        <v>47</v>
      </c>
      <c r="D111" s="48" t="s">
        <v>85</v>
      </c>
      <c r="E111" s="55">
        <v>128</v>
      </c>
      <c r="F111" s="18">
        <v>400</v>
      </c>
      <c r="G111" s="18">
        <v>400</v>
      </c>
      <c r="H111" s="25">
        <f t="shared" si="0"/>
        <v>459.99999999999994</v>
      </c>
      <c r="I111" s="30">
        <v>460</v>
      </c>
      <c r="J111" s="13">
        <v>3.4</v>
      </c>
      <c r="K111" s="30">
        <v>3.4</v>
      </c>
    </row>
    <row r="112" spans="1:11" ht="12.75">
      <c r="A112" s="61" t="s">
        <v>100</v>
      </c>
      <c r="B112" s="29"/>
      <c r="C112" s="48" t="s">
        <v>49</v>
      </c>
      <c r="D112" s="48" t="s">
        <v>99</v>
      </c>
      <c r="E112" s="55">
        <v>128</v>
      </c>
      <c r="F112" s="18">
        <v>480</v>
      </c>
      <c r="G112" s="18">
        <v>480</v>
      </c>
      <c r="H112" s="25">
        <f t="shared" si="0"/>
        <v>552</v>
      </c>
      <c r="I112" s="30">
        <v>552</v>
      </c>
      <c r="J112" s="13">
        <v>3.4</v>
      </c>
      <c r="K112" s="30">
        <v>3.4</v>
      </c>
    </row>
    <row r="113" spans="1:11" ht="12.75">
      <c r="A113" s="61" t="s">
        <v>38</v>
      </c>
      <c r="B113" s="29"/>
      <c r="C113" s="48" t="s">
        <v>138</v>
      </c>
      <c r="D113" s="48" t="s">
        <v>139</v>
      </c>
      <c r="E113" s="55">
        <v>140</v>
      </c>
      <c r="F113" s="18">
        <v>260</v>
      </c>
      <c r="G113" s="18">
        <v>260</v>
      </c>
      <c r="H113" s="25">
        <f t="shared" si="0"/>
        <v>299</v>
      </c>
      <c r="I113" s="30">
        <v>299</v>
      </c>
      <c r="J113" s="13">
        <v>3.4</v>
      </c>
      <c r="K113" s="30">
        <v>3.4</v>
      </c>
    </row>
    <row r="114" spans="1:11" ht="12.75">
      <c r="A114" s="61" t="s">
        <v>86</v>
      </c>
      <c r="B114" s="29"/>
      <c r="C114" s="48" t="s">
        <v>47</v>
      </c>
      <c r="D114" s="48" t="s">
        <v>85</v>
      </c>
      <c r="E114" s="55">
        <v>104</v>
      </c>
      <c r="F114" s="18">
        <v>400</v>
      </c>
      <c r="G114" s="18">
        <v>400</v>
      </c>
      <c r="H114" s="25">
        <f t="shared" si="0"/>
        <v>459.99999999999994</v>
      </c>
      <c r="I114" s="30">
        <v>460</v>
      </c>
      <c r="J114" s="13">
        <v>3.4</v>
      </c>
      <c r="K114" s="30">
        <v>3.4</v>
      </c>
    </row>
    <row r="115" spans="1:11" ht="12.75">
      <c r="A115" s="61" t="s">
        <v>26</v>
      </c>
      <c r="B115" s="29"/>
      <c r="C115" s="48" t="s">
        <v>73</v>
      </c>
      <c r="D115" s="48" t="s">
        <v>75</v>
      </c>
      <c r="E115" s="55">
        <v>104</v>
      </c>
      <c r="F115" s="18">
        <v>180</v>
      </c>
      <c r="G115" s="18"/>
      <c r="H115" s="25"/>
      <c r="I115" s="30"/>
      <c r="J115" s="13">
        <v>3.4</v>
      </c>
      <c r="K115" s="30"/>
    </row>
    <row r="116" spans="1:11" ht="12.75">
      <c r="A116" s="61" t="s">
        <v>26</v>
      </c>
      <c r="B116" s="29"/>
      <c r="C116" s="48" t="s">
        <v>88</v>
      </c>
      <c r="D116" s="48" t="s">
        <v>34</v>
      </c>
      <c r="E116" s="55">
        <v>110</v>
      </c>
      <c r="F116" s="18">
        <v>180</v>
      </c>
      <c r="G116" s="18">
        <v>360</v>
      </c>
      <c r="H116" s="25">
        <f t="shared" si="0"/>
        <v>413.99999999999994</v>
      </c>
      <c r="I116" s="30">
        <v>414</v>
      </c>
      <c r="J116" s="13">
        <v>3.4</v>
      </c>
      <c r="K116" s="30">
        <v>6.8</v>
      </c>
    </row>
    <row r="117" spans="1:11" ht="12.75">
      <c r="A117" s="61" t="s">
        <v>130</v>
      </c>
      <c r="B117" s="29"/>
      <c r="C117" s="48" t="s">
        <v>128</v>
      </c>
      <c r="D117" s="48" t="s">
        <v>129</v>
      </c>
      <c r="E117" s="55">
        <v>98</v>
      </c>
      <c r="F117" s="18">
        <v>200</v>
      </c>
      <c r="G117" s="18">
        <v>200</v>
      </c>
      <c r="H117" s="25">
        <f t="shared" si="0"/>
        <v>229.99999999999997</v>
      </c>
      <c r="I117" s="30">
        <v>230</v>
      </c>
      <c r="J117" s="13">
        <v>3.4</v>
      </c>
      <c r="K117" s="30">
        <v>3.4</v>
      </c>
    </row>
    <row r="118" spans="1:11" ht="12.75">
      <c r="A118" s="61" t="s">
        <v>44</v>
      </c>
      <c r="B118" s="29"/>
      <c r="C118" s="48" t="s">
        <v>88</v>
      </c>
      <c r="D118" s="48" t="s">
        <v>34</v>
      </c>
      <c r="E118" s="55">
        <v>116</v>
      </c>
      <c r="F118" s="18">
        <v>180</v>
      </c>
      <c r="G118" s="18">
        <v>180</v>
      </c>
      <c r="H118" s="25">
        <f t="shared" si="0"/>
        <v>206.99999999999997</v>
      </c>
      <c r="I118" s="30">
        <v>207</v>
      </c>
      <c r="J118" s="13">
        <v>3.4</v>
      </c>
      <c r="K118" s="30">
        <v>3.4</v>
      </c>
    </row>
    <row r="119" spans="1:11" ht="12.75">
      <c r="A119" s="61" t="s">
        <v>121</v>
      </c>
      <c r="B119" s="29"/>
      <c r="C119" s="48" t="s">
        <v>105</v>
      </c>
      <c r="D119" s="48" t="s">
        <v>122</v>
      </c>
      <c r="E119" s="55">
        <v>116</v>
      </c>
      <c r="F119" s="18">
        <v>180</v>
      </c>
      <c r="G119" s="18"/>
      <c r="H119" s="25"/>
      <c r="I119" s="30"/>
      <c r="J119" s="13">
        <v>3.4</v>
      </c>
      <c r="K119" s="30"/>
    </row>
    <row r="120" spans="1:11" ht="12.75">
      <c r="A120" s="61" t="s">
        <v>121</v>
      </c>
      <c r="B120" s="29"/>
      <c r="C120" s="48" t="s">
        <v>105</v>
      </c>
      <c r="D120" s="48" t="s">
        <v>123</v>
      </c>
      <c r="E120" s="55">
        <v>116</v>
      </c>
      <c r="F120" s="18">
        <v>180</v>
      </c>
      <c r="G120" s="18">
        <v>360</v>
      </c>
      <c r="H120" s="25">
        <f>G120*1.15</f>
        <v>413.99999999999994</v>
      </c>
      <c r="I120" s="30">
        <v>414</v>
      </c>
      <c r="J120" s="13">
        <v>3.4</v>
      </c>
      <c r="K120" s="30">
        <v>6.8</v>
      </c>
    </row>
    <row r="121" spans="1:11" ht="12.75">
      <c r="A121" s="61" t="s">
        <v>35</v>
      </c>
      <c r="B121" s="29"/>
      <c r="C121" s="48" t="s">
        <v>49</v>
      </c>
      <c r="D121" s="48" t="s">
        <v>97</v>
      </c>
      <c r="E121" s="55">
        <v>104</v>
      </c>
      <c r="F121" s="18">
        <v>430</v>
      </c>
      <c r="G121" s="18">
        <v>430</v>
      </c>
      <c r="H121" s="25">
        <f>G121*1.15</f>
        <v>494.49999999999994</v>
      </c>
      <c r="I121" s="30">
        <v>494.5</v>
      </c>
      <c r="J121" s="13">
        <v>3.4</v>
      </c>
      <c r="K121" s="30">
        <v>3.4</v>
      </c>
    </row>
    <row r="122" spans="1:11" ht="12.75">
      <c r="A122" s="61" t="s">
        <v>15</v>
      </c>
      <c r="B122" s="29"/>
      <c r="C122" s="48" t="s">
        <v>62</v>
      </c>
      <c r="D122" s="48" t="s">
        <v>63</v>
      </c>
      <c r="E122" s="55">
        <v>98</v>
      </c>
      <c r="F122" s="18">
        <v>180</v>
      </c>
      <c r="G122" s="18"/>
      <c r="H122" s="25"/>
      <c r="I122" s="30"/>
      <c r="J122" s="13">
        <v>3.4</v>
      </c>
      <c r="K122" s="30"/>
    </row>
    <row r="123" spans="1:11" ht="12.75">
      <c r="A123" s="61" t="s">
        <v>15</v>
      </c>
      <c r="B123" s="29"/>
      <c r="C123" s="48" t="s">
        <v>19</v>
      </c>
      <c r="D123" s="48" t="s">
        <v>72</v>
      </c>
      <c r="E123" s="55">
        <v>98</v>
      </c>
      <c r="F123" s="18">
        <v>230</v>
      </c>
      <c r="G123" s="18"/>
      <c r="H123" s="25"/>
      <c r="I123" s="30"/>
      <c r="J123" s="13">
        <v>3.4</v>
      </c>
      <c r="K123" s="30"/>
    </row>
    <row r="124" spans="1:11" ht="12.75">
      <c r="A124" s="61" t="s">
        <v>15</v>
      </c>
      <c r="B124" s="29"/>
      <c r="C124" s="48" t="s">
        <v>33</v>
      </c>
      <c r="D124" s="48" t="s">
        <v>90</v>
      </c>
      <c r="E124" s="55">
        <v>98</v>
      </c>
      <c r="F124" s="18">
        <v>180</v>
      </c>
      <c r="G124" s="18"/>
      <c r="H124" s="25"/>
      <c r="I124" s="30"/>
      <c r="J124" s="13">
        <v>3.4</v>
      </c>
      <c r="K124" s="30"/>
    </row>
    <row r="125" spans="1:11" ht="12.75">
      <c r="A125" s="61" t="s">
        <v>15</v>
      </c>
      <c r="B125" s="29"/>
      <c r="C125" s="49" t="s">
        <v>53</v>
      </c>
      <c r="D125" s="49" t="s">
        <v>134</v>
      </c>
      <c r="E125" s="55">
        <v>104</v>
      </c>
      <c r="F125" s="18">
        <v>180</v>
      </c>
      <c r="G125" s="18">
        <v>770</v>
      </c>
      <c r="H125" s="25">
        <f>G125*1.15</f>
        <v>885.4999999999999</v>
      </c>
      <c r="I125" s="30">
        <v>885.5</v>
      </c>
      <c r="J125" s="13">
        <v>3.4</v>
      </c>
      <c r="K125" s="30">
        <v>13.6</v>
      </c>
    </row>
    <row r="126" spans="1:11" ht="12.75">
      <c r="A126" s="61" t="s">
        <v>69</v>
      </c>
      <c r="B126" s="29"/>
      <c r="C126" s="48" t="s">
        <v>19</v>
      </c>
      <c r="D126" s="48" t="s">
        <v>72</v>
      </c>
      <c r="E126" s="55">
        <v>104</v>
      </c>
      <c r="F126" s="18">
        <v>230</v>
      </c>
      <c r="G126" s="18">
        <v>230</v>
      </c>
      <c r="H126" s="25">
        <f>G126*1.15</f>
        <v>264.5</v>
      </c>
      <c r="I126" s="30">
        <v>265</v>
      </c>
      <c r="J126" s="13">
        <v>3.4</v>
      </c>
      <c r="K126" s="30">
        <v>2.9</v>
      </c>
    </row>
    <row r="127" spans="1:11" ht="12.75">
      <c r="A127" s="61" t="s">
        <v>89</v>
      </c>
      <c r="B127" s="29"/>
      <c r="C127" s="48" t="s">
        <v>88</v>
      </c>
      <c r="D127" s="48" t="s">
        <v>34</v>
      </c>
      <c r="E127" s="55">
        <v>98</v>
      </c>
      <c r="F127" s="18">
        <v>180</v>
      </c>
      <c r="G127" s="18"/>
      <c r="H127" s="25"/>
      <c r="I127" s="30"/>
      <c r="J127" s="13">
        <v>3.4</v>
      </c>
      <c r="K127" s="30"/>
    </row>
    <row r="128" spans="1:11" ht="12.75">
      <c r="A128" s="61" t="s">
        <v>89</v>
      </c>
      <c r="B128" s="29"/>
      <c r="C128" s="48" t="s">
        <v>136</v>
      </c>
      <c r="D128" s="48" t="s">
        <v>137</v>
      </c>
      <c r="E128" s="55">
        <v>98</v>
      </c>
      <c r="F128" s="18">
        <v>220</v>
      </c>
      <c r="G128" s="18">
        <v>400</v>
      </c>
      <c r="H128" s="25">
        <f>G128*1.15</f>
        <v>459.99999999999994</v>
      </c>
      <c r="I128" s="30">
        <v>460</v>
      </c>
      <c r="J128" s="13">
        <v>3.4</v>
      </c>
      <c r="K128" s="30">
        <v>6.8</v>
      </c>
    </row>
    <row r="129" spans="1:11" ht="12.75">
      <c r="A129" s="61" t="s">
        <v>27</v>
      </c>
      <c r="B129" s="29"/>
      <c r="C129" s="48" t="s">
        <v>62</v>
      </c>
      <c r="D129" s="48" t="s">
        <v>63</v>
      </c>
      <c r="E129" s="55">
        <v>104</v>
      </c>
      <c r="F129" s="18">
        <v>180</v>
      </c>
      <c r="G129" s="18"/>
      <c r="H129" s="25"/>
      <c r="I129" s="30"/>
      <c r="J129" s="13">
        <v>3.4</v>
      </c>
      <c r="K129" s="30"/>
    </row>
    <row r="130" spans="1:11" ht="12.75">
      <c r="A130" s="61" t="s">
        <v>27</v>
      </c>
      <c r="B130" s="29"/>
      <c r="C130" s="48" t="s">
        <v>91</v>
      </c>
      <c r="D130" s="48" t="s">
        <v>92</v>
      </c>
      <c r="E130" s="55">
        <v>104</v>
      </c>
      <c r="F130" s="18">
        <v>150</v>
      </c>
      <c r="G130" s="18">
        <v>330</v>
      </c>
      <c r="H130" s="25">
        <f>G130*1.15</f>
        <v>379.49999999999994</v>
      </c>
      <c r="I130" s="30">
        <v>380</v>
      </c>
      <c r="J130" s="13">
        <v>3.4</v>
      </c>
      <c r="K130" s="30">
        <v>6.3</v>
      </c>
    </row>
    <row r="131" spans="1:11" ht="12.75">
      <c r="A131" s="61" t="s">
        <v>117</v>
      </c>
      <c r="B131" s="29"/>
      <c r="C131" s="48" t="s">
        <v>114</v>
      </c>
      <c r="D131" s="48" t="s">
        <v>115</v>
      </c>
      <c r="E131" s="55">
        <v>116</v>
      </c>
      <c r="F131" s="18">
        <v>180</v>
      </c>
      <c r="G131" s="18"/>
      <c r="H131" s="25"/>
      <c r="I131" s="30"/>
      <c r="J131" s="13">
        <v>3.4</v>
      </c>
      <c r="K131" s="30"/>
    </row>
    <row r="132" spans="1:11" ht="12.75">
      <c r="A132" s="61" t="s">
        <v>117</v>
      </c>
      <c r="B132" s="29"/>
      <c r="C132" s="48" t="s">
        <v>138</v>
      </c>
      <c r="D132" s="48" t="s">
        <v>139</v>
      </c>
      <c r="E132" s="55">
        <v>116</v>
      </c>
      <c r="F132" s="18">
        <v>260</v>
      </c>
      <c r="G132" s="18">
        <v>440</v>
      </c>
      <c r="H132" s="25">
        <f>G132*1.15</f>
        <v>505.99999999999994</v>
      </c>
      <c r="I132" s="30">
        <v>506</v>
      </c>
      <c r="J132" s="13">
        <v>3.4</v>
      </c>
      <c r="K132" s="30">
        <v>6.8</v>
      </c>
    </row>
    <row r="133" spans="1:11" ht="12.75">
      <c r="A133" s="61" t="s">
        <v>57</v>
      </c>
      <c r="B133" s="29"/>
      <c r="C133" s="59" t="s">
        <v>12</v>
      </c>
      <c r="D133" s="48" t="s">
        <v>61</v>
      </c>
      <c r="E133" s="55">
        <v>74</v>
      </c>
      <c r="F133" s="18">
        <v>150</v>
      </c>
      <c r="G133" s="18">
        <v>150</v>
      </c>
      <c r="H133" s="25">
        <f>G133*1.15</f>
        <v>172.5</v>
      </c>
      <c r="I133" s="30">
        <v>172.5</v>
      </c>
      <c r="J133" s="13">
        <v>3.4</v>
      </c>
      <c r="K133" s="30">
        <v>3.4</v>
      </c>
    </row>
    <row r="134" spans="1:11" ht="12.75">
      <c r="A134" s="61" t="s">
        <v>55</v>
      </c>
      <c r="B134" s="29"/>
      <c r="C134" s="48" t="s">
        <v>128</v>
      </c>
      <c r="D134" s="48" t="s">
        <v>129</v>
      </c>
      <c r="E134" s="55">
        <v>116</v>
      </c>
      <c r="F134" s="18">
        <v>200</v>
      </c>
      <c r="G134" s="18"/>
      <c r="H134" s="25"/>
      <c r="I134" s="30"/>
      <c r="J134" s="13">
        <v>3.4</v>
      </c>
      <c r="K134" s="30"/>
    </row>
    <row r="135" spans="1:11" ht="12.75">
      <c r="A135" s="61" t="s">
        <v>55</v>
      </c>
      <c r="B135" s="29"/>
      <c r="C135" s="49" t="s">
        <v>53</v>
      </c>
      <c r="D135" s="49" t="s">
        <v>134</v>
      </c>
      <c r="E135" s="55">
        <v>116</v>
      </c>
      <c r="F135" s="18">
        <v>180</v>
      </c>
      <c r="G135" s="18">
        <v>380</v>
      </c>
      <c r="H135" s="25">
        <f>G135*1.15</f>
        <v>436.99999999999994</v>
      </c>
      <c r="I135" s="30">
        <v>437</v>
      </c>
      <c r="J135" s="13">
        <v>3.4</v>
      </c>
      <c r="K135" s="30">
        <v>6.8</v>
      </c>
    </row>
    <row r="136" spans="1:11" ht="12.75">
      <c r="A136" s="61" t="s">
        <v>116</v>
      </c>
      <c r="B136" s="29"/>
      <c r="C136" s="48" t="s">
        <v>114</v>
      </c>
      <c r="D136" s="48" t="s">
        <v>115</v>
      </c>
      <c r="E136" s="55">
        <v>116</v>
      </c>
      <c r="F136" s="18">
        <v>180</v>
      </c>
      <c r="G136" s="18">
        <v>180</v>
      </c>
      <c r="H136" s="25">
        <f>G136*1.15</f>
        <v>206.99999999999997</v>
      </c>
      <c r="I136" s="30">
        <v>207</v>
      </c>
      <c r="J136" s="13">
        <v>3.4</v>
      </c>
      <c r="K136" s="30">
        <v>3.4</v>
      </c>
    </row>
    <row r="137" spans="1:11" ht="12.75">
      <c r="A137" s="61" t="s">
        <v>54</v>
      </c>
      <c r="B137" s="29"/>
      <c r="C137" s="48" t="s">
        <v>128</v>
      </c>
      <c r="D137" s="48" t="s">
        <v>129</v>
      </c>
      <c r="E137" s="55">
        <v>110</v>
      </c>
      <c r="F137" s="18">
        <v>200</v>
      </c>
      <c r="G137" s="18">
        <v>200</v>
      </c>
      <c r="H137" s="25">
        <f>G137*1.15</f>
        <v>229.99999999999997</v>
      </c>
      <c r="I137" s="30">
        <v>230</v>
      </c>
      <c r="J137" s="13">
        <v>3.4</v>
      </c>
      <c r="K137" s="30">
        <v>3.4</v>
      </c>
    </row>
    <row r="138" spans="1:11" ht="12.75">
      <c r="A138" s="61" t="s">
        <v>148</v>
      </c>
      <c r="B138" s="29"/>
      <c r="C138" s="60" t="s">
        <v>145</v>
      </c>
      <c r="D138" s="60" t="s">
        <v>146</v>
      </c>
      <c r="E138" s="55" t="s">
        <v>147</v>
      </c>
      <c r="F138" s="18">
        <v>180</v>
      </c>
      <c r="G138" s="18">
        <v>180</v>
      </c>
      <c r="H138" s="25">
        <f>G138*1.15</f>
        <v>206.99999999999997</v>
      </c>
      <c r="I138" s="30">
        <v>207</v>
      </c>
      <c r="J138" s="13">
        <v>3.4</v>
      </c>
      <c r="K138" s="30">
        <v>3.4</v>
      </c>
    </row>
    <row r="139" spans="1:11" ht="12.75">
      <c r="A139" s="61" t="s">
        <v>84</v>
      </c>
      <c r="B139" s="29"/>
      <c r="C139" s="48" t="s">
        <v>47</v>
      </c>
      <c r="D139" s="48" t="s">
        <v>81</v>
      </c>
      <c r="E139" s="55">
        <v>134</v>
      </c>
      <c r="F139" s="18">
        <v>450</v>
      </c>
      <c r="G139" s="18">
        <v>450</v>
      </c>
      <c r="H139" s="25">
        <f>G139*1.15</f>
        <v>517.5</v>
      </c>
      <c r="I139" s="30">
        <v>517.5</v>
      </c>
      <c r="J139" s="13">
        <v>3.4</v>
      </c>
      <c r="K139" s="30">
        <v>3.4</v>
      </c>
    </row>
    <row r="140" spans="1:11" ht="12.75">
      <c r="A140" s="61" t="s">
        <v>52</v>
      </c>
      <c r="B140" s="29"/>
      <c r="C140" s="48" t="s">
        <v>105</v>
      </c>
      <c r="D140" s="48" t="s">
        <v>106</v>
      </c>
      <c r="E140" s="55">
        <v>92</v>
      </c>
      <c r="F140" s="18">
        <v>180</v>
      </c>
      <c r="G140" s="18"/>
      <c r="H140" s="25"/>
      <c r="I140" s="30"/>
      <c r="J140" s="13">
        <v>3.4</v>
      </c>
      <c r="K140" s="30"/>
    </row>
    <row r="141" spans="1:11" ht="12.75">
      <c r="A141" s="61" t="s">
        <v>17</v>
      </c>
      <c r="B141" s="29"/>
      <c r="C141" s="48" t="s">
        <v>111</v>
      </c>
      <c r="D141" s="48" t="s">
        <v>113</v>
      </c>
      <c r="E141" s="55">
        <v>92</v>
      </c>
      <c r="F141" s="18">
        <v>180</v>
      </c>
      <c r="G141" s="18"/>
      <c r="H141" s="25"/>
      <c r="I141" s="30"/>
      <c r="J141" s="13">
        <v>3.4</v>
      </c>
      <c r="K141" s="30"/>
    </row>
    <row r="142" spans="1:11" ht="12.75">
      <c r="A142" s="61" t="s">
        <v>17</v>
      </c>
      <c r="B142" s="29"/>
      <c r="C142" s="48" t="s">
        <v>114</v>
      </c>
      <c r="D142" s="48" t="s">
        <v>115</v>
      </c>
      <c r="E142" s="55">
        <v>92</v>
      </c>
      <c r="F142" s="18">
        <v>180</v>
      </c>
      <c r="G142" s="18"/>
      <c r="H142" s="25"/>
      <c r="I142" s="30"/>
      <c r="J142" s="13">
        <v>3.4</v>
      </c>
      <c r="K142" s="30"/>
    </row>
    <row r="143" spans="1:11" ht="12.75">
      <c r="A143" s="61" t="s">
        <v>17</v>
      </c>
      <c r="B143" s="29"/>
      <c r="C143" s="48" t="s">
        <v>126</v>
      </c>
      <c r="D143" s="48" t="s">
        <v>127</v>
      </c>
      <c r="E143" s="55">
        <v>92</v>
      </c>
      <c r="F143" s="18">
        <v>200</v>
      </c>
      <c r="G143" s="18"/>
      <c r="H143" s="25"/>
      <c r="I143" s="30"/>
      <c r="J143" s="13">
        <v>3.4</v>
      </c>
      <c r="K143" s="30"/>
    </row>
    <row r="144" spans="1:11" ht="12.75">
      <c r="A144" s="61" t="s">
        <v>17</v>
      </c>
      <c r="B144" s="18"/>
      <c r="C144" s="48" t="s">
        <v>140</v>
      </c>
      <c r="D144" s="48" t="s">
        <v>141</v>
      </c>
      <c r="E144" s="55">
        <v>146</v>
      </c>
      <c r="F144" s="18">
        <v>400</v>
      </c>
      <c r="G144" s="18">
        <v>1140</v>
      </c>
      <c r="H144" s="25">
        <f>G144*1.15</f>
        <v>1311</v>
      </c>
      <c r="I144" s="30">
        <v>1311</v>
      </c>
      <c r="J144" s="13">
        <v>3.4</v>
      </c>
      <c r="K144" s="30">
        <v>17</v>
      </c>
    </row>
    <row r="145" spans="1:11" ht="12.75">
      <c r="A145" s="61" t="s">
        <v>102</v>
      </c>
      <c r="B145" s="29"/>
      <c r="C145" s="48" t="s">
        <v>49</v>
      </c>
      <c r="D145" s="48" t="s">
        <v>101</v>
      </c>
      <c r="E145" s="55">
        <v>98</v>
      </c>
      <c r="F145" s="18">
        <v>250</v>
      </c>
      <c r="G145" s="18">
        <v>250</v>
      </c>
      <c r="H145" s="25">
        <f>G145*1.15</f>
        <v>287.5</v>
      </c>
      <c r="I145" s="30">
        <v>287.5</v>
      </c>
      <c r="J145" s="13">
        <v>3.4</v>
      </c>
      <c r="K145" s="30">
        <v>3.4</v>
      </c>
    </row>
    <row r="146" spans="1:11" ht="12.75">
      <c r="A146" s="61" t="s">
        <v>42</v>
      </c>
      <c r="B146" s="29"/>
      <c r="C146" s="48" t="s">
        <v>62</v>
      </c>
      <c r="D146" s="48" t="s">
        <v>63</v>
      </c>
      <c r="E146" s="55">
        <v>110</v>
      </c>
      <c r="F146" s="18">
        <v>180</v>
      </c>
      <c r="G146" s="18">
        <v>180</v>
      </c>
      <c r="H146" s="25">
        <f>G146*1.15</f>
        <v>206.99999999999997</v>
      </c>
      <c r="I146" s="30">
        <v>207</v>
      </c>
      <c r="J146" s="13">
        <v>3.4</v>
      </c>
      <c r="K146" s="30">
        <v>3.4</v>
      </c>
    </row>
    <row r="147" spans="1:11" ht="12.75">
      <c r="A147" s="61" t="s">
        <v>18</v>
      </c>
      <c r="B147" s="29"/>
      <c r="C147" s="48" t="s">
        <v>33</v>
      </c>
      <c r="D147" s="48" t="s">
        <v>94</v>
      </c>
      <c r="E147" s="55">
        <v>104</v>
      </c>
      <c r="F147" s="18">
        <v>150</v>
      </c>
      <c r="G147" s="18">
        <v>150</v>
      </c>
      <c r="H147" s="25">
        <f>G147*1.15</f>
        <v>172.5</v>
      </c>
      <c r="I147" s="30">
        <v>172.5</v>
      </c>
      <c r="J147" s="13">
        <v>3.4</v>
      </c>
      <c r="K147" s="30">
        <v>3.4</v>
      </c>
    </row>
    <row r="148" spans="1:11" ht="12.75">
      <c r="A148" s="61" t="s">
        <v>41</v>
      </c>
      <c r="B148" s="29"/>
      <c r="C148" s="48" t="s">
        <v>105</v>
      </c>
      <c r="D148" s="48" t="s">
        <v>124</v>
      </c>
      <c r="E148" s="55">
        <v>92</v>
      </c>
      <c r="F148" s="18">
        <v>180</v>
      </c>
      <c r="G148" s="18"/>
      <c r="H148" s="25"/>
      <c r="I148" s="30"/>
      <c r="J148" s="13">
        <v>3.4</v>
      </c>
      <c r="K148" s="30"/>
    </row>
    <row r="149" spans="1:11" ht="12.75">
      <c r="A149" s="61" t="s">
        <v>108</v>
      </c>
      <c r="B149" s="29"/>
      <c r="C149" s="48" t="s">
        <v>105</v>
      </c>
      <c r="D149" s="48" t="s">
        <v>106</v>
      </c>
      <c r="E149" s="55">
        <v>104</v>
      </c>
      <c r="F149" s="18">
        <v>180</v>
      </c>
      <c r="G149" s="18"/>
      <c r="H149" s="25"/>
      <c r="I149" s="30"/>
      <c r="J149" s="13">
        <v>3.4</v>
      </c>
      <c r="K149" s="30"/>
    </row>
    <row r="150" spans="1:11" ht="12.75">
      <c r="A150" s="61" t="s">
        <v>108</v>
      </c>
      <c r="B150" s="29"/>
      <c r="C150" s="48" t="s">
        <v>114</v>
      </c>
      <c r="D150" s="48" t="s">
        <v>115</v>
      </c>
      <c r="E150" s="55">
        <v>92</v>
      </c>
      <c r="F150" s="18">
        <v>180</v>
      </c>
      <c r="G150" s="18"/>
      <c r="H150" s="25"/>
      <c r="I150" s="30"/>
      <c r="J150" s="13">
        <v>3.4</v>
      </c>
      <c r="K150" s="30"/>
    </row>
    <row r="151" spans="1:11" ht="12.75">
      <c r="A151" s="61" t="s">
        <v>108</v>
      </c>
      <c r="B151" s="29"/>
      <c r="C151" s="48" t="s">
        <v>118</v>
      </c>
      <c r="D151" s="48" t="s">
        <v>119</v>
      </c>
      <c r="E151" s="55">
        <v>92</v>
      </c>
      <c r="F151" s="18">
        <v>180</v>
      </c>
      <c r="G151" s="18">
        <v>720</v>
      </c>
      <c r="H151" s="25">
        <f>G151*1.15</f>
        <v>827.9999999999999</v>
      </c>
      <c r="I151" s="30">
        <v>828</v>
      </c>
      <c r="J151" s="13">
        <v>3.4</v>
      </c>
      <c r="K151" s="30">
        <v>13.6</v>
      </c>
    </row>
    <row r="152" spans="1:11" ht="12.75">
      <c r="A152" s="49" t="s">
        <v>87</v>
      </c>
      <c r="B152" s="29"/>
      <c r="C152" s="48" t="s">
        <v>47</v>
      </c>
      <c r="D152" s="48" t="s">
        <v>85</v>
      </c>
      <c r="E152" s="55">
        <v>110</v>
      </c>
      <c r="F152" s="18">
        <v>400</v>
      </c>
      <c r="G152" s="18">
        <v>400</v>
      </c>
      <c r="H152" s="25">
        <f>G152*1.15</f>
        <v>459.99999999999994</v>
      </c>
      <c r="I152" s="30"/>
      <c r="J152" s="13">
        <v>3.4</v>
      </c>
      <c r="K152" s="30">
        <v>3.4</v>
      </c>
    </row>
    <row r="153" spans="1:11" ht="12.75">
      <c r="A153" s="49" t="s">
        <v>10</v>
      </c>
      <c r="B153" s="29"/>
      <c r="C153" s="59" t="s">
        <v>12</v>
      </c>
      <c r="D153" s="48" t="s">
        <v>61</v>
      </c>
      <c r="E153" s="55">
        <v>74</v>
      </c>
      <c r="F153" s="18">
        <v>150</v>
      </c>
      <c r="G153" s="18"/>
      <c r="H153" s="25"/>
      <c r="I153" s="30"/>
      <c r="J153" s="13">
        <v>3.4</v>
      </c>
      <c r="K153" s="30"/>
    </row>
    <row r="154" spans="1:11" ht="12.75">
      <c r="A154" s="49" t="s">
        <v>10</v>
      </c>
      <c r="B154" s="29"/>
      <c r="C154" s="48" t="s">
        <v>65</v>
      </c>
      <c r="D154" s="48" t="s">
        <v>66</v>
      </c>
      <c r="E154" s="55">
        <v>98</v>
      </c>
      <c r="F154" s="18">
        <v>240</v>
      </c>
      <c r="G154" s="18"/>
      <c r="H154" s="25"/>
      <c r="I154" s="30"/>
      <c r="J154" s="13">
        <v>3.4</v>
      </c>
      <c r="K154" s="30"/>
    </row>
    <row r="155" spans="1:11" ht="12.75">
      <c r="A155" s="49" t="s">
        <v>10</v>
      </c>
      <c r="B155" s="29"/>
      <c r="C155" s="48" t="s">
        <v>76</v>
      </c>
      <c r="D155" s="58">
        <v>502028</v>
      </c>
      <c r="E155" s="55">
        <v>92</v>
      </c>
      <c r="F155" s="18">
        <v>230</v>
      </c>
      <c r="G155" s="18"/>
      <c r="H155" s="25"/>
      <c r="I155" s="30"/>
      <c r="J155" s="13">
        <v>3.4</v>
      </c>
      <c r="K155" s="30"/>
    </row>
    <row r="156" spans="1:11" ht="12.75">
      <c r="A156" s="49" t="s">
        <v>10</v>
      </c>
      <c r="B156" s="29"/>
      <c r="C156" s="48" t="s">
        <v>47</v>
      </c>
      <c r="D156" s="48" t="s">
        <v>79</v>
      </c>
      <c r="E156" s="55">
        <v>92</v>
      </c>
      <c r="F156" s="18">
        <v>220</v>
      </c>
      <c r="G156" s="18"/>
      <c r="H156" s="25"/>
      <c r="I156" s="30"/>
      <c r="J156" s="13">
        <v>3.4</v>
      </c>
      <c r="K156" s="30"/>
    </row>
    <row r="157" spans="1:11" ht="12.75">
      <c r="A157" s="49" t="s">
        <v>10</v>
      </c>
      <c r="B157" s="29"/>
      <c r="C157" s="48" t="s">
        <v>33</v>
      </c>
      <c r="D157" s="48" t="s">
        <v>94</v>
      </c>
      <c r="E157" s="55">
        <v>98</v>
      </c>
      <c r="F157" s="18">
        <v>150</v>
      </c>
      <c r="G157" s="18"/>
      <c r="H157" s="25"/>
      <c r="I157" s="30"/>
      <c r="J157" s="13">
        <v>3.4</v>
      </c>
      <c r="K157" s="30"/>
    </row>
    <row r="158" spans="1:11" ht="12.75">
      <c r="A158" s="49" t="s">
        <v>10</v>
      </c>
      <c r="B158" s="52"/>
      <c r="C158" s="48" t="s">
        <v>33</v>
      </c>
      <c r="D158" s="48" t="s">
        <v>94</v>
      </c>
      <c r="E158" s="55">
        <v>128</v>
      </c>
      <c r="F158" s="18">
        <v>150</v>
      </c>
      <c r="G158" s="18"/>
      <c r="H158" s="25"/>
      <c r="I158" s="30"/>
      <c r="J158" s="13">
        <v>3.4</v>
      </c>
      <c r="K158" s="30"/>
    </row>
    <row r="159" spans="1:11" ht="12.75">
      <c r="A159" s="49" t="s">
        <v>10</v>
      </c>
      <c r="B159" s="29"/>
      <c r="C159" s="48" t="s">
        <v>49</v>
      </c>
      <c r="D159" s="48" t="s">
        <v>99</v>
      </c>
      <c r="E159" s="55">
        <v>104</v>
      </c>
      <c r="F159" s="18">
        <v>480</v>
      </c>
      <c r="G159" s="18"/>
      <c r="H159" s="25"/>
      <c r="I159" s="30"/>
      <c r="J159" s="13">
        <v>3.4</v>
      </c>
      <c r="K159" s="30"/>
    </row>
    <row r="160" spans="1:11" ht="12.75">
      <c r="A160" s="49" t="s">
        <v>10</v>
      </c>
      <c r="B160" s="29"/>
      <c r="C160" s="48" t="s">
        <v>114</v>
      </c>
      <c r="D160" s="48" t="s">
        <v>115</v>
      </c>
      <c r="E160" s="55">
        <v>104</v>
      </c>
      <c r="F160" s="18">
        <v>180</v>
      </c>
      <c r="G160" s="18"/>
      <c r="H160" s="25"/>
      <c r="I160" s="30"/>
      <c r="J160" s="13">
        <v>3.4</v>
      </c>
      <c r="K160" s="30"/>
    </row>
    <row r="161" spans="1:11" ht="12.75">
      <c r="A161" s="49" t="s">
        <v>10</v>
      </c>
      <c r="B161" s="29"/>
      <c r="C161" s="48" t="s">
        <v>105</v>
      </c>
      <c r="D161" s="48" t="s">
        <v>123</v>
      </c>
      <c r="E161" s="55">
        <v>92</v>
      </c>
      <c r="F161" s="18">
        <v>180</v>
      </c>
      <c r="G161" s="18"/>
      <c r="H161" s="25"/>
      <c r="I161" s="30"/>
      <c r="J161" s="13">
        <v>3.4</v>
      </c>
      <c r="K161" s="30"/>
    </row>
    <row r="162" spans="1:11" ht="12.75">
      <c r="A162" s="49" t="s">
        <v>10</v>
      </c>
      <c r="B162" s="29"/>
      <c r="C162" s="48" t="s">
        <v>105</v>
      </c>
      <c r="D162" s="48" t="s">
        <v>123</v>
      </c>
      <c r="E162" s="55">
        <v>104</v>
      </c>
      <c r="F162" s="18">
        <v>180</v>
      </c>
      <c r="G162" s="18"/>
      <c r="H162" s="25"/>
      <c r="I162" s="30"/>
      <c r="J162" s="13">
        <v>3.4</v>
      </c>
      <c r="K162" s="30"/>
    </row>
    <row r="163" spans="1:11" ht="12.75">
      <c r="A163" s="49" t="s">
        <v>10</v>
      </c>
      <c r="B163" s="29"/>
      <c r="C163" s="48" t="s">
        <v>136</v>
      </c>
      <c r="D163" s="48" t="s">
        <v>137</v>
      </c>
      <c r="E163" s="55">
        <v>86</v>
      </c>
      <c r="F163" s="18">
        <v>220</v>
      </c>
      <c r="G163" s="18">
        <v>2380</v>
      </c>
      <c r="H163" s="25">
        <f>G163*1.15</f>
        <v>2737</v>
      </c>
      <c r="I163" s="30"/>
      <c r="J163" s="13">
        <v>3.4</v>
      </c>
      <c r="K163" s="30">
        <v>37.4</v>
      </c>
    </row>
    <row r="164" spans="1:11" ht="12.75">
      <c r="A164" s="49"/>
      <c r="B164" s="29"/>
      <c r="C164" s="59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59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59"/>
      <c r="D171" s="5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59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9"/>
      <c r="D173" s="58"/>
      <c r="E173" s="55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59"/>
      <c r="D174" s="58"/>
      <c r="E174" s="55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59"/>
      <c r="D175" s="58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59"/>
      <c r="D176" s="58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9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59"/>
      <c r="D178" s="58"/>
      <c r="E178" s="48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59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29"/>
      <c r="B182" s="29"/>
      <c r="C182" s="57"/>
      <c r="D182" s="57"/>
      <c r="E182" s="48"/>
      <c r="F182" s="18"/>
      <c r="G182" s="18"/>
      <c r="H182" s="25"/>
      <c r="I182" s="30"/>
      <c r="J182" s="13"/>
      <c r="K182" s="30"/>
    </row>
    <row r="183" spans="1:11" ht="12.75">
      <c r="A183" s="29"/>
      <c r="B183" s="29"/>
      <c r="C183" s="57"/>
      <c r="D183" s="57"/>
      <c r="E183" s="48"/>
      <c r="F183" s="18"/>
      <c r="G183" s="18"/>
      <c r="H183" s="25"/>
      <c r="I183" s="30"/>
      <c r="J183" s="13"/>
      <c r="K183" s="30"/>
    </row>
    <row r="184" spans="1:11" ht="12.75">
      <c r="A184" s="29"/>
      <c r="B184" s="29"/>
      <c r="C184" s="57"/>
      <c r="D184" s="57"/>
      <c r="E184" s="48"/>
      <c r="F184" s="18"/>
      <c r="G184" s="18"/>
      <c r="H184" s="25"/>
      <c r="I184" s="30"/>
      <c r="J184" s="13"/>
      <c r="K184" s="30"/>
    </row>
    <row r="185" spans="1:11" ht="12.75">
      <c r="A185" s="29"/>
      <c r="B185" s="29"/>
      <c r="C185" s="57"/>
      <c r="D185" s="57"/>
      <c r="E185" s="55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7"/>
      <c r="D186" s="57"/>
      <c r="E186" s="48"/>
      <c r="F186" s="18"/>
      <c r="G186" s="18"/>
      <c r="H186" s="25"/>
      <c r="I186" s="30"/>
      <c r="J186" s="13"/>
      <c r="K186" s="30"/>
    </row>
    <row r="187" spans="1:11" ht="12.75">
      <c r="A187" s="29"/>
      <c r="B187" s="29"/>
      <c r="C187" s="57"/>
      <c r="D187" s="57"/>
      <c r="E187" s="48"/>
      <c r="F187" s="18"/>
      <c r="G187" s="18"/>
      <c r="H187" s="25"/>
      <c r="I187" s="30"/>
      <c r="J187" s="13"/>
      <c r="K187" s="30"/>
    </row>
    <row r="188" spans="1:11" ht="12.75">
      <c r="A188" s="29"/>
      <c r="B188" s="29"/>
      <c r="C188" s="57"/>
      <c r="D188" s="57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7"/>
      <c r="D189" s="57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56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6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6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56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56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56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54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18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5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9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9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9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9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9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18"/>
      <c r="C293" s="49"/>
      <c r="D293" s="49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9"/>
      <c r="D294" s="49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9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9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9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9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9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9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3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3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3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3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3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5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18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18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18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18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23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13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8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8"/>
      <c r="E368" s="46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8"/>
      <c r="E369" s="46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8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8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8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8"/>
      <c r="E373" s="46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46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9"/>
      <c r="E376" s="46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9"/>
      <c r="D377" s="49"/>
      <c r="E377" s="29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29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9"/>
      <c r="D379" s="49"/>
      <c r="E379" s="29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9"/>
      <c r="D380" s="49"/>
      <c r="E380" s="46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9"/>
      <c r="D381" s="49"/>
      <c r="E381" s="29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9"/>
      <c r="D382" s="49"/>
      <c r="E382" s="46"/>
      <c r="F382" s="18"/>
      <c r="G382" s="18"/>
      <c r="H382" s="25"/>
      <c r="I382" s="37"/>
      <c r="J382" s="13"/>
      <c r="K382" s="30"/>
    </row>
    <row r="383" spans="1:11" ht="12.75">
      <c r="A383" s="49"/>
      <c r="B383" s="29"/>
      <c r="C383" s="49"/>
      <c r="D383" s="49"/>
      <c r="E383" s="29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9"/>
      <c r="D384" s="49"/>
      <c r="E384" s="46"/>
      <c r="F384" s="18"/>
      <c r="G384" s="18"/>
      <c r="H384" s="25"/>
      <c r="I384" s="30"/>
      <c r="J384" s="13"/>
      <c r="K384" s="30"/>
    </row>
    <row r="385" spans="1:11" ht="12.75">
      <c r="A385" s="49"/>
      <c r="B385" s="18"/>
      <c r="C385" s="49"/>
      <c r="D385" s="49"/>
      <c r="E385" s="29"/>
      <c r="F385" s="18"/>
      <c r="G385" s="18"/>
      <c r="H385" s="25"/>
      <c r="I385" s="30"/>
      <c r="J385" s="13"/>
      <c r="K385" s="30"/>
    </row>
    <row r="386" spans="1:11" ht="12.75">
      <c r="A386" s="49"/>
      <c r="B386" s="18"/>
      <c r="C386" s="49"/>
      <c r="D386" s="49"/>
      <c r="E386" s="46"/>
      <c r="F386" s="18"/>
      <c r="G386" s="18"/>
      <c r="H386" s="25"/>
      <c r="I386" s="30"/>
      <c r="J386" s="13"/>
      <c r="K386" s="30"/>
    </row>
    <row r="387" spans="1:11" ht="12.75">
      <c r="A387" s="49"/>
      <c r="B387" s="52"/>
      <c r="C387" s="48"/>
      <c r="D387" s="48"/>
      <c r="E387" s="47"/>
      <c r="F387" s="18"/>
      <c r="G387" s="18"/>
      <c r="I387" s="30"/>
      <c r="J387" s="13"/>
      <c r="K387" s="30"/>
    </row>
    <row r="388" spans="1:11" ht="12.75">
      <c r="A388" s="49"/>
      <c r="B388" s="29"/>
      <c r="C388" s="48"/>
      <c r="D388" s="48"/>
      <c r="E388" s="32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32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32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8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53"/>
      <c r="B393" s="54"/>
      <c r="C393" s="48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28"/>
      <c r="D394" s="49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28"/>
      <c r="D396" s="49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28"/>
      <c r="D397" s="49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28"/>
      <c r="D398" s="49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28"/>
      <c r="D399" s="49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28"/>
      <c r="D400" s="49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28"/>
      <c r="D401" s="49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49"/>
      <c r="B404" s="29"/>
      <c r="C404" s="49"/>
      <c r="D404" s="48"/>
      <c r="E404" s="32"/>
      <c r="F404" s="51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18"/>
      <c r="G405" s="13"/>
      <c r="H405" s="25"/>
      <c r="I405" s="26"/>
      <c r="J405" s="13"/>
      <c r="K405" s="30"/>
    </row>
    <row r="406" spans="1:11" ht="12.75">
      <c r="A406" s="49"/>
      <c r="B406" s="29"/>
      <c r="C406" s="49"/>
      <c r="D406" s="48"/>
      <c r="E406" s="32"/>
      <c r="F406" s="18"/>
      <c r="G406" s="18"/>
      <c r="H406" s="25"/>
      <c r="I406" s="26"/>
      <c r="J406" s="13"/>
      <c r="K406" s="30"/>
    </row>
    <row r="407" spans="1:11" ht="12.75">
      <c r="A407" s="53"/>
      <c r="B407" s="29"/>
      <c r="C407" s="49"/>
      <c r="D407" s="48"/>
      <c r="E407" s="32"/>
      <c r="F407" s="51"/>
      <c r="G407" s="18"/>
      <c r="H407" s="25"/>
      <c r="I407" s="26"/>
      <c r="J407" s="13"/>
      <c r="K407" s="30"/>
    </row>
    <row r="408" spans="1:11" ht="12.75">
      <c r="A408" s="49"/>
      <c r="B408" s="29"/>
      <c r="C408" s="49"/>
      <c r="D408" s="48"/>
      <c r="E408" s="32"/>
      <c r="F408" s="18"/>
      <c r="G408" s="18"/>
      <c r="H408" s="25"/>
      <c r="I408" s="26"/>
      <c r="J408" s="13"/>
      <c r="K408" s="30"/>
    </row>
    <row r="409" spans="1:11" ht="12.75">
      <c r="A409" s="49"/>
      <c r="B409" s="29"/>
      <c r="C409" s="49"/>
      <c r="D409" s="48"/>
      <c r="E409" s="32"/>
      <c r="F409" s="18"/>
      <c r="G409" s="18"/>
      <c r="H409" s="25"/>
      <c r="I409" s="26"/>
      <c r="J409" s="13"/>
      <c r="K409" s="30"/>
    </row>
    <row r="410" spans="1:11" ht="12.75">
      <c r="A410" s="49"/>
      <c r="B410" s="29"/>
      <c r="C410" s="49"/>
      <c r="D410" s="48"/>
      <c r="E410" s="32"/>
      <c r="F410" s="51"/>
      <c r="G410" s="18"/>
      <c r="H410" s="25"/>
      <c r="I410" s="26"/>
      <c r="J410" s="13"/>
      <c r="K410" s="30"/>
    </row>
    <row r="411" spans="1:11" ht="12.75">
      <c r="A411" s="49"/>
      <c r="B411" s="29"/>
      <c r="C411" s="49"/>
      <c r="D411" s="48"/>
      <c r="E411" s="32"/>
      <c r="F411" s="18"/>
      <c r="G411" s="18"/>
      <c r="H411" s="25"/>
      <c r="I411" s="26"/>
      <c r="J411" s="13"/>
      <c r="K411" s="30"/>
    </row>
    <row r="412" spans="1:11" ht="12.75">
      <c r="A412" s="49"/>
      <c r="B412" s="29"/>
      <c r="C412" s="49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53"/>
      <c r="B413" s="13"/>
      <c r="C413" s="49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9"/>
      <c r="D414" s="29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9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43"/>
      <c r="B423" s="29"/>
      <c r="C423" s="45"/>
      <c r="D423" s="28"/>
      <c r="E423" s="32"/>
      <c r="F423" s="18"/>
      <c r="G423" s="18"/>
      <c r="H423" s="25"/>
      <c r="I423" s="30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18"/>
      <c r="C426" s="28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9"/>
      <c r="B428" s="29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9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43"/>
      <c r="B430" s="29"/>
      <c r="C430" s="45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30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9"/>
      <c r="E434" s="32"/>
      <c r="F434" s="18"/>
      <c r="G434" s="18"/>
      <c r="H434" s="25"/>
      <c r="I434" s="26"/>
      <c r="J434" s="13"/>
      <c r="K434" s="30"/>
    </row>
    <row r="435" spans="1:11" ht="12.75">
      <c r="A435" s="38"/>
      <c r="B435" s="29"/>
      <c r="C435" s="44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29"/>
      <c r="B439" s="13"/>
      <c r="C439" s="44"/>
      <c r="D439" s="29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9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5"/>
      <c r="D446" s="28"/>
      <c r="E446" s="29"/>
      <c r="F446" s="18"/>
      <c r="G446" s="35"/>
      <c r="H446" s="40"/>
      <c r="I446" s="41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18"/>
      <c r="C456" s="28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13"/>
      <c r="C474" s="44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33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30"/>
      <c r="J482" s="13"/>
      <c r="K482" s="30"/>
    </row>
    <row r="483" spans="1:11" ht="12.75">
      <c r="A483" s="39"/>
      <c r="B483" s="29"/>
      <c r="C483" s="28"/>
      <c r="D483" s="29"/>
      <c r="E483" s="29"/>
      <c r="F483" s="18"/>
      <c r="G483" s="18"/>
      <c r="H483" s="25"/>
      <c r="I483" s="30"/>
      <c r="J483" s="13"/>
      <c r="K483" s="30"/>
    </row>
    <row r="484" spans="1:11" ht="12.75">
      <c r="A484" s="39"/>
      <c r="B484" s="29"/>
      <c r="C484" s="44"/>
      <c r="D484" s="28"/>
      <c r="E484" s="32"/>
      <c r="F484" s="18"/>
      <c r="G484" s="18"/>
      <c r="H484" s="25"/>
      <c r="I484" s="30"/>
      <c r="J484" s="13"/>
      <c r="K484" s="30"/>
    </row>
    <row r="485" spans="1:11" ht="12.75">
      <c r="A485" s="39"/>
      <c r="B485" s="29"/>
      <c r="C485" s="28"/>
      <c r="D485" s="28"/>
      <c r="E485" s="29"/>
      <c r="F485" s="18"/>
      <c r="G485" s="18"/>
      <c r="H485" s="25"/>
      <c r="I485" s="27"/>
      <c r="J485" s="13"/>
      <c r="K485" s="30"/>
    </row>
    <row r="486" spans="1:11" ht="12.75">
      <c r="A486" s="39"/>
      <c r="B486" s="29"/>
      <c r="C486" s="28"/>
      <c r="D486" s="29"/>
      <c r="E486" s="29"/>
      <c r="F486" s="18"/>
      <c r="G486" s="18"/>
      <c r="H486" s="25"/>
      <c r="I486" s="30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30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30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30"/>
      <c r="J489" s="13"/>
      <c r="K489" s="30"/>
    </row>
    <row r="490" spans="1:11" ht="12.75">
      <c r="A490" s="36"/>
      <c r="B490" s="13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42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9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13"/>
      <c r="C531" s="28"/>
      <c r="D531" s="29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8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13"/>
      <c r="C538" s="28"/>
      <c r="D538" s="29"/>
      <c r="E538" s="29"/>
      <c r="F538" s="18"/>
      <c r="G538" s="18"/>
      <c r="H538" s="25"/>
      <c r="I538" s="30"/>
      <c r="J538" s="13"/>
      <c r="K538" s="30"/>
    </row>
    <row r="539" spans="1:11" ht="12.75">
      <c r="A539" s="36"/>
      <c r="B539" s="29"/>
      <c r="C539" s="28"/>
      <c r="D539" s="29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13"/>
      <c r="C545" s="28"/>
      <c r="D545" s="29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9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13"/>
      <c r="C547" s="28"/>
      <c r="D547" s="29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28"/>
      <c r="D551" s="34"/>
      <c r="E551" s="29"/>
      <c r="F551" s="18"/>
      <c r="G551" s="18"/>
      <c r="H551" s="25"/>
      <c r="I551" s="26"/>
      <c r="J551" s="13"/>
      <c r="K551" s="30"/>
    </row>
    <row r="552" spans="1:11" ht="12.75">
      <c r="A552" s="38"/>
      <c r="B552" s="29"/>
      <c r="C552" s="28"/>
      <c r="D552" s="29"/>
      <c r="E552" s="29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44"/>
      <c r="D553" s="28"/>
      <c r="E553" s="32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44"/>
      <c r="D554" s="28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44"/>
      <c r="D555" s="28"/>
      <c r="E555" s="32"/>
      <c r="F555" s="18"/>
      <c r="G555" s="18"/>
      <c r="H555" s="25"/>
      <c r="I555" s="26"/>
      <c r="J555" s="13"/>
      <c r="K555" s="26"/>
    </row>
    <row r="556" spans="1:11" ht="12.75">
      <c r="A556" s="36"/>
      <c r="B556" s="29"/>
      <c r="C556" s="44"/>
      <c r="D556" s="28"/>
      <c r="E556" s="32"/>
      <c r="F556" s="18"/>
      <c r="G556" s="18"/>
      <c r="H556" s="25"/>
      <c r="I556" s="26"/>
      <c r="J556" s="13"/>
      <c r="K556" s="23"/>
    </row>
    <row r="557" spans="1:11" ht="12.75">
      <c r="A557" s="29"/>
      <c r="B557" s="29"/>
      <c r="C557" s="44"/>
      <c r="D557" s="28"/>
      <c r="E557" s="32"/>
      <c r="F557" s="18"/>
      <c r="G557" s="18"/>
      <c r="H557" s="25"/>
      <c r="I557" s="26"/>
      <c r="J557" s="13"/>
      <c r="K557" s="30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28"/>
      <c r="D560" s="28"/>
      <c r="E560" s="29"/>
      <c r="F560" s="18"/>
      <c r="G560" s="13"/>
      <c r="H560" s="25"/>
      <c r="I560" s="26"/>
      <c r="J560" s="13"/>
      <c r="K560" s="13"/>
    </row>
    <row r="561" spans="1:11" ht="12.75">
      <c r="A561" s="36"/>
      <c r="B561" s="29"/>
      <c r="C561" s="28"/>
      <c r="D561" s="28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28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13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3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3"/>
    </row>
    <row r="566" spans="1:11" ht="12.75">
      <c r="A566" s="36"/>
      <c r="B566" s="29"/>
      <c r="C566" s="28"/>
      <c r="D566" s="28"/>
      <c r="E566" s="29"/>
      <c r="F566" s="18"/>
      <c r="G566" s="18"/>
      <c r="H566" s="25"/>
      <c r="I566" s="26"/>
      <c r="J566" s="13"/>
      <c r="K566" s="23"/>
    </row>
    <row r="567" spans="1:11" ht="12.75">
      <c r="A567" s="36"/>
      <c r="B567" s="29"/>
      <c r="C567" s="28"/>
      <c r="D567" s="34"/>
      <c r="E567" s="29"/>
      <c r="F567" s="18"/>
      <c r="G567" s="18"/>
      <c r="H567" s="25"/>
      <c r="I567" s="26"/>
      <c r="J567" s="13"/>
      <c r="K567" s="30"/>
    </row>
    <row r="568" spans="1:11" ht="12.75">
      <c r="A568" s="29"/>
      <c r="B568" s="29"/>
      <c r="C568" s="44"/>
      <c r="D568" s="28"/>
      <c r="E568" s="29"/>
      <c r="F568" s="18"/>
      <c r="G568" s="18"/>
      <c r="H568" s="25"/>
      <c r="I568" s="26"/>
      <c r="J568" s="13"/>
      <c r="K568" s="23"/>
    </row>
    <row r="569" spans="1:11" ht="12.75">
      <c r="A569" s="29"/>
      <c r="B569" s="29"/>
      <c r="C569" s="44"/>
      <c r="D569" s="28"/>
      <c r="E569" s="29"/>
      <c r="F569" s="18"/>
      <c r="G569" s="18"/>
      <c r="H569" s="25"/>
      <c r="I569" s="26"/>
      <c r="J569" s="13"/>
      <c r="K569" s="23"/>
    </row>
    <row r="570" spans="1:11" ht="12.75">
      <c r="A570" s="29"/>
      <c r="B570" s="29"/>
      <c r="C570" s="28"/>
      <c r="D570" s="29"/>
      <c r="E570" s="29"/>
      <c r="F570" s="18"/>
      <c r="G570" s="18"/>
      <c r="H570" s="25"/>
      <c r="I570" s="26"/>
      <c r="J570" s="13"/>
      <c r="K570" s="13"/>
    </row>
    <row r="571" spans="1:11" ht="12.75">
      <c r="A571" s="36"/>
      <c r="B571" s="29"/>
      <c r="C571" s="28"/>
      <c r="D571" s="29"/>
      <c r="E571" s="29"/>
      <c r="F571" s="18"/>
      <c r="G571" s="18"/>
      <c r="H571" s="25"/>
      <c r="I571" s="26"/>
      <c r="J571" s="13"/>
      <c r="K571" s="23"/>
    </row>
    <row r="572" spans="1:11" ht="12.75">
      <c r="A572" s="36"/>
      <c r="B572" s="29"/>
      <c r="C572" s="44"/>
      <c r="D572" s="28"/>
      <c r="E572" s="29"/>
      <c r="F572" s="18"/>
      <c r="G572" s="18"/>
      <c r="H572" s="25"/>
      <c r="I572" s="26"/>
      <c r="J572" s="13"/>
      <c r="K572" s="13"/>
    </row>
    <row r="573" spans="1:11" ht="12.75">
      <c r="A573" s="36"/>
      <c r="B573" s="29"/>
      <c r="C573" s="44"/>
      <c r="D573" s="28"/>
      <c r="E573" s="29"/>
      <c r="F573" s="18"/>
      <c r="G573" s="18"/>
      <c r="H573" s="25"/>
      <c r="I573" s="26"/>
      <c r="J573" s="13"/>
      <c r="K573" s="26"/>
    </row>
    <row r="574" spans="1:11" ht="12.75">
      <c r="A574" s="36"/>
      <c r="B574" s="29"/>
      <c r="C574" s="44"/>
      <c r="D574" s="28"/>
      <c r="E574" s="29"/>
      <c r="F574" s="18"/>
      <c r="G574" s="18"/>
      <c r="H574" s="25"/>
      <c r="I574" s="26"/>
      <c r="J574" s="13"/>
      <c r="K574" s="26"/>
    </row>
    <row r="575" spans="1:11" ht="12.75">
      <c r="A575" s="36"/>
      <c r="B575" s="29"/>
      <c r="C575" s="44"/>
      <c r="D575" s="28"/>
      <c r="E575" s="29"/>
      <c r="F575" s="18"/>
      <c r="G575" s="18"/>
      <c r="H575" s="25"/>
      <c r="I575" s="26"/>
      <c r="J575" s="13"/>
      <c r="K575" s="26"/>
    </row>
    <row r="576" spans="1:11" ht="12.75">
      <c r="A576" s="29"/>
      <c r="B576" s="29"/>
      <c r="C576" s="28"/>
      <c r="D576" s="28"/>
      <c r="E576" s="29"/>
      <c r="F576" s="18"/>
      <c r="G576" s="13"/>
      <c r="H576" s="25"/>
      <c r="I576" s="26"/>
      <c r="J576" s="13"/>
      <c r="K576" s="26"/>
    </row>
    <row r="577" spans="1:11" ht="12.75">
      <c r="A577" s="29"/>
      <c r="B577" s="29"/>
      <c r="C577" s="28"/>
      <c r="D577" s="29"/>
      <c r="E577" s="29"/>
      <c r="F577" s="18"/>
      <c r="G577" s="18"/>
      <c r="H577" s="25"/>
      <c r="I577" s="26"/>
      <c r="J577" s="13"/>
      <c r="K577" s="13"/>
    </row>
    <row r="578" spans="1:11" ht="12.75">
      <c r="A578" s="29"/>
      <c r="B578" s="29"/>
      <c r="C578" s="28"/>
      <c r="D578" s="29"/>
      <c r="E578" s="29"/>
      <c r="F578" s="18"/>
      <c r="G578" s="18"/>
      <c r="H578" s="25"/>
      <c r="I578" s="26"/>
      <c r="J578" s="13"/>
      <c r="K578" s="13"/>
    </row>
    <row r="579" spans="1:11" ht="12.75">
      <c r="A579" s="29"/>
      <c r="B579" s="29"/>
      <c r="C579" s="28"/>
      <c r="D579" s="29"/>
      <c r="E579" s="29"/>
      <c r="F579" s="18"/>
      <c r="G579" s="18"/>
      <c r="H579" s="25"/>
      <c r="I579" s="26"/>
      <c r="J579" s="13"/>
      <c r="K579" s="31"/>
    </row>
    <row r="580" spans="1:11" ht="12.75">
      <c r="A580" s="29"/>
      <c r="B580" s="13"/>
      <c r="C580" s="28"/>
      <c r="D580" s="29"/>
      <c r="E580" s="29"/>
      <c r="F580" s="18"/>
      <c r="G580" s="18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30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8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8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21" t="s">
        <v>0</v>
      </c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21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2" ht="12.75">
      <c r="A597" s="19"/>
      <c r="B597" s="13"/>
      <c r="C597" s="28"/>
      <c r="D597" s="28"/>
      <c r="E597" s="16"/>
      <c r="F597" s="13"/>
      <c r="G597" s="13"/>
      <c r="H597" s="25"/>
      <c r="I597" s="26"/>
      <c r="J597" s="13"/>
      <c r="K597" s="13"/>
      <c r="L597" s="6"/>
    </row>
    <row r="598" spans="1:12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20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20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20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2" ht="12.75">
      <c r="A603" s="20"/>
      <c r="B603" s="13"/>
      <c r="C603" s="28"/>
      <c r="D603" s="28"/>
      <c r="E603" s="16"/>
      <c r="F603" s="13"/>
      <c r="G603" s="18"/>
      <c r="H603" s="25"/>
      <c r="I603" s="26"/>
      <c r="J603" s="13"/>
      <c r="K603" s="26"/>
      <c r="L603" s="6"/>
    </row>
    <row r="604" spans="1:11" ht="12.75">
      <c r="A604" s="20"/>
      <c r="B604" s="13"/>
      <c r="C604" s="28"/>
      <c r="D604" s="28"/>
      <c r="E604" s="16"/>
      <c r="F604" s="13"/>
      <c r="G604" s="30"/>
      <c r="H604" s="25"/>
      <c r="I604" s="26"/>
      <c r="J604" s="13"/>
      <c r="K604" s="13"/>
    </row>
    <row r="605" spans="1:11" ht="12.75">
      <c r="A605" s="19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2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  <c r="L608" s="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  <c r="L609" s="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7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7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7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7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26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3"/>
      <c r="H625" s="25"/>
      <c r="I625" s="26"/>
      <c r="J625" s="13"/>
      <c r="K625" s="13"/>
    </row>
    <row r="626" spans="1:11" ht="12.75">
      <c r="A626" s="19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15"/>
      <c r="B627" s="13"/>
      <c r="C627" s="28"/>
      <c r="D627" s="28"/>
      <c r="E627" s="16"/>
      <c r="F627" s="13"/>
      <c r="G627" s="13"/>
      <c r="H627" s="25"/>
      <c r="I627" s="26"/>
      <c r="J627" s="13"/>
      <c r="K627" s="13"/>
    </row>
    <row r="628" spans="1:11" ht="12.75">
      <c r="A628" s="15"/>
      <c r="B628" s="13"/>
      <c r="C628" s="28"/>
      <c r="D628" s="28"/>
      <c r="E628" s="16"/>
      <c r="F628" s="13"/>
      <c r="G628" s="13"/>
      <c r="H628" s="25"/>
      <c r="I628" s="26"/>
      <c r="J628" s="13"/>
      <c r="K628" s="26"/>
    </row>
    <row r="629" spans="1:12" ht="12.75">
      <c r="A629" s="15"/>
      <c r="B629" s="13"/>
      <c r="C629" s="28"/>
      <c r="D629" s="28"/>
      <c r="E629" s="16"/>
      <c r="F629" s="13"/>
      <c r="G629" s="13"/>
      <c r="H629" s="25"/>
      <c r="I629" s="26"/>
      <c r="J629" s="13"/>
      <c r="K629" s="13"/>
      <c r="L629" s="6"/>
    </row>
    <row r="630" spans="1:12" ht="12.75">
      <c r="A630" s="15"/>
      <c r="B630" s="13"/>
      <c r="C630" s="28"/>
      <c r="D630" s="28"/>
      <c r="E630" s="16"/>
      <c r="F630" s="13"/>
      <c r="G630" s="13"/>
      <c r="H630" s="25"/>
      <c r="I630" s="26"/>
      <c r="J630" s="13"/>
      <c r="K630" s="26"/>
      <c r="L630" s="6"/>
    </row>
    <row r="631" spans="6:11" ht="12.75">
      <c r="F631" s="24"/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26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13"/>
    </row>
    <row r="638" spans="7:11" ht="12.75">
      <c r="G638" s="13"/>
      <c r="H638" s="25"/>
      <c r="I638" s="26"/>
      <c r="J638" s="13"/>
      <c r="K638" s="26"/>
    </row>
    <row r="639" spans="7:11" ht="12.75">
      <c r="G639" s="13"/>
      <c r="H639" s="25"/>
      <c r="I639" s="26"/>
      <c r="J639" s="13"/>
      <c r="K639" s="13"/>
    </row>
    <row r="640" spans="7:11" ht="12.75">
      <c r="G640" s="13"/>
      <c r="H640" s="25"/>
      <c r="I640" s="26"/>
      <c r="J640" s="13"/>
      <c r="K640" s="26"/>
    </row>
    <row r="641" spans="7:11" ht="12.75">
      <c r="G641" s="13"/>
      <c r="H641" s="25"/>
      <c r="I641" s="26"/>
      <c r="J641" s="13"/>
      <c r="K641" s="26"/>
    </row>
    <row r="642" spans="7:11" ht="12.75">
      <c r="G642" s="13"/>
      <c r="H642" s="25"/>
      <c r="I642" s="26"/>
      <c r="J642" s="13"/>
      <c r="K642" s="13"/>
    </row>
    <row r="643" spans="7:11" ht="12.75">
      <c r="G643" s="13"/>
      <c r="H643" s="25"/>
      <c r="I643" s="26"/>
      <c r="J643" s="13"/>
      <c r="K643" s="13"/>
    </row>
    <row r="644" spans="7:11" ht="12.75">
      <c r="G644" s="13"/>
      <c r="H644" s="25"/>
      <c r="I644" s="26"/>
      <c r="J644" s="13"/>
      <c r="K644" s="13"/>
    </row>
    <row r="645" spans="7:11" ht="12.75">
      <c r="G645" s="13"/>
      <c r="H645" s="25"/>
      <c r="I645" s="26"/>
      <c r="J645" s="13"/>
      <c r="K645" s="26"/>
    </row>
    <row r="646" spans="7:12" ht="12.75">
      <c r="G646" s="13"/>
      <c r="H646" s="25"/>
      <c r="I646" s="26"/>
      <c r="J646" s="13"/>
      <c r="K646" s="13"/>
      <c r="L646" s="6"/>
    </row>
    <row r="647" spans="7:11" ht="12.75">
      <c r="G647" s="13"/>
      <c r="H647" s="25"/>
      <c r="I647" s="22"/>
      <c r="J647" s="13"/>
      <c r="K647" s="23"/>
    </row>
    <row r="648" spans="7:11" ht="12.75">
      <c r="G648" s="13"/>
      <c r="H648" s="25"/>
      <c r="I648" s="22"/>
      <c r="J648" s="13"/>
      <c r="K648" s="23"/>
    </row>
    <row r="649" spans="7:11" ht="12.75">
      <c r="G649" s="13"/>
      <c r="H649" s="25"/>
      <c r="I649" s="22"/>
      <c r="J649" s="13"/>
      <c r="K649" s="23"/>
    </row>
    <row r="650" spans="7:12" ht="12.75">
      <c r="G650" s="13"/>
      <c r="H650" s="25"/>
      <c r="I650" s="22"/>
      <c r="J650" s="13"/>
      <c r="K650" s="23"/>
      <c r="L650" s="6"/>
    </row>
    <row r="651" spans="7:11" ht="12.75">
      <c r="G651" s="13"/>
      <c r="H651" s="25"/>
      <c r="I651" s="22"/>
      <c r="J651" s="13"/>
      <c r="K651" s="23"/>
    </row>
    <row r="652" spans="7:12" ht="12.75">
      <c r="G652" s="13"/>
      <c r="H652" s="25"/>
      <c r="I652" s="22"/>
      <c r="J652" s="13"/>
      <c r="K652" s="23"/>
      <c r="L652" s="6"/>
    </row>
    <row r="653" spans="7:11" ht="12.75">
      <c r="G653" s="13"/>
      <c r="H653" s="25"/>
      <c r="I653" s="22"/>
      <c r="J653" s="13"/>
      <c r="K653" s="23"/>
    </row>
  </sheetData>
  <sheetProtection/>
  <autoFilter ref="A1:F630">
    <sortState ref="A2:F653">
      <sortCondition sortBy="value" ref="A2:A65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2014-05-28T12:47:27Z</dcterms:modified>
  <cp:category/>
  <cp:version/>
  <cp:contentType/>
  <cp:contentStatus/>
</cp:coreProperties>
</file>