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'Лист1'!$A$1:$G$923</definedName>
  </definedNames>
  <calcPr fullCalcOnLoad="1" refMode="R1C1"/>
</workbook>
</file>

<file path=xl/sharedStrings.xml><?xml version="1.0" encoding="utf-8"?>
<sst xmlns="http://schemas.openxmlformats.org/spreadsheetml/2006/main" count="397" uniqueCount="104">
  <si>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</si>
  <si>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</si>
  <si>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</si>
  <si>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</si>
  <si>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</si>
  <si>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</si>
  <si>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</si>
  <si>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</si>
  <si>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</si>
  <si>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</si>
  <si>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</si>
  <si>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</si>
  <si>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</si>
  <si>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</si>
  <si>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</si>
  <si>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</si>
  <si>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Женские</t>
  </si>
  <si>
    <t>Я</t>
  </si>
  <si>
    <t>Платье</t>
  </si>
  <si>
    <t>р-р 46-48</t>
  </si>
  <si>
    <t>р-р 44-46</t>
  </si>
  <si>
    <t>р-р 42-44</t>
  </si>
  <si>
    <t>Трусы женские</t>
  </si>
  <si>
    <t>р-р 50-52</t>
  </si>
  <si>
    <t>Постельное белье</t>
  </si>
  <si>
    <t>р-р 48-50</t>
  </si>
  <si>
    <t>Блузка</t>
  </si>
  <si>
    <t>р-р 52-54</t>
  </si>
  <si>
    <t>Футболка</t>
  </si>
  <si>
    <t>Очки</t>
  </si>
  <si>
    <t>Бриджи</t>
  </si>
  <si>
    <t>мамочка софии</t>
  </si>
  <si>
    <t>Пояс женский</t>
  </si>
  <si>
    <t>Джемпер</t>
  </si>
  <si>
    <t>Шорты</t>
  </si>
  <si>
    <t>Майка</t>
  </si>
  <si>
    <t>Сарафан</t>
  </si>
  <si>
    <t>Носки Мужские</t>
  </si>
  <si>
    <r>
      <t>Серёговна</t>
    </r>
    <r>
      <rPr>
        <sz val="9"/>
        <color indexed="8"/>
        <rFont val="Verdana"/>
        <family val="2"/>
      </rPr>
      <t> </t>
    </r>
  </si>
  <si>
    <t>р-р 56</t>
  </si>
  <si>
    <t>р-р 40</t>
  </si>
  <si>
    <t>Купальник</t>
  </si>
  <si>
    <t>р-р 48</t>
  </si>
  <si>
    <t>Костюм детский</t>
  </si>
  <si>
    <t>Пижама</t>
  </si>
  <si>
    <t>р-р 140</t>
  </si>
  <si>
    <t>Дама с собачкой</t>
  </si>
  <si>
    <t>Костюм</t>
  </si>
  <si>
    <t>Спортивные штаны</t>
  </si>
  <si>
    <r>
      <t>Vkusss</t>
    </r>
    <r>
      <rPr>
        <sz val="9"/>
        <color indexed="8"/>
        <rFont val="Verdana"/>
        <family val="2"/>
      </rPr>
      <t> </t>
    </r>
  </si>
  <si>
    <t>Игрушка</t>
  </si>
  <si>
    <r>
      <t>Дегтярёва Ю.Ю.</t>
    </r>
    <r>
      <rPr>
        <sz val="9"/>
        <color indexed="8"/>
        <rFont val="Verdana"/>
        <family val="2"/>
      </rPr>
      <t> </t>
    </r>
  </si>
  <si>
    <t>Шорты женские</t>
  </si>
  <si>
    <t>Бытовые принадлежности</t>
  </si>
  <si>
    <r>
      <t>mamulj</t>
    </r>
    <r>
      <rPr>
        <sz val="9"/>
        <color indexed="8"/>
        <rFont val="Verdana"/>
        <family val="2"/>
      </rPr>
      <t> </t>
    </r>
  </si>
  <si>
    <r>
      <t>sem.oly</t>
    </r>
    <r>
      <rPr>
        <sz val="9"/>
        <color indexed="8"/>
        <rFont val="Verdana"/>
        <family val="2"/>
      </rPr>
      <t> </t>
    </r>
  </si>
  <si>
    <t>Часы</t>
  </si>
  <si>
    <t>Туника на купальник</t>
  </si>
  <si>
    <r>
      <t>Popovna</t>
    </r>
    <r>
      <rPr>
        <sz val="9"/>
        <color indexed="8"/>
        <rFont val="Verdana"/>
        <family val="2"/>
      </rPr>
      <t> </t>
    </r>
  </si>
  <si>
    <t>Зеркало</t>
  </si>
  <si>
    <r>
      <t>КираКира</t>
    </r>
    <r>
      <rPr>
        <sz val="9"/>
        <color indexed="8"/>
        <rFont val="Verdana"/>
        <family val="2"/>
      </rPr>
      <t> </t>
    </r>
  </si>
  <si>
    <t>Шарф</t>
  </si>
  <si>
    <r>
      <t>Снегурушка</t>
    </r>
    <r>
      <rPr>
        <sz val="9"/>
        <color indexed="8"/>
        <rFont val="Verdana"/>
        <family val="2"/>
      </rPr>
      <t> </t>
    </r>
  </si>
  <si>
    <r>
      <t>Купол</t>
    </r>
    <r>
      <rPr>
        <sz val="9"/>
        <color indexed="8"/>
        <rFont val="Verdana"/>
        <family val="2"/>
      </rPr>
      <t> </t>
    </r>
  </si>
  <si>
    <t>Пояс мужской</t>
  </si>
  <si>
    <r>
      <t>sofa2008</t>
    </r>
    <r>
      <rPr>
        <sz val="9"/>
        <color indexed="8"/>
        <rFont val="Verdana"/>
        <family val="2"/>
      </rPr>
      <t> </t>
    </r>
  </si>
  <si>
    <t>Футболка мужская</t>
  </si>
  <si>
    <t>р-р 62-64</t>
  </si>
  <si>
    <t>Брюки женские</t>
  </si>
  <si>
    <t>Комбинезон</t>
  </si>
  <si>
    <r>
      <t>Еленадымок</t>
    </r>
    <r>
      <rPr>
        <sz val="9"/>
        <color indexed="8"/>
        <rFont val="Verdana"/>
        <family val="2"/>
      </rPr>
      <t> </t>
    </r>
  </si>
  <si>
    <t>Бейсболка</t>
  </si>
  <si>
    <r>
      <t>Натали820</t>
    </r>
    <r>
      <rPr>
        <sz val="9"/>
        <color indexed="8"/>
        <rFont val="Verdana"/>
        <family val="2"/>
      </rPr>
      <t> </t>
    </r>
  </si>
  <si>
    <r>
      <t>Птичечка</t>
    </r>
    <r>
      <rPr>
        <sz val="9"/>
        <color indexed="8"/>
        <rFont val="Verdana"/>
        <family val="2"/>
      </rPr>
      <t> </t>
    </r>
  </si>
  <si>
    <t>Шапка</t>
  </si>
  <si>
    <r>
      <t>NATTY55</t>
    </r>
    <r>
      <rPr>
        <sz val="9"/>
        <color indexed="8"/>
        <rFont val="Verdana"/>
        <family val="2"/>
      </rPr>
      <t> </t>
    </r>
  </si>
  <si>
    <t>Бриджи детские</t>
  </si>
  <si>
    <t>р-р 128</t>
  </si>
  <si>
    <r>
      <t>Елюна</t>
    </r>
    <r>
      <rPr>
        <sz val="9"/>
        <color indexed="8"/>
        <rFont val="Verdana"/>
        <family val="2"/>
      </rPr>
      <t> </t>
    </r>
  </si>
  <si>
    <r>
      <t>Бомбастя</t>
    </r>
    <r>
      <rPr>
        <sz val="9"/>
        <color indexed="8"/>
        <rFont val="Verdana"/>
        <family val="2"/>
      </rPr>
      <t> </t>
    </r>
  </si>
  <si>
    <t>Размер М</t>
  </si>
  <si>
    <t>Костюм женский</t>
  </si>
  <si>
    <t>Красавица </t>
  </si>
  <si>
    <t>Юбка</t>
  </si>
  <si>
    <t>Кепка</t>
  </si>
  <si>
    <t>Леггинсы детские</t>
  </si>
  <si>
    <t>Кольцо</t>
  </si>
  <si>
    <t>р-р 18</t>
  </si>
  <si>
    <t>р-р 58-60</t>
  </si>
  <si>
    <r>
      <t>Лисичка Надя</t>
    </r>
    <r>
      <rPr>
        <sz val="9"/>
        <color indexed="8"/>
        <rFont val="Verdana"/>
        <family val="2"/>
      </rPr>
      <t> </t>
    </r>
  </si>
  <si>
    <t>2шт.</t>
  </si>
  <si>
    <t>angeldemon</t>
  </si>
  <si>
    <t>ПРИСТРОЙ</t>
  </si>
  <si>
    <t>5шт.</t>
  </si>
  <si>
    <t>tailarichardy </t>
  </si>
  <si>
    <t>Размер 42</t>
  </si>
  <si>
    <t>4шт.</t>
  </si>
  <si>
    <t>Размер 44</t>
  </si>
  <si>
    <t>Размер 46</t>
  </si>
  <si>
    <t>Размер 42-44</t>
  </si>
  <si>
    <t>Размер 44-46</t>
  </si>
  <si>
    <t>Размер 46-48</t>
  </si>
  <si>
    <t>Натакомка 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</si>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</sst>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59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5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F971" sqref="F971"/>
      <selection pane="bottomLeft" activeCell="F927" sqref="F927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7.00390625" style="3" customWidth="1"/>
    <col min="4" max="4" width="13.25390625" style="3" customWidth="1"/>
    <col min="5" max="5" width="16.625" style="3" customWidth="1"/>
    <col min="6" max="6" width="13.375" style="3" customWidth="1"/>
    <col min="7" max="7" width="10.25390625" style="1" customWidth="1"/>
    <col min="8" max="8" width="7.125" style="1" customWidth="1"/>
    <col min="9" max="9" width="8.875" style="4" customWidth="1"/>
    <col min="10" max="10" width="9.75390625" style="5" customWidth="1"/>
    <col min="11" max="11" width="6.87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103</v>
      </c>
      <c r="L1" s="10" t="s">
        <v>9</v>
      </c>
      <c r="M1" s="11" t="s">
        <v>4</v>
      </c>
      <c r="N1" s="14"/>
    </row>
    <row r="2" spans="1:13" ht="12.75" customHeight="1">
      <c r="A2" s="70" t="s">
        <v>91</v>
      </c>
      <c r="B2" s="13"/>
      <c r="C2" s="65" t="s">
        <v>14</v>
      </c>
      <c r="D2" s="90">
        <v>75350844</v>
      </c>
      <c r="E2" s="88" t="s">
        <v>80</v>
      </c>
      <c r="F2" s="63" t="s">
        <v>93</v>
      </c>
      <c r="G2" s="18">
        <v>126</v>
      </c>
      <c r="H2" s="18">
        <v>126</v>
      </c>
      <c r="I2" s="24">
        <f>H2*1.15</f>
        <v>144.89999999999998</v>
      </c>
      <c r="J2" s="60">
        <v>145</v>
      </c>
      <c r="K2" s="60">
        <v>2</v>
      </c>
      <c r="L2" s="32">
        <v>1.66</v>
      </c>
      <c r="M2" s="29">
        <f>I2+L2-J2</f>
        <v>1.5599999999999739</v>
      </c>
    </row>
    <row r="3" spans="1:13" ht="12.75" customHeight="1">
      <c r="A3" s="94" t="s">
        <v>54</v>
      </c>
      <c r="B3" s="13"/>
      <c r="C3" s="90" t="s">
        <v>34</v>
      </c>
      <c r="D3" s="90">
        <v>95859758</v>
      </c>
      <c r="E3" s="64" t="s">
        <v>20</v>
      </c>
      <c r="F3" s="63" t="s">
        <v>15</v>
      </c>
      <c r="G3" s="18">
        <v>490</v>
      </c>
      <c r="H3" s="18"/>
      <c r="I3" s="24"/>
      <c r="J3" s="60"/>
      <c r="K3" s="60">
        <v>5</v>
      </c>
      <c r="L3" s="32"/>
      <c r="M3" s="29"/>
    </row>
    <row r="4" spans="1:13" ht="12.75" customHeight="1">
      <c r="A4" s="70" t="s">
        <v>54</v>
      </c>
      <c r="B4" s="13"/>
      <c r="C4" s="90" t="s">
        <v>52</v>
      </c>
      <c r="D4" s="90">
        <v>95854679</v>
      </c>
      <c r="E4" s="64" t="s">
        <v>20</v>
      </c>
      <c r="F4" s="63" t="s">
        <v>15</v>
      </c>
      <c r="G4" s="18">
        <v>98</v>
      </c>
      <c r="H4" s="18"/>
      <c r="I4" s="24"/>
      <c r="J4" s="60"/>
      <c r="K4" s="60">
        <v>5</v>
      </c>
      <c r="L4" s="32"/>
      <c r="M4" s="29"/>
    </row>
    <row r="5" spans="1:13" ht="12.75" customHeight="1">
      <c r="A5" s="70" t="s">
        <v>54</v>
      </c>
      <c r="B5" s="13"/>
      <c r="C5" s="90" t="s">
        <v>53</v>
      </c>
      <c r="D5" s="90">
        <v>95845601</v>
      </c>
      <c r="E5" s="64"/>
      <c r="F5" s="63" t="s">
        <v>15</v>
      </c>
      <c r="G5" s="18">
        <v>63</v>
      </c>
      <c r="H5" s="18"/>
      <c r="I5" s="24"/>
      <c r="J5" s="60"/>
      <c r="K5" s="60">
        <v>3</v>
      </c>
      <c r="L5" s="32"/>
      <c r="M5" s="29"/>
    </row>
    <row r="6" spans="1:13" ht="12.75" customHeight="1">
      <c r="A6" s="94" t="s">
        <v>54</v>
      </c>
      <c r="B6" s="13"/>
      <c r="C6" s="90" t="s">
        <v>53</v>
      </c>
      <c r="D6" s="90">
        <v>95845595</v>
      </c>
      <c r="E6" s="64"/>
      <c r="F6" s="63" t="s">
        <v>15</v>
      </c>
      <c r="G6" s="18">
        <v>49</v>
      </c>
      <c r="H6" s="18"/>
      <c r="I6" s="24"/>
      <c r="J6" s="60"/>
      <c r="K6" s="60">
        <v>3</v>
      </c>
      <c r="L6" s="32"/>
      <c r="M6" s="29"/>
    </row>
    <row r="7" spans="1:13" ht="12.75" customHeight="1">
      <c r="A7" s="70" t="s">
        <v>54</v>
      </c>
      <c r="B7" s="13"/>
      <c r="C7" s="90" t="s">
        <v>53</v>
      </c>
      <c r="D7" s="90">
        <v>95844019</v>
      </c>
      <c r="E7" s="64"/>
      <c r="F7" s="63" t="s">
        <v>15</v>
      </c>
      <c r="G7" s="18">
        <v>28</v>
      </c>
      <c r="H7" s="18">
        <v>728</v>
      </c>
      <c r="I7" s="24">
        <f>H7*1.15</f>
        <v>837.1999999999999</v>
      </c>
      <c r="J7" s="60">
        <v>837.2</v>
      </c>
      <c r="K7" s="60">
        <v>2</v>
      </c>
      <c r="L7" s="32">
        <v>14.94</v>
      </c>
      <c r="M7" s="29">
        <f>I7+L7-J7</f>
        <v>14.93999999999994</v>
      </c>
    </row>
    <row r="8" spans="1:13" ht="12.75" customHeight="1">
      <c r="A8" s="70" t="s">
        <v>75</v>
      </c>
      <c r="B8" s="13"/>
      <c r="C8" s="90" t="s">
        <v>74</v>
      </c>
      <c r="D8" s="90">
        <v>95853942</v>
      </c>
      <c r="E8" s="64"/>
      <c r="F8" s="63" t="s">
        <v>15</v>
      </c>
      <c r="G8" s="18">
        <v>126</v>
      </c>
      <c r="H8" s="18"/>
      <c r="I8" s="24"/>
      <c r="J8" s="60"/>
      <c r="K8" s="60">
        <v>2</v>
      </c>
      <c r="L8" s="32"/>
      <c r="M8" s="29"/>
    </row>
    <row r="9" spans="1:13" ht="12.75" customHeight="1">
      <c r="A9" s="70" t="s">
        <v>75</v>
      </c>
      <c r="B9" s="13"/>
      <c r="C9" s="90" t="s">
        <v>74</v>
      </c>
      <c r="D9" s="90">
        <v>95843909</v>
      </c>
      <c r="E9" s="64"/>
      <c r="F9" s="63" t="s">
        <v>15</v>
      </c>
      <c r="G9" s="18">
        <v>168</v>
      </c>
      <c r="H9" s="18"/>
      <c r="I9" s="24"/>
      <c r="J9" s="60"/>
      <c r="K9" s="60">
        <v>2</v>
      </c>
      <c r="L9" s="32"/>
      <c r="M9" s="29"/>
    </row>
    <row r="10" spans="1:13" ht="12.75" customHeight="1">
      <c r="A10" s="94" t="s">
        <v>75</v>
      </c>
      <c r="B10" s="13"/>
      <c r="C10" s="90" t="s">
        <v>74</v>
      </c>
      <c r="D10" s="90">
        <v>95828688</v>
      </c>
      <c r="E10" s="64"/>
      <c r="F10" s="63" t="s">
        <v>15</v>
      </c>
      <c r="G10" s="18">
        <v>168</v>
      </c>
      <c r="H10" s="18"/>
      <c r="I10" s="24"/>
      <c r="J10" s="60"/>
      <c r="K10" s="60">
        <v>2</v>
      </c>
      <c r="L10" s="32"/>
      <c r="M10" s="29"/>
    </row>
    <row r="11" spans="1:13" ht="12.75" customHeight="1">
      <c r="A11" s="70" t="s">
        <v>75</v>
      </c>
      <c r="B11" s="13"/>
      <c r="C11" s="90" t="s">
        <v>53</v>
      </c>
      <c r="D11" s="90">
        <v>95844198</v>
      </c>
      <c r="E11" s="64"/>
      <c r="F11" s="63" t="s">
        <v>15</v>
      </c>
      <c r="G11" s="18">
        <v>225</v>
      </c>
      <c r="H11" s="18"/>
      <c r="I11" s="24"/>
      <c r="J11" s="60"/>
      <c r="K11" s="60">
        <v>5</v>
      </c>
      <c r="L11" s="32"/>
      <c r="M11" s="29"/>
    </row>
    <row r="12" spans="1:13" ht="12.75" customHeight="1">
      <c r="A12" s="70" t="s">
        <v>75</v>
      </c>
      <c r="B12" s="13"/>
      <c r="C12" s="90" t="s">
        <v>53</v>
      </c>
      <c r="D12" s="90">
        <v>95848817</v>
      </c>
      <c r="E12" s="64"/>
      <c r="F12" s="63" t="s">
        <v>13</v>
      </c>
      <c r="G12" s="18">
        <v>96</v>
      </c>
      <c r="H12" s="18">
        <v>783</v>
      </c>
      <c r="I12" s="24">
        <f>H12*1.15</f>
        <v>900.4499999999999</v>
      </c>
      <c r="J12" s="60">
        <v>900.45</v>
      </c>
      <c r="K12" s="60">
        <v>2</v>
      </c>
      <c r="L12" s="32">
        <v>10.79</v>
      </c>
      <c r="M12" s="29">
        <f>I12+L12-J12</f>
        <v>10.78999999999985</v>
      </c>
    </row>
    <row r="13" spans="1:13" ht="12.75" customHeight="1">
      <c r="A13" s="94" t="s">
        <v>58</v>
      </c>
      <c r="B13" s="13"/>
      <c r="C13" s="90" t="s">
        <v>56</v>
      </c>
      <c r="D13" s="90">
        <v>95849925</v>
      </c>
      <c r="E13" s="64"/>
      <c r="F13" s="63" t="s">
        <v>15</v>
      </c>
      <c r="G13" s="18">
        <v>154</v>
      </c>
      <c r="H13" s="18"/>
      <c r="I13" s="24"/>
      <c r="J13" s="60"/>
      <c r="K13" s="60">
        <v>1</v>
      </c>
      <c r="L13" s="32"/>
      <c r="M13" s="29"/>
    </row>
    <row r="14" spans="1:13" ht="12.75" customHeight="1">
      <c r="A14" s="70" t="s">
        <v>58</v>
      </c>
      <c r="B14" s="13"/>
      <c r="C14" s="90" t="s">
        <v>57</v>
      </c>
      <c r="D14" s="90">
        <v>95836437</v>
      </c>
      <c r="E14" s="64" t="s">
        <v>25</v>
      </c>
      <c r="F14" s="63" t="s">
        <v>15</v>
      </c>
      <c r="G14" s="18">
        <v>392</v>
      </c>
      <c r="H14" s="18">
        <v>546</v>
      </c>
      <c r="I14" s="24">
        <f>H14*1.15</f>
        <v>627.9</v>
      </c>
      <c r="J14" s="60">
        <v>627.9</v>
      </c>
      <c r="K14" s="60">
        <v>5</v>
      </c>
      <c r="L14" s="32">
        <v>4.98</v>
      </c>
      <c r="M14" s="29">
        <f>I14+L14-J14</f>
        <v>4.980000000000018</v>
      </c>
    </row>
    <row r="15" spans="1:13" ht="12.75" customHeight="1">
      <c r="A15" s="70" t="s">
        <v>55</v>
      </c>
      <c r="B15" s="13"/>
      <c r="C15" s="90" t="s">
        <v>30</v>
      </c>
      <c r="D15" s="90">
        <v>95847357</v>
      </c>
      <c r="E15" s="64" t="s">
        <v>25</v>
      </c>
      <c r="F15" s="63" t="s">
        <v>15</v>
      </c>
      <c r="G15" s="18">
        <v>182</v>
      </c>
      <c r="H15" s="18"/>
      <c r="I15" s="24"/>
      <c r="J15" s="60"/>
      <c r="K15" s="60">
        <v>5</v>
      </c>
      <c r="L15" s="32"/>
      <c r="M15" s="29"/>
    </row>
    <row r="16" spans="1:13" ht="12.75" customHeight="1">
      <c r="A16" s="70" t="s">
        <v>55</v>
      </c>
      <c r="B16" s="13"/>
      <c r="C16" s="90" t="s">
        <v>24</v>
      </c>
      <c r="D16" s="90">
        <v>95857533</v>
      </c>
      <c r="E16" s="64"/>
      <c r="F16" s="63" t="s">
        <v>15</v>
      </c>
      <c r="G16" s="18">
        <v>350</v>
      </c>
      <c r="H16" s="18">
        <v>532</v>
      </c>
      <c r="I16" s="24">
        <f>H16*1.15</f>
        <v>611.8</v>
      </c>
      <c r="J16" s="60">
        <v>612</v>
      </c>
      <c r="K16" s="60">
        <v>8</v>
      </c>
      <c r="L16" s="32">
        <v>10.79</v>
      </c>
      <c r="M16" s="29">
        <f>I16+L16-J16</f>
        <v>10.589999999999918</v>
      </c>
    </row>
    <row r="17" spans="1:13" ht="12.75" customHeight="1">
      <c r="A17" s="70" t="s">
        <v>65</v>
      </c>
      <c r="B17" s="13"/>
      <c r="C17" s="90" t="s">
        <v>34</v>
      </c>
      <c r="D17" s="90">
        <v>95865101</v>
      </c>
      <c r="E17" s="64" t="s">
        <v>21</v>
      </c>
      <c r="F17" s="63" t="s">
        <v>15</v>
      </c>
      <c r="G17" s="18">
        <v>140</v>
      </c>
      <c r="H17" s="18"/>
      <c r="I17" s="24"/>
      <c r="J17" s="60"/>
      <c r="K17" s="60">
        <v>5</v>
      </c>
      <c r="L17" s="32"/>
      <c r="M17" s="29"/>
    </row>
    <row r="18" spans="1:13" ht="12.75" customHeight="1">
      <c r="A18" s="94" t="s">
        <v>65</v>
      </c>
      <c r="B18" s="13"/>
      <c r="C18" s="90" t="s">
        <v>34</v>
      </c>
      <c r="D18" s="90">
        <v>95865102</v>
      </c>
      <c r="E18" s="64" t="s">
        <v>21</v>
      </c>
      <c r="F18" s="63" t="s">
        <v>15</v>
      </c>
      <c r="G18" s="18">
        <v>140</v>
      </c>
      <c r="H18" s="18"/>
      <c r="I18" s="24"/>
      <c r="J18" s="60"/>
      <c r="K18" s="60">
        <v>5</v>
      </c>
      <c r="L18" s="32"/>
      <c r="M18" s="29"/>
    </row>
    <row r="19" spans="1:13" ht="12.75" customHeight="1">
      <c r="A19" s="70" t="s">
        <v>65</v>
      </c>
      <c r="B19" s="13"/>
      <c r="C19" s="90" t="s">
        <v>30</v>
      </c>
      <c r="D19" s="90">
        <v>95864735</v>
      </c>
      <c r="E19" s="64" t="s">
        <v>21</v>
      </c>
      <c r="F19" s="63" t="s">
        <v>15</v>
      </c>
      <c r="G19" s="18">
        <v>280</v>
      </c>
      <c r="H19" s="18"/>
      <c r="I19" s="24"/>
      <c r="J19" s="60"/>
      <c r="K19" s="60">
        <v>5</v>
      </c>
      <c r="L19" s="32"/>
      <c r="M19" s="29"/>
    </row>
    <row r="20" spans="1:13" ht="12.75" customHeight="1">
      <c r="A20" s="70" t="s">
        <v>65</v>
      </c>
      <c r="B20" s="13"/>
      <c r="C20" s="90" t="s">
        <v>34</v>
      </c>
      <c r="D20" s="90">
        <v>95863713</v>
      </c>
      <c r="E20" s="64" t="s">
        <v>21</v>
      </c>
      <c r="F20" s="63" t="s">
        <v>15</v>
      </c>
      <c r="G20" s="18">
        <v>140</v>
      </c>
      <c r="H20" s="18"/>
      <c r="I20" s="24"/>
      <c r="J20" s="60"/>
      <c r="K20" s="60">
        <v>5</v>
      </c>
      <c r="L20" s="32"/>
      <c r="M20" s="29"/>
    </row>
    <row r="21" spans="1:13" ht="12.75" customHeight="1">
      <c r="A21" s="70" t="s">
        <v>65</v>
      </c>
      <c r="B21" s="13"/>
      <c r="C21" s="90" t="s">
        <v>30</v>
      </c>
      <c r="D21" s="90">
        <v>95863461</v>
      </c>
      <c r="E21" s="64" t="s">
        <v>25</v>
      </c>
      <c r="F21" s="63" t="s">
        <v>15</v>
      </c>
      <c r="G21" s="18">
        <v>154</v>
      </c>
      <c r="H21" s="18"/>
      <c r="I21" s="24"/>
      <c r="J21" s="60"/>
      <c r="K21" s="60">
        <v>5</v>
      </c>
      <c r="L21" s="32"/>
      <c r="M21" s="29"/>
    </row>
    <row r="22" spans="1:13" ht="12.75" customHeight="1">
      <c r="A22" s="70" t="s">
        <v>65</v>
      </c>
      <c r="B22" s="13"/>
      <c r="C22" s="90" t="s">
        <v>28</v>
      </c>
      <c r="D22" s="90">
        <v>95866564</v>
      </c>
      <c r="E22" s="64" t="s">
        <v>21</v>
      </c>
      <c r="F22" s="63" t="s">
        <v>15</v>
      </c>
      <c r="G22" s="18">
        <v>140</v>
      </c>
      <c r="H22" s="18"/>
      <c r="I22" s="24"/>
      <c r="J22" s="60"/>
      <c r="K22" s="60">
        <v>5</v>
      </c>
      <c r="L22" s="32"/>
      <c r="M22" s="29"/>
    </row>
    <row r="23" spans="1:13" ht="12.75" customHeight="1">
      <c r="A23" s="70" t="s">
        <v>65</v>
      </c>
      <c r="B23" s="13"/>
      <c r="C23" s="90" t="s">
        <v>28</v>
      </c>
      <c r="D23" s="90">
        <v>95866532</v>
      </c>
      <c r="E23" s="64" t="s">
        <v>21</v>
      </c>
      <c r="F23" s="63" t="s">
        <v>15</v>
      </c>
      <c r="G23" s="18">
        <v>168</v>
      </c>
      <c r="H23" s="18"/>
      <c r="I23" s="24"/>
      <c r="J23" s="60"/>
      <c r="K23" s="60">
        <v>5</v>
      </c>
      <c r="L23" s="32"/>
      <c r="M23" s="29"/>
    </row>
    <row r="24" spans="1:13" ht="12.75" customHeight="1">
      <c r="A24" s="70" t="s">
        <v>65</v>
      </c>
      <c r="B24" s="13"/>
      <c r="C24" s="90" t="s">
        <v>28</v>
      </c>
      <c r="D24" s="90">
        <v>95866890</v>
      </c>
      <c r="E24" s="64" t="s">
        <v>23</v>
      </c>
      <c r="F24" s="63" t="s">
        <v>15</v>
      </c>
      <c r="G24" s="18">
        <v>210</v>
      </c>
      <c r="H24" s="18"/>
      <c r="I24" s="24"/>
      <c r="J24" s="60"/>
      <c r="K24" s="60">
        <v>5</v>
      </c>
      <c r="L24" s="32"/>
      <c r="M24" s="29"/>
    </row>
    <row r="25" spans="1:13" ht="12.75" customHeight="1">
      <c r="A25" s="70" t="s">
        <v>65</v>
      </c>
      <c r="B25" s="13"/>
      <c r="C25" s="90" t="s">
        <v>28</v>
      </c>
      <c r="D25" s="90">
        <v>95866732</v>
      </c>
      <c r="E25" s="64" t="s">
        <v>23</v>
      </c>
      <c r="F25" s="63" t="s">
        <v>15</v>
      </c>
      <c r="G25" s="18">
        <v>210</v>
      </c>
      <c r="H25" s="18"/>
      <c r="I25" s="24"/>
      <c r="J25" s="60"/>
      <c r="K25" s="60">
        <v>5</v>
      </c>
      <c r="L25" s="32"/>
      <c r="M25" s="29"/>
    </row>
    <row r="26" spans="1:13" ht="12.75" customHeight="1">
      <c r="A26" s="70" t="s">
        <v>65</v>
      </c>
      <c r="B26" s="13"/>
      <c r="C26" s="90" t="s">
        <v>64</v>
      </c>
      <c r="D26" s="90">
        <v>95864290</v>
      </c>
      <c r="E26" s="64"/>
      <c r="F26" s="63" t="s">
        <v>15</v>
      </c>
      <c r="G26" s="18">
        <v>168</v>
      </c>
      <c r="H26" s="18"/>
      <c r="I26" s="24"/>
      <c r="J26" s="60"/>
      <c r="K26" s="60">
        <v>2</v>
      </c>
      <c r="L26" s="32"/>
      <c r="M26" s="29"/>
    </row>
    <row r="27" spans="1:13" ht="12.75" customHeight="1">
      <c r="A27" s="70" t="s">
        <v>65</v>
      </c>
      <c r="B27" s="13"/>
      <c r="C27" s="90" t="s">
        <v>64</v>
      </c>
      <c r="D27" s="90">
        <v>95864279</v>
      </c>
      <c r="E27" s="64"/>
      <c r="F27" s="63" t="s">
        <v>15</v>
      </c>
      <c r="G27" s="18">
        <v>112</v>
      </c>
      <c r="H27" s="18"/>
      <c r="I27" s="24"/>
      <c r="J27" s="60"/>
      <c r="K27" s="60">
        <v>2</v>
      </c>
      <c r="L27" s="32"/>
      <c r="M27" s="29"/>
    </row>
    <row r="28" spans="1:13" ht="12.75" customHeight="1">
      <c r="A28" s="70" t="s">
        <v>65</v>
      </c>
      <c r="B28" s="13"/>
      <c r="C28" s="90" t="s">
        <v>64</v>
      </c>
      <c r="D28" s="90">
        <v>95845188</v>
      </c>
      <c r="E28" s="64"/>
      <c r="F28" s="63" t="s">
        <v>15</v>
      </c>
      <c r="G28" s="18">
        <v>112</v>
      </c>
      <c r="H28" s="18">
        <v>1974</v>
      </c>
      <c r="I28" s="24">
        <f>H28*1.15</f>
        <v>2270.1</v>
      </c>
      <c r="J28" s="60">
        <v>2270</v>
      </c>
      <c r="K28" s="60">
        <v>2</v>
      </c>
      <c r="L28" s="32">
        <v>42.33</v>
      </c>
      <c r="M28" s="29">
        <f>I28+L28-J28</f>
        <v>42.429999999999836</v>
      </c>
    </row>
    <row r="29" spans="1:13" ht="12.75" customHeight="1">
      <c r="A29" s="70" t="s">
        <v>94</v>
      </c>
      <c r="B29" s="13"/>
      <c r="C29" s="65" t="s">
        <v>22</v>
      </c>
      <c r="D29" s="90">
        <v>95836577</v>
      </c>
      <c r="E29" s="88" t="s">
        <v>95</v>
      </c>
      <c r="F29" s="63" t="s">
        <v>90</v>
      </c>
      <c r="G29" s="18">
        <v>56</v>
      </c>
      <c r="H29" s="18"/>
      <c r="I29" s="24"/>
      <c r="J29" s="60"/>
      <c r="K29" s="60">
        <v>1</v>
      </c>
      <c r="L29" s="32"/>
      <c r="M29" s="29"/>
    </row>
    <row r="30" spans="1:13" ht="12.75" customHeight="1">
      <c r="A30" s="70" t="s">
        <v>94</v>
      </c>
      <c r="B30" s="13"/>
      <c r="C30" s="65" t="s">
        <v>22</v>
      </c>
      <c r="D30" s="90">
        <v>72000522</v>
      </c>
      <c r="E30" s="88" t="s">
        <v>99</v>
      </c>
      <c r="F30" s="63" t="s">
        <v>90</v>
      </c>
      <c r="G30" s="18">
        <v>56</v>
      </c>
      <c r="H30" s="18">
        <v>112</v>
      </c>
      <c r="I30" s="24">
        <f>H30*1.15</f>
        <v>128.79999999999998</v>
      </c>
      <c r="J30" s="60">
        <v>128.8</v>
      </c>
      <c r="K30" s="60">
        <v>1</v>
      </c>
      <c r="L30" s="32">
        <v>1.66</v>
      </c>
      <c r="M30" s="29">
        <f>I30+L30-J30</f>
        <v>1.6599999999999682</v>
      </c>
    </row>
    <row r="31" spans="1:13" ht="12.75" customHeight="1">
      <c r="A31" s="70" t="s">
        <v>49</v>
      </c>
      <c r="B31" s="13"/>
      <c r="C31" s="90" t="s">
        <v>33</v>
      </c>
      <c r="D31" s="90">
        <v>75361468</v>
      </c>
      <c r="E31" s="64" t="s">
        <v>27</v>
      </c>
      <c r="F31" s="63" t="s">
        <v>15</v>
      </c>
      <c r="G31" s="18">
        <v>560</v>
      </c>
      <c r="H31" s="18"/>
      <c r="I31" s="24"/>
      <c r="J31" s="60"/>
      <c r="K31" s="60">
        <v>5</v>
      </c>
      <c r="L31" s="32"/>
      <c r="M31" s="29"/>
    </row>
    <row r="32" spans="1:13" ht="12.75" customHeight="1">
      <c r="A32" s="70" t="s">
        <v>49</v>
      </c>
      <c r="B32" s="13"/>
      <c r="C32" s="90" t="s">
        <v>48</v>
      </c>
      <c r="D32" s="90">
        <v>95826645</v>
      </c>
      <c r="E32" s="64" t="s">
        <v>42</v>
      </c>
      <c r="F32" s="63" t="s">
        <v>15</v>
      </c>
      <c r="G32" s="18">
        <v>434</v>
      </c>
      <c r="H32" s="18"/>
      <c r="I32" s="24"/>
      <c r="J32" s="60"/>
      <c r="K32" s="60">
        <v>5</v>
      </c>
      <c r="L32" s="32"/>
      <c r="M32" s="29"/>
    </row>
    <row r="33" spans="1:13" ht="12.75" customHeight="1">
      <c r="A33" s="70" t="s">
        <v>49</v>
      </c>
      <c r="B33" s="13"/>
      <c r="C33" s="90" t="s">
        <v>32</v>
      </c>
      <c r="D33" s="90">
        <v>75367549</v>
      </c>
      <c r="E33" s="64"/>
      <c r="F33" s="63" t="s">
        <v>15</v>
      </c>
      <c r="G33" s="18">
        <v>350</v>
      </c>
      <c r="H33" s="18"/>
      <c r="I33" s="24"/>
      <c r="J33" s="60"/>
      <c r="K33" s="60">
        <v>2</v>
      </c>
      <c r="L33" s="32"/>
      <c r="M33" s="29"/>
    </row>
    <row r="34" spans="1:13" ht="12.75" customHeight="1">
      <c r="A34" s="70" t="s">
        <v>49</v>
      </c>
      <c r="B34" s="13"/>
      <c r="C34" s="90" t="s">
        <v>32</v>
      </c>
      <c r="D34" s="90">
        <v>75367541</v>
      </c>
      <c r="E34" s="64"/>
      <c r="F34" s="63" t="s">
        <v>15</v>
      </c>
      <c r="G34" s="18">
        <v>350</v>
      </c>
      <c r="H34" s="18"/>
      <c r="I34" s="24"/>
      <c r="J34" s="60"/>
      <c r="K34" s="60">
        <v>2</v>
      </c>
      <c r="L34" s="32"/>
      <c r="M34" s="29"/>
    </row>
    <row r="35" spans="1:13" ht="12.75" customHeight="1">
      <c r="A35" s="70" t="s">
        <v>49</v>
      </c>
      <c r="B35" s="13"/>
      <c r="C35" s="90" t="s">
        <v>28</v>
      </c>
      <c r="D35" s="90">
        <v>95863992</v>
      </c>
      <c r="E35" s="64" t="s">
        <v>27</v>
      </c>
      <c r="F35" s="63" t="s">
        <v>15</v>
      </c>
      <c r="G35" s="18">
        <v>252</v>
      </c>
      <c r="H35" s="18"/>
      <c r="I35" s="24"/>
      <c r="J35" s="60"/>
      <c r="K35" s="60">
        <v>5</v>
      </c>
      <c r="L35" s="32"/>
      <c r="M35" s="29"/>
    </row>
    <row r="36" spans="1:13" ht="12.75" customHeight="1">
      <c r="A36" s="70" t="s">
        <v>49</v>
      </c>
      <c r="B36" s="13"/>
      <c r="C36" s="90" t="s">
        <v>28</v>
      </c>
      <c r="D36" s="90">
        <v>95850759</v>
      </c>
      <c r="E36" s="64" t="s">
        <v>27</v>
      </c>
      <c r="F36" s="63" t="s">
        <v>15</v>
      </c>
      <c r="G36" s="18">
        <v>525</v>
      </c>
      <c r="H36" s="18">
        <v>2471</v>
      </c>
      <c r="I36" s="24">
        <f>H36*1.15</f>
        <v>2841.6499999999996</v>
      </c>
      <c r="J36" s="60">
        <v>2841.65</v>
      </c>
      <c r="K36" s="60">
        <v>5</v>
      </c>
      <c r="L36" s="32">
        <v>19.92</v>
      </c>
      <c r="M36" s="29">
        <f>I36+L36-J36</f>
        <v>19.919999999999618</v>
      </c>
    </row>
    <row r="37" spans="1:13" ht="12.75" customHeight="1">
      <c r="A37" s="70" t="s">
        <v>79</v>
      </c>
      <c r="B37" s="13"/>
      <c r="C37" s="90" t="s">
        <v>18</v>
      </c>
      <c r="D37" s="90">
        <v>95870372</v>
      </c>
      <c r="E37" s="64" t="s">
        <v>21</v>
      </c>
      <c r="F37" s="63" t="s">
        <v>15</v>
      </c>
      <c r="G37" s="18">
        <v>420</v>
      </c>
      <c r="H37" s="18"/>
      <c r="I37" s="24"/>
      <c r="J37" s="60"/>
      <c r="K37" s="60">
        <v>5</v>
      </c>
      <c r="L37" s="32"/>
      <c r="M37" s="29"/>
    </row>
    <row r="38" spans="1:13" ht="12.75" customHeight="1">
      <c r="A38" s="70" t="s">
        <v>79</v>
      </c>
      <c r="B38" s="13"/>
      <c r="C38" s="90" t="s">
        <v>18</v>
      </c>
      <c r="D38" s="90">
        <v>95870418</v>
      </c>
      <c r="E38" s="64" t="s">
        <v>21</v>
      </c>
      <c r="F38" s="63" t="s">
        <v>15</v>
      </c>
      <c r="G38" s="18">
        <v>350</v>
      </c>
      <c r="H38" s="18">
        <v>770</v>
      </c>
      <c r="I38" s="24">
        <f>H38*1.15</f>
        <v>885.4999999999999</v>
      </c>
      <c r="J38" s="60">
        <v>885.5</v>
      </c>
      <c r="K38" s="60">
        <v>5</v>
      </c>
      <c r="L38" s="32">
        <v>8.3</v>
      </c>
      <c r="M38" s="29">
        <f>I38+L38-J38</f>
        <v>8.29999999999984</v>
      </c>
    </row>
    <row r="39" spans="1:13" ht="12.75" customHeight="1">
      <c r="A39" s="70" t="s">
        <v>46</v>
      </c>
      <c r="B39" s="13"/>
      <c r="C39" s="71" t="s">
        <v>16</v>
      </c>
      <c r="D39" s="90">
        <v>71967175</v>
      </c>
      <c r="E39" s="67"/>
      <c r="F39" s="63" t="s">
        <v>13</v>
      </c>
      <c r="G39" s="18">
        <v>70</v>
      </c>
      <c r="H39" s="18"/>
      <c r="I39" s="24"/>
      <c r="J39" s="60"/>
      <c r="K39" s="60">
        <v>2</v>
      </c>
      <c r="L39" s="32"/>
      <c r="M39" s="29"/>
    </row>
    <row r="40" spans="1:13" ht="12.75" customHeight="1">
      <c r="A40" s="70" t="s">
        <v>46</v>
      </c>
      <c r="B40" s="13"/>
      <c r="C40" s="90" t="s">
        <v>35</v>
      </c>
      <c r="D40" s="90">
        <v>95862657</v>
      </c>
      <c r="E40" s="64" t="s">
        <v>19</v>
      </c>
      <c r="F40" s="63" t="s">
        <v>15</v>
      </c>
      <c r="G40" s="18">
        <v>70</v>
      </c>
      <c r="H40" s="18"/>
      <c r="I40" s="24"/>
      <c r="J40" s="60"/>
      <c r="K40" s="60">
        <v>3</v>
      </c>
      <c r="L40" s="32"/>
      <c r="M40" s="29"/>
    </row>
    <row r="41" spans="1:13" ht="12.75" customHeight="1">
      <c r="A41" s="70" t="s">
        <v>46</v>
      </c>
      <c r="B41" s="13"/>
      <c r="C41" s="90" t="s">
        <v>35</v>
      </c>
      <c r="D41" s="90">
        <v>95862660</v>
      </c>
      <c r="E41" s="64" t="s">
        <v>19</v>
      </c>
      <c r="F41" s="63" t="s">
        <v>15</v>
      </c>
      <c r="G41" s="18">
        <v>70</v>
      </c>
      <c r="H41" s="18"/>
      <c r="I41" s="24"/>
      <c r="J41" s="60"/>
      <c r="K41" s="60">
        <v>3</v>
      </c>
      <c r="L41" s="32"/>
      <c r="M41" s="29"/>
    </row>
    <row r="42" spans="1:13" ht="12.75" customHeight="1">
      <c r="A42" s="70" t="s">
        <v>46</v>
      </c>
      <c r="B42" s="13"/>
      <c r="C42" s="90" t="s">
        <v>34</v>
      </c>
      <c r="D42" s="90">
        <v>95863712</v>
      </c>
      <c r="E42" s="64" t="s">
        <v>19</v>
      </c>
      <c r="F42" s="63" t="s">
        <v>15</v>
      </c>
      <c r="G42" s="18">
        <v>140</v>
      </c>
      <c r="H42" s="18"/>
      <c r="I42" s="24"/>
      <c r="J42" s="60"/>
      <c r="K42" s="60">
        <v>5</v>
      </c>
      <c r="L42" s="32"/>
      <c r="M42" s="29"/>
    </row>
    <row r="43" spans="1:13" ht="12.75" customHeight="1">
      <c r="A43" s="70" t="s">
        <v>46</v>
      </c>
      <c r="B43" s="13"/>
      <c r="C43" s="90" t="s">
        <v>34</v>
      </c>
      <c r="D43" s="90">
        <v>95863712</v>
      </c>
      <c r="E43" s="64" t="s">
        <v>25</v>
      </c>
      <c r="F43" s="63" t="s">
        <v>15</v>
      </c>
      <c r="G43" s="18">
        <v>140</v>
      </c>
      <c r="H43" s="18"/>
      <c r="I43" s="24"/>
      <c r="J43" s="60"/>
      <c r="K43" s="60">
        <v>5</v>
      </c>
      <c r="L43" s="32"/>
      <c r="M43" s="29"/>
    </row>
    <row r="44" spans="1:13" ht="12.75" customHeight="1">
      <c r="A44" s="70" t="s">
        <v>46</v>
      </c>
      <c r="B44" s="13"/>
      <c r="C44" s="90" t="s">
        <v>32</v>
      </c>
      <c r="D44" s="90">
        <v>95855643</v>
      </c>
      <c r="E44" s="64"/>
      <c r="F44" s="63" t="s">
        <v>15</v>
      </c>
      <c r="G44" s="18">
        <v>42</v>
      </c>
      <c r="H44" s="18"/>
      <c r="I44" s="24"/>
      <c r="J44" s="60"/>
      <c r="K44" s="60">
        <v>2</v>
      </c>
      <c r="L44" s="32"/>
      <c r="M44" s="29"/>
    </row>
    <row r="45" spans="1:13" ht="12.75" customHeight="1">
      <c r="A45" s="70" t="s">
        <v>46</v>
      </c>
      <c r="B45" s="13"/>
      <c r="C45" s="90" t="s">
        <v>69</v>
      </c>
      <c r="D45" s="90">
        <v>95863477</v>
      </c>
      <c r="E45" s="64" t="s">
        <v>19</v>
      </c>
      <c r="F45" s="63" t="s">
        <v>15</v>
      </c>
      <c r="G45" s="18">
        <v>196</v>
      </c>
      <c r="H45" s="18"/>
      <c r="I45" s="24"/>
      <c r="J45" s="60"/>
      <c r="K45" s="60">
        <v>5</v>
      </c>
      <c r="L45" s="32"/>
      <c r="M45" s="29"/>
    </row>
    <row r="46" spans="1:13" ht="12.75" customHeight="1">
      <c r="A46" s="70" t="s">
        <v>46</v>
      </c>
      <c r="B46" s="13"/>
      <c r="C46" s="90" t="s">
        <v>29</v>
      </c>
      <c r="D46" s="90">
        <v>91445111</v>
      </c>
      <c r="E46" s="64"/>
      <c r="F46" s="63" t="s">
        <v>15</v>
      </c>
      <c r="G46" s="18">
        <v>112</v>
      </c>
      <c r="H46" s="18"/>
      <c r="I46" s="24"/>
      <c r="J46" s="60"/>
      <c r="K46" s="60">
        <v>1</v>
      </c>
      <c r="L46" s="32"/>
      <c r="M46" s="29"/>
    </row>
    <row r="47" spans="1:13" ht="12.75" customHeight="1">
      <c r="A47" s="70" t="s">
        <v>46</v>
      </c>
      <c r="B47" s="13"/>
      <c r="C47" s="90" t="s">
        <v>32</v>
      </c>
      <c r="D47" s="90">
        <v>95855655</v>
      </c>
      <c r="E47" s="64"/>
      <c r="F47" s="63" t="s">
        <v>15</v>
      </c>
      <c r="G47" s="18">
        <v>42</v>
      </c>
      <c r="H47" s="18">
        <v>882</v>
      </c>
      <c r="I47" s="24">
        <f>H47*1.15</f>
        <v>1014.3</v>
      </c>
      <c r="J47" s="60">
        <v>1015</v>
      </c>
      <c r="K47" s="60">
        <v>2</v>
      </c>
      <c r="L47" s="32">
        <v>23.24</v>
      </c>
      <c r="M47" s="29">
        <f>I47+L47-J47</f>
        <v>22.539999999999964</v>
      </c>
    </row>
    <row r="48" spans="1:13" ht="12.75" customHeight="1">
      <c r="A48" s="70" t="s">
        <v>51</v>
      </c>
      <c r="B48" s="13"/>
      <c r="C48" s="90" t="s">
        <v>30</v>
      </c>
      <c r="D48" s="90">
        <v>95845428</v>
      </c>
      <c r="E48" s="64" t="s">
        <v>25</v>
      </c>
      <c r="F48" s="63" t="s">
        <v>15</v>
      </c>
      <c r="G48" s="18">
        <v>210</v>
      </c>
      <c r="H48" s="18"/>
      <c r="I48" s="24"/>
      <c r="J48" s="60"/>
      <c r="K48" s="60">
        <v>5</v>
      </c>
      <c r="L48" s="32"/>
      <c r="M48" s="29"/>
    </row>
    <row r="49" spans="1:13" ht="12.75" customHeight="1">
      <c r="A49" s="70" t="s">
        <v>51</v>
      </c>
      <c r="B49" s="13"/>
      <c r="C49" s="90" t="s">
        <v>50</v>
      </c>
      <c r="D49" s="90">
        <v>95844386</v>
      </c>
      <c r="E49" s="64"/>
      <c r="F49" s="63" t="s">
        <v>15</v>
      </c>
      <c r="G49" s="18">
        <v>182</v>
      </c>
      <c r="H49" s="18">
        <v>392</v>
      </c>
      <c r="I49" s="24">
        <f>H49*1.15</f>
        <v>450.79999999999995</v>
      </c>
      <c r="J49" s="60">
        <v>450.8</v>
      </c>
      <c r="K49" s="60">
        <v>3</v>
      </c>
      <c r="L49" s="32">
        <v>6.64</v>
      </c>
      <c r="M49" s="29">
        <f>I49+L49-J49</f>
        <v>6.6399999999999295</v>
      </c>
    </row>
    <row r="50" spans="1:13" ht="12.75" customHeight="1">
      <c r="A50" s="70" t="s">
        <v>70</v>
      </c>
      <c r="B50" s="13"/>
      <c r="C50" s="71" t="s">
        <v>37</v>
      </c>
      <c r="D50" s="90">
        <v>95855496</v>
      </c>
      <c r="E50" s="67"/>
      <c r="F50" s="63" t="s">
        <v>13</v>
      </c>
      <c r="G50" s="18">
        <v>204</v>
      </c>
      <c r="H50" s="18"/>
      <c r="I50" s="24"/>
      <c r="J50" s="60"/>
      <c r="K50" s="60">
        <v>5</v>
      </c>
      <c r="L50" s="32"/>
      <c r="M50" s="29"/>
    </row>
    <row r="51" spans="1:13" ht="12.75" customHeight="1">
      <c r="A51" s="70" t="s">
        <v>70</v>
      </c>
      <c r="B51" s="13"/>
      <c r="C51" s="71" t="s">
        <v>37</v>
      </c>
      <c r="D51" s="90">
        <v>72000333</v>
      </c>
      <c r="E51" s="67"/>
      <c r="F51" s="63" t="s">
        <v>13</v>
      </c>
      <c r="G51" s="18">
        <v>216</v>
      </c>
      <c r="H51" s="18"/>
      <c r="I51" s="24"/>
      <c r="J51" s="60"/>
      <c r="K51" s="60">
        <v>5</v>
      </c>
      <c r="L51" s="32"/>
      <c r="M51" s="29"/>
    </row>
    <row r="52" spans="1:13" ht="12.75" customHeight="1">
      <c r="A52" s="70" t="s">
        <v>70</v>
      </c>
      <c r="B52" s="13"/>
      <c r="C52" s="90" t="s">
        <v>26</v>
      </c>
      <c r="D52" s="90">
        <v>95864710</v>
      </c>
      <c r="E52" s="64" t="s">
        <v>25</v>
      </c>
      <c r="F52" s="63" t="s">
        <v>15</v>
      </c>
      <c r="G52" s="18">
        <v>350</v>
      </c>
      <c r="H52" s="18"/>
      <c r="I52" s="24"/>
      <c r="J52" s="60"/>
      <c r="K52" s="60">
        <v>5</v>
      </c>
      <c r="L52" s="32"/>
      <c r="M52" s="29"/>
    </row>
    <row r="53" spans="1:13" ht="12.75" customHeight="1">
      <c r="A53" s="70" t="s">
        <v>70</v>
      </c>
      <c r="B53" s="13"/>
      <c r="C53" s="90" t="s">
        <v>41</v>
      </c>
      <c r="D53" s="90">
        <v>95837728</v>
      </c>
      <c r="E53" s="64" t="s">
        <v>40</v>
      </c>
      <c r="F53" s="63" t="s">
        <v>15</v>
      </c>
      <c r="G53" s="18">
        <v>395</v>
      </c>
      <c r="H53" s="18"/>
      <c r="I53" s="24"/>
      <c r="J53" s="60"/>
      <c r="K53" s="60">
        <v>3</v>
      </c>
      <c r="L53" s="32"/>
      <c r="M53" s="29"/>
    </row>
    <row r="54" spans="1:13" ht="12.75" customHeight="1">
      <c r="A54" s="70" t="s">
        <v>70</v>
      </c>
      <c r="B54" s="13"/>
      <c r="C54" s="90" t="s">
        <v>66</v>
      </c>
      <c r="D54" s="90">
        <v>95859053</v>
      </c>
      <c r="E54" s="64" t="s">
        <v>67</v>
      </c>
      <c r="F54" s="63" t="s">
        <v>15</v>
      </c>
      <c r="G54" s="18">
        <v>280</v>
      </c>
      <c r="H54" s="18"/>
      <c r="I54" s="24"/>
      <c r="J54" s="60"/>
      <c r="K54" s="60">
        <v>5</v>
      </c>
      <c r="L54" s="32"/>
      <c r="M54" s="29"/>
    </row>
    <row r="55" spans="1:13" ht="12.75" customHeight="1">
      <c r="A55" s="70" t="s">
        <v>70</v>
      </c>
      <c r="B55" s="13"/>
      <c r="C55" s="90" t="s">
        <v>84</v>
      </c>
      <c r="D55" s="90">
        <v>95867284</v>
      </c>
      <c r="E55" s="64"/>
      <c r="F55" s="63" t="s">
        <v>15</v>
      </c>
      <c r="G55" s="18">
        <v>140</v>
      </c>
      <c r="H55" s="18"/>
      <c r="I55" s="24"/>
      <c r="J55" s="60"/>
      <c r="K55" s="60">
        <v>2</v>
      </c>
      <c r="L55" s="32"/>
      <c r="M55" s="29"/>
    </row>
    <row r="56" spans="1:13" ht="12.75" customHeight="1">
      <c r="A56" s="70" t="s">
        <v>70</v>
      </c>
      <c r="B56" s="13"/>
      <c r="C56" s="90" t="s">
        <v>68</v>
      </c>
      <c r="D56" s="90">
        <v>95856702</v>
      </c>
      <c r="E56" s="64" t="s">
        <v>19</v>
      </c>
      <c r="F56" s="63" t="s">
        <v>15</v>
      </c>
      <c r="G56" s="18">
        <v>252</v>
      </c>
      <c r="H56" s="18"/>
      <c r="I56" s="24"/>
      <c r="J56" s="60"/>
      <c r="K56" s="60">
        <v>5</v>
      </c>
      <c r="L56" s="32"/>
      <c r="M56" s="29"/>
    </row>
    <row r="57" spans="1:13" ht="12.75" customHeight="1">
      <c r="A57" s="70" t="s">
        <v>70</v>
      </c>
      <c r="B57" s="13"/>
      <c r="C57" s="90" t="s">
        <v>69</v>
      </c>
      <c r="D57" s="90">
        <v>95869181</v>
      </c>
      <c r="E57" s="64" t="s">
        <v>19</v>
      </c>
      <c r="F57" s="63" t="s">
        <v>15</v>
      </c>
      <c r="G57" s="18">
        <v>308</v>
      </c>
      <c r="H57" s="18"/>
      <c r="I57" s="24"/>
      <c r="J57" s="60"/>
      <c r="K57" s="60">
        <v>5</v>
      </c>
      <c r="L57" s="32"/>
      <c r="M57" s="29"/>
    </row>
    <row r="58" spans="1:13" ht="12.75" customHeight="1">
      <c r="A58" s="70" t="s">
        <v>70</v>
      </c>
      <c r="B58" s="13"/>
      <c r="C58" s="90" t="s">
        <v>69</v>
      </c>
      <c r="D58" s="90">
        <v>95867903</v>
      </c>
      <c r="E58" s="64" t="s">
        <v>19</v>
      </c>
      <c r="F58" s="63" t="s">
        <v>15</v>
      </c>
      <c r="G58" s="18">
        <v>280</v>
      </c>
      <c r="H58" s="18"/>
      <c r="I58" s="24"/>
      <c r="J58" s="60"/>
      <c r="K58" s="60">
        <v>5</v>
      </c>
      <c r="L58" s="32"/>
      <c r="M58" s="29"/>
    </row>
    <row r="59" spans="1:13" ht="12.75" customHeight="1">
      <c r="A59" s="70" t="s">
        <v>70</v>
      </c>
      <c r="B59" s="13"/>
      <c r="C59" s="90" t="s">
        <v>28</v>
      </c>
      <c r="D59" s="90">
        <v>95866535</v>
      </c>
      <c r="E59" s="64" t="s">
        <v>21</v>
      </c>
      <c r="F59" s="63" t="s">
        <v>15</v>
      </c>
      <c r="G59" s="18">
        <v>168</v>
      </c>
      <c r="H59" s="18"/>
      <c r="I59" s="24"/>
      <c r="J59" s="60"/>
      <c r="K59" s="60">
        <v>5</v>
      </c>
      <c r="L59" s="32"/>
      <c r="M59" s="29"/>
    </row>
    <row r="60" spans="1:13" ht="12.75" customHeight="1">
      <c r="A60" s="70" t="s">
        <v>70</v>
      </c>
      <c r="B60" s="13"/>
      <c r="C60" s="90" t="s">
        <v>28</v>
      </c>
      <c r="D60" s="90">
        <v>95850624</v>
      </c>
      <c r="E60" s="64" t="s">
        <v>19</v>
      </c>
      <c r="F60" s="63" t="s">
        <v>15</v>
      </c>
      <c r="G60" s="18">
        <v>210</v>
      </c>
      <c r="H60" s="18"/>
      <c r="I60" s="24"/>
      <c r="J60" s="60"/>
      <c r="K60" s="60">
        <v>5</v>
      </c>
      <c r="L60" s="32"/>
      <c r="M60" s="29"/>
    </row>
    <row r="61" spans="1:13" ht="12.75" customHeight="1">
      <c r="A61" s="70" t="s">
        <v>70</v>
      </c>
      <c r="B61" s="13"/>
      <c r="C61" s="90" t="s">
        <v>83</v>
      </c>
      <c r="D61" s="90">
        <v>95862340</v>
      </c>
      <c r="E61" s="64" t="s">
        <v>25</v>
      </c>
      <c r="F61" s="63" t="s">
        <v>15</v>
      </c>
      <c r="G61" s="18">
        <v>420</v>
      </c>
      <c r="H61" s="18"/>
      <c r="I61" s="24"/>
      <c r="J61" s="60"/>
      <c r="K61" s="60">
        <v>5</v>
      </c>
      <c r="L61" s="32"/>
      <c r="M61" s="29"/>
    </row>
    <row r="62" spans="1:13" ht="12.75" customHeight="1">
      <c r="A62" s="70" t="s">
        <v>70</v>
      </c>
      <c r="B62" s="13"/>
      <c r="C62" s="90" t="s">
        <v>28</v>
      </c>
      <c r="D62" s="90">
        <v>95866530</v>
      </c>
      <c r="E62" s="64" t="s">
        <v>19</v>
      </c>
      <c r="F62" s="63" t="s">
        <v>15</v>
      </c>
      <c r="G62" s="18">
        <v>168</v>
      </c>
      <c r="H62" s="18"/>
      <c r="I62" s="24"/>
      <c r="J62" s="60"/>
      <c r="K62" s="60">
        <v>5</v>
      </c>
      <c r="L62" s="32"/>
      <c r="M62" s="29"/>
    </row>
    <row r="63" spans="1:13" ht="12.75" customHeight="1">
      <c r="A63" s="70" t="s">
        <v>70</v>
      </c>
      <c r="B63" s="13"/>
      <c r="C63" s="90" t="s">
        <v>28</v>
      </c>
      <c r="D63" s="90">
        <v>95866519</v>
      </c>
      <c r="E63" s="64" t="s">
        <v>19</v>
      </c>
      <c r="F63" s="63" t="s">
        <v>15</v>
      </c>
      <c r="G63" s="18">
        <v>182</v>
      </c>
      <c r="H63" s="18"/>
      <c r="I63" s="24"/>
      <c r="J63" s="60"/>
      <c r="K63" s="60">
        <v>5</v>
      </c>
      <c r="L63" s="32"/>
      <c r="M63" s="29"/>
    </row>
    <row r="64" spans="1:13" ht="12.75" customHeight="1">
      <c r="A64" s="70" t="s">
        <v>70</v>
      </c>
      <c r="B64" s="13"/>
      <c r="C64" s="90" t="s">
        <v>28</v>
      </c>
      <c r="D64" s="90">
        <v>95864995</v>
      </c>
      <c r="E64" s="64" t="s">
        <v>25</v>
      </c>
      <c r="F64" s="63" t="s">
        <v>15</v>
      </c>
      <c r="G64" s="18">
        <v>350</v>
      </c>
      <c r="H64" s="18"/>
      <c r="I64" s="24"/>
      <c r="J64" s="60"/>
      <c r="K64" s="60">
        <v>5</v>
      </c>
      <c r="L64" s="32"/>
      <c r="M64" s="29"/>
    </row>
    <row r="65" spans="1:13" ht="12.75" customHeight="1">
      <c r="A65" s="70" t="s">
        <v>70</v>
      </c>
      <c r="B65" s="13"/>
      <c r="C65" s="90" t="s">
        <v>28</v>
      </c>
      <c r="D65" s="90">
        <v>95862227</v>
      </c>
      <c r="E65" s="64" t="s">
        <v>21</v>
      </c>
      <c r="F65" s="63" t="s">
        <v>15</v>
      </c>
      <c r="G65" s="18">
        <v>196</v>
      </c>
      <c r="H65" s="18"/>
      <c r="I65" s="24"/>
      <c r="J65" s="60"/>
      <c r="K65" s="60">
        <v>5</v>
      </c>
      <c r="L65" s="32"/>
      <c r="M65" s="29"/>
    </row>
    <row r="66" spans="1:13" ht="12.75" customHeight="1">
      <c r="A66" s="70" t="s">
        <v>70</v>
      </c>
      <c r="B66" s="13"/>
      <c r="C66" s="90" t="s">
        <v>28</v>
      </c>
      <c r="D66" s="90">
        <v>95861568</v>
      </c>
      <c r="E66" s="64" t="s">
        <v>19</v>
      </c>
      <c r="F66" s="63" t="s">
        <v>15</v>
      </c>
      <c r="G66" s="18">
        <v>350</v>
      </c>
      <c r="H66" s="18"/>
      <c r="I66" s="24"/>
      <c r="J66" s="60"/>
      <c r="K66" s="60">
        <v>5</v>
      </c>
      <c r="L66" s="32"/>
      <c r="M66" s="29"/>
    </row>
    <row r="67" spans="1:13" ht="12.75" customHeight="1">
      <c r="A67" s="70" t="s">
        <v>70</v>
      </c>
      <c r="B67" s="13"/>
      <c r="C67" s="90" t="s">
        <v>85</v>
      </c>
      <c r="D67" s="90">
        <v>91437104</v>
      </c>
      <c r="E67" s="64" t="s">
        <v>45</v>
      </c>
      <c r="F67" s="63" t="s">
        <v>15</v>
      </c>
      <c r="G67" s="18">
        <v>175</v>
      </c>
      <c r="H67" s="18">
        <v>4644</v>
      </c>
      <c r="I67" s="24">
        <f>H67*1.15</f>
        <v>5340.599999999999</v>
      </c>
      <c r="J67" s="60">
        <v>5340.6</v>
      </c>
      <c r="K67" s="60">
        <v>3</v>
      </c>
      <c r="L67" s="32">
        <v>68.89</v>
      </c>
      <c r="M67" s="29">
        <f>I67+L67-J67</f>
        <v>68.88999999999942</v>
      </c>
    </row>
    <row r="68" spans="1:13" ht="12.75" customHeight="1">
      <c r="A68" s="70" t="s">
        <v>78</v>
      </c>
      <c r="B68" s="13"/>
      <c r="C68" s="90" t="s">
        <v>76</v>
      </c>
      <c r="D68" s="90">
        <v>95854704</v>
      </c>
      <c r="E68" s="64" t="s">
        <v>77</v>
      </c>
      <c r="F68" s="63" t="s">
        <v>15</v>
      </c>
      <c r="G68" s="18">
        <v>185</v>
      </c>
      <c r="H68" s="18"/>
      <c r="I68" s="24"/>
      <c r="J68" s="60"/>
      <c r="K68" s="60">
        <v>3</v>
      </c>
      <c r="L68" s="32"/>
      <c r="M68" s="29"/>
    </row>
    <row r="69" spans="1:13" ht="12.75" customHeight="1">
      <c r="A69" s="70" t="s">
        <v>78</v>
      </c>
      <c r="B69" s="13"/>
      <c r="C69" s="90" t="s">
        <v>47</v>
      </c>
      <c r="D69" s="90">
        <v>95869997</v>
      </c>
      <c r="E69" s="64" t="s">
        <v>19</v>
      </c>
      <c r="F69" s="63" t="s">
        <v>15</v>
      </c>
      <c r="G69" s="18">
        <v>700</v>
      </c>
      <c r="H69" s="18">
        <v>885</v>
      </c>
      <c r="I69" s="24">
        <f>H69*1.15</f>
        <v>1017.7499999999999</v>
      </c>
      <c r="J69" s="60">
        <v>1018</v>
      </c>
      <c r="K69" s="60">
        <v>6</v>
      </c>
      <c r="L69" s="32">
        <v>7.47</v>
      </c>
      <c r="M69" s="29">
        <f>I69+L69-J69</f>
        <v>7.2199999999998</v>
      </c>
    </row>
    <row r="70" spans="1:13" ht="12.75" customHeight="1">
      <c r="A70" s="70" t="s">
        <v>60</v>
      </c>
      <c r="B70" s="13"/>
      <c r="C70" s="90" t="s">
        <v>30</v>
      </c>
      <c r="D70" s="90">
        <v>95852266</v>
      </c>
      <c r="E70" s="64" t="s">
        <v>20</v>
      </c>
      <c r="F70" s="63" t="s">
        <v>15</v>
      </c>
      <c r="G70" s="18">
        <v>210</v>
      </c>
      <c r="H70" s="18"/>
      <c r="I70" s="24"/>
      <c r="J70" s="60"/>
      <c r="K70" s="60">
        <v>5</v>
      </c>
      <c r="L70" s="32"/>
      <c r="M70" s="29"/>
    </row>
    <row r="71" spans="1:13" ht="12.75" customHeight="1">
      <c r="A71" s="70" t="s">
        <v>60</v>
      </c>
      <c r="B71" s="13"/>
      <c r="C71" s="90" t="s">
        <v>59</v>
      </c>
      <c r="D71" s="90">
        <v>95860118</v>
      </c>
      <c r="E71" s="64"/>
      <c r="F71" s="63" t="s">
        <v>15</v>
      </c>
      <c r="G71" s="18">
        <v>56</v>
      </c>
      <c r="H71" s="18">
        <v>266</v>
      </c>
      <c r="I71" s="24">
        <f>H71*1.15</f>
        <v>305.9</v>
      </c>
      <c r="J71" s="60">
        <v>306</v>
      </c>
      <c r="K71" s="60">
        <v>2</v>
      </c>
      <c r="L71" s="32">
        <v>5.81</v>
      </c>
      <c r="M71" s="29">
        <f>I71+L71-J71</f>
        <v>5.7099999999999795</v>
      </c>
    </row>
    <row r="72" spans="1:13" ht="12.75" customHeight="1">
      <c r="A72" s="70" t="s">
        <v>82</v>
      </c>
      <c r="B72" s="13"/>
      <c r="C72" s="65" t="s">
        <v>14</v>
      </c>
      <c r="D72" s="90">
        <v>75350844</v>
      </c>
      <c r="E72" s="88" t="s">
        <v>80</v>
      </c>
      <c r="F72" s="63" t="s">
        <v>93</v>
      </c>
      <c r="G72" s="18">
        <v>126</v>
      </c>
      <c r="H72" s="18"/>
      <c r="I72" s="24"/>
      <c r="J72" s="60"/>
      <c r="K72" s="60">
        <v>2</v>
      </c>
      <c r="L72" s="32"/>
      <c r="M72" s="29"/>
    </row>
    <row r="73" spans="1:13" ht="12.75" customHeight="1">
      <c r="A73" s="70" t="s">
        <v>82</v>
      </c>
      <c r="B73" s="13"/>
      <c r="C73" s="65" t="s">
        <v>14</v>
      </c>
      <c r="D73" s="90">
        <v>91458370</v>
      </c>
      <c r="E73" s="88" t="s">
        <v>80</v>
      </c>
      <c r="F73" s="63" t="s">
        <v>93</v>
      </c>
      <c r="G73" s="18">
        <v>105</v>
      </c>
      <c r="H73" s="18">
        <v>231</v>
      </c>
      <c r="I73" s="24">
        <f>H73*1.15</f>
        <v>265.65</v>
      </c>
      <c r="J73" s="60">
        <v>270</v>
      </c>
      <c r="K73" s="60">
        <v>2</v>
      </c>
      <c r="L73" s="32">
        <v>3.32</v>
      </c>
      <c r="M73" s="29">
        <f>I73+L73-J73</f>
        <v>-1.0300000000000296</v>
      </c>
    </row>
    <row r="74" spans="1:13" ht="12.75" customHeight="1">
      <c r="A74" s="70" t="s">
        <v>63</v>
      </c>
      <c r="B74" s="13"/>
      <c r="C74" s="90" t="s">
        <v>24</v>
      </c>
      <c r="D74" s="90">
        <v>95857480</v>
      </c>
      <c r="E74" s="64"/>
      <c r="F74" s="63" t="s">
        <v>15</v>
      </c>
      <c r="G74" s="18">
        <v>398</v>
      </c>
      <c r="H74" s="18">
        <v>398</v>
      </c>
      <c r="I74" s="24">
        <f>H74*1.15</f>
        <v>457.7</v>
      </c>
      <c r="J74" s="60">
        <v>457.7</v>
      </c>
      <c r="K74" s="60">
        <v>8</v>
      </c>
      <c r="L74" s="32">
        <v>6.64</v>
      </c>
      <c r="M74" s="29">
        <f>I74+L74-J74</f>
        <v>6.639999999999986</v>
      </c>
    </row>
    <row r="75" spans="1:13" ht="12.75" customHeight="1">
      <c r="A75" s="70" t="s">
        <v>89</v>
      </c>
      <c r="B75" s="13"/>
      <c r="C75" s="90" t="s">
        <v>36</v>
      </c>
      <c r="D75" s="90">
        <v>95842470</v>
      </c>
      <c r="E75" s="64" t="s">
        <v>19</v>
      </c>
      <c r="F75" s="63" t="s">
        <v>15</v>
      </c>
      <c r="G75" s="18">
        <v>420</v>
      </c>
      <c r="H75" s="18">
        <v>420</v>
      </c>
      <c r="I75" s="24">
        <f>H75*1.15</f>
        <v>482.99999999999994</v>
      </c>
      <c r="J75" s="60">
        <v>483</v>
      </c>
      <c r="K75" s="60">
        <v>5</v>
      </c>
      <c r="L75" s="32">
        <v>4.15</v>
      </c>
      <c r="M75" s="29">
        <f>I75+L75-J75</f>
        <v>4.14999999999992</v>
      </c>
    </row>
    <row r="76" spans="1:13" ht="12.75" customHeight="1">
      <c r="A76" s="70" t="s">
        <v>31</v>
      </c>
      <c r="B76" s="13"/>
      <c r="C76" s="90" t="s">
        <v>61</v>
      </c>
      <c r="D76" s="90">
        <v>71988902</v>
      </c>
      <c r="E76" s="64"/>
      <c r="F76" s="63" t="s">
        <v>15</v>
      </c>
      <c r="G76" s="18">
        <v>210</v>
      </c>
      <c r="H76" s="18">
        <v>210</v>
      </c>
      <c r="I76" s="24">
        <f>H76*1.15</f>
        <v>241.49999999999997</v>
      </c>
      <c r="J76" s="60">
        <v>242</v>
      </c>
      <c r="K76" s="60">
        <v>2</v>
      </c>
      <c r="L76" s="32">
        <v>1.66</v>
      </c>
      <c r="M76" s="29">
        <f>I76+L76-J76</f>
        <v>1.1599999999999682</v>
      </c>
    </row>
    <row r="77" spans="1:13" ht="12.75" customHeight="1">
      <c r="A77" s="70" t="s">
        <v>102</v>
      </c>
      <c r="B77" s="13"/>
      <c r="C77" s="65" t="s">
        <v>22</v>
      </c>
      <c r="D77" s="90">
        <v>72000522</v>
      </c>
      <c r="E77" s="88" t="s">
        <v>101</v>
      </c>
      <c r="F77" s="63" t="s">
        <v>90</v>
      </c>
      <c r="G77" s="18">
        <v>56</v>
      </c>
      <c r="H77" s="18">
        <v>56</v>
      </c>
      <c r="I77" s="24">
        <f>H77*1.15</f>
        <v>64.39999999999999</v>
      </c>
      <c r="J77" s="60">
        <v>64.4</v>
      </c>
      <c r="K77" s="60">
        <v>1</v>
      </c>
      <c r="L77" s="32">
        <v>0.83</v>
      </c>
      <c r="M77" s="29">
        <f>I77+L77-J77</f>
        <v>0.8299999999999841</v>
      </c>
    </row>
    <row r="78" spans="1:13" ht="12.75" customHeight="1">
      <c r="A78" s="70" t="s">
        <v>72</v>
      </c>
      <c r="B78" s="13"/>
      <c r="C78" s="90" t="s">
        <v>71</v>
      </c>
      <c r="D78" s="90">
        <v>95836536</v>
      </c>
      <c r="E78" s="64"/>
      <c r="F78" s="63" t="s">
        <v>15</v>
      </c>
      <c r="G78" s="18">
        <v>140</v>
      </c>
      <c r="H78" s="18"/>
      <c r="I78" s="24"/>
      <c r="J78" s="60"/>
      <c r="K78" s="60">
        <v>2</v>
      </c>
      <c r="L78" s="32"/>
      <c r="M78" s="29"/>
    </row>
    <row r="79" spans="1:13" ht="12.75" customHeight="1">
      <c r="A79" s="70" t="s">
        <v>72</v>
      </c>
      <c r="B79" s="13"/>
      <c r="C79" s="90" t="s">
        <v>71</v>
      </c>
      <c r="D79" s="90">
        <v>95836540</v>
      </c>
      <c r="E79" s="64"/>
      <c r="F79" s="63" t="s">
        <v>15</v>
      </c>
      <c r="G79" s="18">
        <v>140</v>
      </c>
      <c r="H79" s="18">
        <v>280</v>
      </c>
      <c r="I79" s="24">
        <f>H79*1.15</f>
        <v>322</v>
      </c>
      <c r="J79" s="60">
        <v>322</v>
      </c>
      <c r="K79" s="60">
        <v>2</v>
      </c>
      <c r="L79" s="32">
        <v>3.32</v>
      </c>
      <c r="M79" s="29">
        <f>I79+L79-J79</f>
        <v>3.319999999999993</v>
      </c>
    </row>
    <row r="80" spans="1:13" ht="12.75" customHeight="1">
      <c r="A80" s="70" t="s">
        <v>73</v>
      </c>
      <c r="B80" s="13"/>
      <c r="C80" s="90" t="s">
        <v>36</v>
      </c>
      <c r="D80" s="90">
        <v>95858349</v>
      </c>
      <c r="E80" s="64" t="s">
        <v>21</v>
      </c>
      <c r="F80" s="63" t="s">
        <v>15</v>
      </c>
      <c r="G80" s="18">
        <v>210</v>
      </c>
      <c r="H80" s="18"/>
      <c r="I80" s="24"/>
      <c r="J80" s="60"/>
      <c r="K80" s="60">
        <v>5</v>
      </c>
      <c r="L80" s="32"/>
      <c r="M80" s="29"/>
    </row>
    <row r="81" spans="1:13" ht="12.75" customHeight="1">
      <c r="A81" s="70" t="s">
        <v>73</v>
      </c>
      <c r="B81" s="13"/>
      <c r="C81" s="90" t="s">
        <v>36</v>
      </c>
      <c r="D81" s="90">
        <v>95854527</v>
      </c>
      <c r="E81" s="64" t="s">
        <v>21</v>
      </c>
      <c r="F81" s="63" t="s">
        <v>15</v>
      </c>
      <c r="G81" s="18">
        <v>210</v>
      </c>
      <c r="H81" s="18"/>
      <c r="I81" s="24"/>
      <c r="J81" s="60"/>
      <c r="K81" s="60">
        <v>5</v>
      </c>
      <c r="L81" s="32"/>
      <c r="M81" s="29"/>
    </row>
    <row r="82" spans="1:13" ht="12.75" customHeight="1">
      <c r="A82" s="70" t="s">
        <v>73</v>
      </c>
      <c r="B82" s="13"/>
      <c r="C82" s="90" t="s">
        <v>36</v>
      </c>
      <c r="D82" s="90">
        <v>95851550</v>
      </c>
      <c r="E82" s="64" t="s">
        <v>21</v>
      </c>
      <c r="F82" s="63" t="s">
        <v>15</v>
      </c>
      <c r="G82" s="18">
        <v>210</v>
      </c>
      <c r="H82" s="18">
        <v>630</v>
      </c>
      <c r="I82" s="24">
        <f>H82*1.15</f>
        <v>724.5</v>
      </c>
      <c r="J82" s="60">
        <v>724.5</v>
      </c>
      <c r="K82" s="60">
        <v>5</v>
      </c>
      <c r="L82" s="32">
        <v>12.45</v>
      </c>
      <c r="M82" s="29">
        <f>I82+L82-J82</f>
        <v>12.450000000000045</v>
      </c>
    </row>
    <row r="83" spans="1:13" ht="12.75" customHeight="1">
      <c r="A83" s="70" t="s">
        <v>38</v>
      </c>
      <c r="B83" s="13"/>
      <c r="C83" s="71" t="s">
        <v>16</v>
      </c>
      <c r="D83" s="90">
        <v>91447261</v>
      </c>
      <c r="E83" s="67"/>
      <c r="F83" s="63" t="s">
        <v>13</v>
      </c>
      <c r="G83" s="18">
        <v>180</v>
      </c>
      <c r="H83" s="18">
        <v>180</v>
      </c>
      <c r="I83" s="24">
        <f>H83*1.15</f>
        <v>206.99999999999997</v>
      </c>
      <c r="J83" s="60">
        <v>207</v>
      </c>
      <c r="K83" s="60">
        <v>5</v>
      </c>
      <c r="L83" s="32">
        <v>4.15</v>
      </c>
      <c r="M83" s="29">
        <f>I83+L83-J83</f>
        <v>4.149999999999977</v>
      </c>
    </row>
    <row r="84" spans="1:13" ht="12.75" customHeight="1">
      <c r="A84" s="70" t="s">
        <v>62</v>
      </c>
      <c r="B84" s="13"/>
      <c r="C84" s="90" t="s">
        <v>43</v>
      </c>
      <c r="D84" s="90">
        <v>90391843</v>
      </c>
      <c r="E84" s="64" t="s">
        <v>45</v>
      </c>
      <c r="F84" s="63" t="s">
        <v>15</v>
      </c>
      <c r="G84" s="18">
        <v>824</v>
      </c>
      <c r="H84" s="18"/>
      <c r="I84" s="24"/>
      <c r="J84" s="60"/>
      <c r="K84" s="60">
        <v>5</v>
      </c>
      <c r="L84" s="32"/>
      <c r="M84" s="29"/>
    </row>
    <row r="85" spans="1:13" ht="12.75" customHeight="1">
      <c r="A85" s="70" t="s">
        <v>62</v>
      </c>
      <c r="B85" s="13"/>
      <c r="C85" s="90" t="s">
        <v>53</v>
      </c>
      <c r="D85" s="90">
        <v>95850006</v>
      </c>
      <c r="E85" s="64"/>
      <c r="F85" s="63" t="s">
        <v>15</v>
      </c>
      <c r="G85" s="18">
        <v>56</v>
      </c>
      <c r="H85" s="18">
        <v>880</v>
      </c>
      <c r="I85" s="24">
        <f>H85*1.15</f>
        <v>1011.9999999999999</v>
      </c>
      <c r="J85" s="60">
        <v>1012</v>
      </c>
      <c r="K85" s="60">
        <v>1</v>
      </c>
      <c r="L85" s="32">
        <v>4.98</v>
      </c>
      <c r="M85" s="29">
        <f>I85+L85-J85</f>
        <v>4.9799999999999045</v>
      </c>
    </row>
    <row r="86" spans="1:13" ht="12.75" customHeight="1">
      <c r="A86" s="89" t="s">
        <v>17</v>
      </c>
      <c r="B86" s="13"/>
      <c r="C86" s="90" t="s">
        <v>24</v>
      </c>
      <c r="D86" s="90">
        <v>95851232</v>
      </c>
      <c r="E86" s="64"/>
      <c r="F86" s="63" t="s">
        <v>15</v>
      </c>
      <c r="G86" s="18">
        <v>812</v>
      </c>
      <c r="H86" s="18"/>
      <c r="I86" s="24"/>
      <c r="J86" s="60"/>
      <c r="K86" s="60">
        <v>8</v>
      </c>
      <c r="L86" s="32"/>
      <c r="M86" s="29"/>
    </row>
    <row r="87" spans="1:13" ht="12.75" customHeight="1">
      <c r="A87" s="89" t="s">
        <v>17</v>
      </c>
      <c r="B87" s="13"/>
      <c r="C87" s="90" t="s">
        <v>24</v>
      </c>
      <c r="D87" s="90">
        <v>95838628</v>
      </c>
      <c r="E87" s="64"/>
      <c r="F87" s="63" t="s">
        <v>15</v>
      </c>
      <c r="G87" s="18">
        <v>790</v>
      </c>
      <c r="H87" s="18"/>
      <c r="I87" s="24"/>
      <c r="J87" s="60"/>
      <c r="K87" s="60">
        <v>8</v>
      </c>
      <c r="L87" s="32"/>
      <c r="M87" s="29"/>
    </row>
    <row r="88" spans="1:13" ht="12.75" customHeight="1">
      <c r="A88" s="89" t="s">
        <v>17</v>
      </c>
      <c r="B88" s="13"/>
      <c r="C88" s="90" t="s">
        <v>44</v>
      </c>
      <c r="D88" s="90">
        <v>95850293</v>
      </c>
      <c r="E88" s="64" t="s">
        <v>19</v>
      </c>
      <c r="F88" s="63" t="s">
        <v>15</v>
      </c>
      <c r="G88" s="18">
        <v>210</v>
      </c>
      <c r="H88" s="18"/>
      <c r="I88" s="24"/>
      <c r="J88" s="60"/>
      <c r="K88" s="60">
        <v>5</v>
      </c>
      <c r="L88" s="32"/>
      <c r="M88" s="29"/>
    </row>
    <row r="89" spans="1:13" ht="12.75" customHeight="1">
      <c r="A89" s="89" t="s">
        <v>17</v>
      </c>
      <c r="B89" s="13"/>
      <c r="C89" s="90" t="s">
        <v>44</v>
      </c>
      <c r="D89" s="90">
        <v>95835329</v>
      </c>
      <c r="E89" s="64" t="s">
        <v>39</v>
      </c>
      <c r="F89" s="63" t="s">
        <v>15</v>
      </c>
      <c r="G89" s="18">
        <v>280</v>
      </c>
      <c r="H89" s="18"/>
      <c r="I89" s="24"/>
      <c r="J89" s="60"/>
      <c r="K89" s="60">
        <v>5</v>
      </c>
      <c r="L89" s="32"/>
      <c r="M89" s="29"/>
    </row>
    <row r="90" spans="1:13" ht="12.75" customHeight="1">
      <c r="A90" s="89" t="s">
        <v>17</v>
      </c>
      <c r="B90" s="13"/>
      <c r="C90" s="90" t="s">
        <v>81</v>
      </c>
      <c r="D90" s="90">
        <v>95855043</v>
      </c>
      <c r="E90" s="64" t="s">
        <v>19</v>
      </c>
      <c r="F90" s="63" t="s">
        <v>15</v>
      </c>
      <c r="G90" s="18">
        <v>350</v>
      </c>
      <c r="H90" s="18"/>
      <c r="I90" s="24"/>
      <c r="J90" s="60"/>
      <c r="K90" s="60">
        <v>5</v>
      </c>
      <c r="L90" s="32"/>
      <c r="M90" s="29"/>
    </row>
    <row r="91" spans="1:13" ht="12.75" customHeight="1">
      <c r="A91" s="89" t="s">
        <v>17</v>
      </c>
      <c r="B91" s="13"/>
      <c r="C91" s="90" t="s">
        <v>36</v>
      </c>
      <c r="D91" s="90">
        <v>95855305</v>
      </c>
      <c r="E91" s="64" t="s">
        <v>19</v>
      </c>
      <c r="F91" s="63" t="s">
        <v>15</v>
      </c>
      <c r="G91" s="18">
        <v>490</v>
      </c>
      <c r="H91" s="18"/>
      <c r="I91" s="24"/>
      <c r="J91" s="60"/>
      <c r="K91" s="60">
        <v>5</v>
      </c>
      <c r="L91" s="32"/>
      <c r="M91" s="29"/>
    </row>
    <row r="92" spans="1:13" ht="12.75" customHeight="1">
      <c r="A92" s="89" t="s">
        <v>17</v>
      </c>
      <c r="B92" s="13"/>
      <c r="C92" s="90" t="s">
        <v>36</v>
      </c>
      <c r="D92" s="90">
        <v>95842477</v>
      </c>
      <c r="E92" s="64" t="s">
        <v>19</v>
      </c>
      <c r="F92" s="63" t="s">
        <v>15</v>
      </c>
      <c r="G92" s="18">
        <v>420</v>
      </c>
      <c r="H92" s="18"/>
      <c r="I92" s="24"/>
      <c r="J92" s="60"/>
      <c r="K92" s="60">
        <v>5</v>
      </c>
      <c r="L92" s="32"/>
      <c r="M92" s="29"/>
    </row>
    <row r="93" spans="1:13" ht="12.75" customHeight="1">
      <c r="A93" s="89" t="s">
        <v>17</v>
      </c>
      <c r="B93" s="13"/>
      <c r="C93" s="90" t="s">
        <v>28</v>
      </c>
      <c r="D93" s="90">
        <v>95870494</v>
      </c>
      <c r="E93" s="64" t="s">
        <v>19</v>
      </c>
      <c r="F93" s="63" t="s">
        <v>15</v>
      </c>
      <c r="G93" s="18">
        <v>210</v>
      </c>
      <c r="H93" s="18"/>
      <c r="I93" s="24"/>
      <c r="J93" s="60"/>
      <c r="K93" s="60">
        <v>5</v>
      </c>
      <c r="L93" s="32"/>
      <c r="M93" s="29"/>
    </row>
    <row r="94" spans="1:13" ht="12.75" customHeight="1">
      <c r="A94" s="89" t="s">
        <v>17</v>
      </c>
      <c r="B94" s="13"/>
      <c r="C94" s="90" t="s">
        <v>64</v>
      </c>
      <c r="D94" s="90">
        <v>95832362</v>
      </c>
      <c r="E94" s="91"/>
      <c r="F94" s="63" t="s">
        <v>15</v>
      </c>
      <c r="G94" s="18">
        <v>112</v>
      </c>
      <c r="H94" s="18"/>
      <c r="I94" s="24"/>
      <c r="J94" s="60"/>
      <c r="K94" s="60">
        <v>2</v>
      </c>
      <c r="L94" s="32"/>
      <c r="M94" s="29"/>
    </row>
    <row r="95" spans="1:13" ht="12.75" customHeight="1">
      <c r="A95" s="89" t="s">
        <v>17</v>
      </c>
      <c r="B95" s="13"/>
      <c r="C95" s="90" t="s">
        <v>86</v>
      </c>
      <c r="D95" s="90">
        <v>95857792</v>
      </c>
      <c r="E95" s="64" t="s">
        <v>87</v>
      </c>
      <c r="F95" s="63" t="s">
        <v>15</v>
      </c>
      <c r="G95" s="18">
        <v>224</v>
      </c>
      <c r="H95" s="18"/>
      <c r="I95" s="24"/>
      <c r="J95" s="60"/>
      <c r="K95" s="60">
        <v>1</v>
      </c>
      <c r="L95" s="32"/>
      <c r="M95" s="29"/>
    </row>
    <row r="96" spans="1:13" ht="12.75" customHeight="1">
      <c r="A96" s="89" t="s">
        <v>17</v>
      </c>
      <c r="B96" s="13"/>
      <c r="C96" s="90" t="s">
        <v>28</v>
      </c>
      <c r="D96" s="90">
        <v>95849421</v>
      </c>
      <c r="E96" s="64" t="s">
        <v>25</v>
      </c>
      <c r="F96" s="63" t="s">
        <v>15</v>
      </c>
      <c r="G96" s="18">
        <v>280</v>
      </c>
      <c r="H96" s="18"/>
      <c r="I96" s="24"/>
      <c r="J96" s="60"/>
      <c r="K96" s="60">
        <v>5</v>
      </c>
      <c r="L96" s="32"/>
      <c r="M96" s="29"/>
    </row>
    <row r="97" spans="1:13" ht="12.75" customHeight="1">
      <c r="A97" s="89" t="s">
        <v>17</v>
      </c>
      <c r="B97" s="13"/>
      <c r="C97" s="90" t="s">
        <v>28</v>
      </c>
      <c r="D97" s="90">
        <v>95858562</v>
      </c>
      <c r="E97" s="64" t="s">
        <v>25</v>
      </c>
      <c r="F97" s="63" t="s">
        <v>15</v>
      </c>
      <c r="G97" s="18">
        <v>350</v>
      </c>
      <c r="H97" s="18"/>
      <c r="I97" s="24"/>
      <c r="J97" s="60"/>
      <c r="K97" s="60">
        <v>5</v>
      </c>
      <c r="L97" s="32"/>
      <c r="M97" s="29"/>
    </row>
    <row r="98" spans="1:13" ht="12.75" customHeight="1">
      <c r="A98" s="89" t="s">
        <v>17</v>
      </c>
      <c r="B98" s="13"/>
      <c r="C98" s="90" t="s">
        <v>28</v>
      </c>
      <c r="D98" s="90">
        <v>95867503</v>
      </c>
      <c r="E98" s="64" t="s">
        <v>88</v>
      </c>
      <c r="F98" s="63" t="s">
        <v>15</v>
      </c>
      <c r="G98" s="18">
        <v>322</v>
      </c>
      <c r="H98" s="18">
        <v>4850</v>
      </c>
      <c r="I98" s="24">
        <f>H98*1.15</f>
        <v>5577.5</v>
      </c>
      <c r="J98" s="60"/>
      <c r="K98" s="60">
        <v>5</v>
      </c>
      <c r="L98" s="32">
        <v>53.12</v>
      </c>
      <c r="M98" s="29"/>
    </row>
    <row r="99" spans="1:13" ht="12.75" customHeight="1">
      <c r="A99" s="70" t="s">
        <v>92</v>
      </c>
      <c r="B99" s="13"/>
      <c r="C99" s="65" t="s">
        <v>14</v>
      </c>
      <c r="D99" s="90">
        <v>91458370</v>
      </c>
      <c r="E99" s="88" t="s">
        <v>80</v>
      </c>
      <c r="F99" s="63" t="s">
        <v>93</v>
      </c>
      <c r="G99" s="18">
        <v>105</v>
      </c>
      <c r="H99" s="18"/>
      <c r="I99" s="24"/>
      <c r="J99" s="60"/>
      <c r="K99" s="60">
        <v>2</v>
      </c>
      <c r="L99" s="32"/>
      <c r="M99" s="29"/>
    </row>
    <row r="100" spans="1:13" ht="12.75" customHeight="1">
      <c r="A100" s="70" t="s">
        <v>92</v>
      </c>
      <c r="B100" s="13"/>
      <c r="C100" s="65" t="s">
        <v>22</v>
      </c>
      <c r="D100" s="91">
        <v>95836577</v>
      </c>
      <c r="E100" s="88" t="s">
        <v>95</v>
      </c>
      <c r="F100" s="63" t="s">
        <v>90</v>
      </c>
      <c r="G100" s="18">
        <v>56</v>
      </c>
      <c r="H100" s="18"/>
      <c r="I100" s="24"/>
      <c r="J100" s="60"/>
      <c r="K100" s="60">
        <v>1</v>
      </c>
      <c r="L100" s="32"/>
      <c r="M100" s="29"/>
    </row>
    <row r="101" spans="1:13" ht="12.75" customHeight="1">
      <c r="A101" s="70" t="s">
        <v>92</v>
      </c>
      <c r="B101" s="13"/>
      <c r="C101" s="65" t="s">
        <v>22</v>
      </c>
      <c r="D101" s="90">
        <v>95836577</v>
      </c>
      <c r="E101" s="88" t="s">
        <v>97</v>
      </c>
      <c r="F101" s="63" t="s">
        <v>96</v>
      </c>
      <c r="G101" s="18">
        <v>112</v>
      </c>
      <c r="H101" s="18"/>
      <c r="I101" s="24"/>
      <c r="J101" s="60"/>
      <c r="K101" s="60">
        <v>2</v>
      </c>
      <c r="L101" s="32"/>
      <c r="M101" s="29"/>
    </row>
    <row r="102" spans="1:13" ht="12.75" customHeight="1">
      <c r="A102" s="70" t="s">
        <v>92</v>
      </c>
      <c r="B102" s="13"/>
      <c r="C102" s="65" t="s">
        <v>22</v>
      </c>
      <c r="D102" s="90">
        <v>95836577</v>
      </c>
      <c r="E102" s="88" t="s">
        <v>98</v>
      </c>
      <c r="F102" s="63" t="s">
        <v>96</v>
      </c>
      <c r="G102" s="18">
        <v>112</v>
      </c>
      <c r="H102" s="18"/>
      <c r="I102" s="24"/>
      <c r="J102" s="60"/>
      <c r="K102" s="60">
        <v>2</v>
      </c>
      <c r="L102" s="32"/>
      <c r="M102" s="29"/>
    </row>
    <row r="103" spans="1:13" ht="12.75" customHeight="1">
      <c r="A103" s="70" t="s">
        <v>92</v>
      </c>
      <c r="B103" s="13"/>
      <c r="C103" s="65" t="s">
        <v>22</v>
      </c>
      <c r="D103" s="90">
        <v>72000522</v>
      </c>
      <c r="E103" s="88" t="s">
        <v>99</v>
      </c>
      <c r="F103" s="63" t="s">
        <v>90</v>
      </c>
      <c r="G103" s="18">
        <v>56</v>
      </c>
      <c r="H103" s="18"/>
      <c r="I103" s="24"/>
      <c r="J103" s="60"/>
      <c r="K103" s="60">
        <v>1</v>
      </c>
      <c r="L103" s="32"/>
      <c r="M103" s="29"/>
    </row>
    <row r="104" spans="1:13" ht="12.75" customHeight="1">
      <c r="A104" s="70" t="s">
        <v>92</v>
      </c>
      <c r="B104" s="13"/>
      <c r="C104" s="65" t="s">
        <v>22</v>
      </c>
      <c r="D104" s="90">
        <v>72000522</v>
      </c>
      <c r="E104" s="88" t="s">
        <v>100</v>
      </c>
      <c r="F104" s="63" t="s">
        <v>96</v>
      </c>
      <c r="G104" s="18">
        <v>112</v>
      </c>
      <c r="H104" s="18"/>
      <c r="I104" s="24"/>
      <c r="J104" s="60"/>
      <c r="K104" s="60">
        <v>2</v>
      </c>
      <c r="L104" s="32"/>
      <c r="M104" s="29"/>
    </row>
    <row r="105" spans="1:13" ht="12.75" customHeight="1">
      <c r="A105" s="70" t="s">
        <v>92</v>
      </c>
      <c r="B105" s="13"/>
      <c r="C105" s="65" t="s">
        <v>22</v>
      </c>
      <c r="D105" s="90">
        <v>72000522</v>
      </c>
      <c r="E105" s="88" t="s">
        <v>101</v>
      </c>
      <c r="F105" s="63" t="s">
        <v>90</v>
      </c>
      <c r="G105" s="18">
        <v>56</v>
      </c>
      <c r="H105" s="18">
        <v>609</v>
      </c>
      <c r="I105" s="24">
        <f>H105*1.15</f>
        <v>700.3499999999999</v>
      </c>
      <c r="J105" s="60"/>
      <c r="K105" s="60">
        <v>1</v>
      </c>
      <c r="L105" s="32">
        <v>9.13</v>
      </c>
      <c r="M105" s="29"/>
    </row>
    <row r="106" spans="1:13" ht="12.75" customHeight="1">
      <c r="A106" s="89"/>
      <c r="B106" s="13"/>
      <c r="C106" s="90"/>
      <c r="D106" s="90"/>
      <c r="E106" s="64"/>
      <c r="F106" s="63"/>
      <c r="G106" s="18"/>
      <c r="H106" s="18"/>
      <c r="I106" s="24"/>
      <c r="J106" s="60"/>
      <c r="K106" s="60"/>
      <c r="L106" s="32"/>
      <c r="M106" s="29"/>
    </row>
    <row r="107" spans="1:13" ht="12.75" customHeight="1">
      <c r="A107" s="89"/>
      <c r="B107" s="13"/>
      <c r="C107" s="90"/>
      <c r="D107" s="90"/>
      <c r="E107" s="67"/>
      <c r="F107" s="63"/>
      <c r="G107" s="18"/>
      <c r="H107" s="18"/>
      <c r="I107" s="24"/>
      <c r="J107" s="60"/>
      <c r="K107" s="60"/>
      <c r="L107" s="32"/>
      <c r="M107" s="29"/>
    </row>
    <row r="108" spans="1:13" ht="12.75" customHeight="1">
      <c r="A108" s="89"/>
      <c r="B108" s="13"/>
      <c r="C108" s="90"/>
      <c r="D108" s="90"/>
      <c r="E108" s="67"/>
      <c r="F108" s="63"/>
      <c r="G108" s="18"/>
      <c r="H108" s="18"/>
      <c r="I108" s="24"/>
      <c r="J108" s="60"/>
      <c r="K108" s="60"/>
      <c r="L108" s="32"/>
      <c r="M108" s="29"/>
    </row>
    <row r="109" spans="1:13" ht="12.75" customHeight="1">
      <c r="A109" s="89"/>
      <c r="B109" s="13"/>
      <c r="C109" s="90"/>
      <c r="D109" s="90"/>
      <c r="E109" s="67"/>
      <c r="F109" s="63"/>
      <c r="G109" s="18"/>
      <c r="H109" s="18"/>
      <c r="I109" s="24"/>
      <c r="J109" s="60"/>
      <c r="K109" s="60"/>
      <c r="L109" s="32"/>
      <c r="M109" s="29"/>
    </row>
    <row r="110" spans="1:13" ht="12.75" customHeight="1">
      <c r="A110" s="89"/>
      <c r="B110" s="13"/>
      <c r="C110" s="90"/>
      <c r="D110" s="90"/>
      <c r="E110" s="92"/>
      <c r="F110" s="63"/>
      <c r="G110" s="18"/>
      <c r="H110" s="18"/>
      <c r="I110" s="24"/>
      <c r="J110" s="60"/>
      <c r="K110" s="60"/>
      <c r="L110" s="32"/>
      <c r="M110" s="29"/>
    </row>
    <row r="111" spans="1:13" ht="12.75" customHeight="1">
      <c r="A111" s="89"/>
      <c r="B111" s="13"/>
      <c r="C111" s="90"/>
      <c r="D111" s="90"/>
      <c r="E111" s="64"/>
      <c r="F111" s="63"/>
      <c r="G111" s="18"/>
      <c r="H111" s="18"/>
      <c r="I111" s="24"/>
      <c r="J111" s="60"/>
      <c r="K111" s="60"/>
      <c r="L111" s="32"/>
      <c r="M111" s="29"/>
    </row>
    <row r="112" spans="1:13" ht="12.75" customHeight="1">
      <c r="A112" s="89"/>
      <c r="B112" s="13"/>
      <c r="C112" s="62"/>
      <c r="D112" s="90"/>
      <c r="E112" s="64"/>
      <c r="F112" s="6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89"/>
      <c r="B113" s="13"/>
      <c r="C113" s="62"/>
      <c r="D113" s="90"/>
      <c r="E113" s="64"/>
      <c r="F113" s="63"/>
      <c r="G113" s="18"/>
      <c r="H113" s="18"/>
      <c r="I113" s="24"/>
      <c r="J113" s="60"/>
      <c r="K113" s="60"/>
      <c r="L113" s="32"/>
      <c r="M113" s="29"/>
    </row>
    <row r="114" spans="1:13" ht="12.75" customHeight="1">
      <c r="A114" s="89"/>
      <c r="B114" s="13"/>
      <c r="C114" s="62"/>
      <c r="D114" s="90"/>
      <c r="E114" s="61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61"/>
      <c r="B115" s="13"/>
      <c r="C115" s="69"/>
      <c r="D115" s="90"/>
      <c r="E115" s="61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61"/>
      <c r="B116" s="13"/>
      <c r="C116" s="93"/>
      <c r="D116" s="93"/>
      <c r="E116" s="93"/>
      <c r="F116" s="93"/>
      <c r="G116" s="13"/>
      <c r="H116" s="18"/>
      <c r="I116" s="24"/>
      <c r="J116" s="60"/>
      <c r="K116" s="60"/>
      <c r="L116" s="32"/>
      <c r="M116" s="29"/>
    </row>
    <row r="117" spans="1:13" ht="12.75" customHeight="1">
      <c r="A117" s="61"/>
      <c r="B117" s="13"/>
      <c r="C117" s="90"/>
      <c r="D117" s="90"/>
      <c r="E117" s="61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61"/>
      <c r="B118" s="13"/>
      <c r="C118" s="13"/>
      <c r="D118" s="13"/>
      <c r="E118" s="13"/>
      <c r="F118" s="13"/>
      <c r="G118" s="13"/>
      <c r="H118" s="18"/>
      <c r="I118" s="24"/>
      <c r="J118" s="60"/>
      <c r="K118" s="60"/>
      <c r="L118" s="32"/>
      <c r="M118" s="29"/>
    </row>
    <row r="119" spans="1:13" ht="12.75" customHeight="1">
      <c r="A119" s="61"/>
      <c r="B119" s="13"/>
      <c r="C119" s="62"/>
      <c r="D119" s="62"/>
      <c r="E119" s="61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61"/>
      <c r="B120" s="13"/>
      <c r="C120" s="62"/>
      <c r="D120" s="62"/>
      <c r="E120" s="61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61"/>
      <c r="B121" s="13"/>
      <c r="C121" s="62"/>
      <c r="D121" s="62"/>
      <c r="E121" s="61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61"/>
      <c r="B122" s="13"/>
      <c r="C122" s="62"/>
      <c r="D122" s="62"/>
      <c r="E122" s="61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61"/>
      <c r="B123" s="13"/>
      <c r="C123" s="62"/>
      <c r="D123" s="62"/>
      <c r="E123" s="61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61"/>
      <c r="B124" s="13"/>
      <c r="C124" s="62"/>
      <c r="D124" s="62"/>
      <c r="E124" s="61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61"/>
      <c r="B125" s="13"/>
      <c r="C125" s="62"/>
      <c r="D125" s="62"/>
      <c r="E125" s="61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61"/>
      <c r="B126" s="13"/>
      <c r="C126" s="72"/>
      <c r="D126" s="62"/>
      <c r="E126" s="67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61"/>
      <c r="B127" s="13"/>
      <c r="C127" s="69"/>
      <c r="D127" s="62"/>
      <c r="E127" s="67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61"/>
      <c r="B128" s="13"/>
      <c r="C128" s="69"/>
      <c r="D128" s="62"/>
      <c r="E128" s="67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61"/>
      <c r="B129" s="13"/>
      <c r="C129" s="69"/>
      <c r="D129" s="62"/>
      <c r="E129" s="67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13"/>
      <c r="C130" s="62"/>
      <c r="D130" s="62"/>
      <c r="E130" s="67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13"/>
      <c r="C131" s="62"/>
      <c r="D131" s="62"/>
      <c r="E131" s="67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32"/>
      <c r="C136" s="62"/>
      <c r="D136" s="62"/>
      <c r="E136" s="67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32"/>
      <c r="C137" s="62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32"/>
      <c r="C138" s="69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32"/>
      <c r="C139" s="69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32"/>
      <c r="C140" s="62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32"/>
      <c r="C141" s="62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32"/>
      <c r="C142" s="62"/>
      <c r="D142" s="74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32"/>
      <c r="C143" s="62"/>
      <c r="D143" s="62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32"/>
      <c r="C144" s="69"/>
      <c r="D144" s="62"/>
      <c r="E144" s="67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32"/>
      <c r="C145" s="69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32"/>
      <c r="C146" s="69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32"/>
      <c r="C149" s="62"/>
      <c r="D149" s="62"/>
      <c r="E149" s="67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32"/>
      <c r="C150" s="62"/>
      <c r="D150" s="62"/>
      <c r="E150" s="67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32"/>
      <c r="C153" s="69"/>
      <c r="D153" s="74"/>
      <c r="E153" s="67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32"/>
      <c r="C154" s="87"/>
      <c r="D154" s="62"/>
      <c r="E154" s="67"/>
      <c r="F154" s="63"/>
      <c r="G154" s="18"/>
      <c r="H154" s="18"/>
      <c r="I154" s="24"/>
      <c r="J154" s="58"/>
      <c r="K154" s="58"/>
      <c r="L154" s="32"/>
      <c r="M154" s="29"/>
    </row>
    <row r="155" spans="1:13" ht="12.75" customHeight="1">
      <c r="A155" s="61"/>
      <c r="B155" s="32"/>
      <c r="C155" s="62"/>
      <c r="D155" s="62"/>
      <c r="E155" s="75"/>
      <c r="F155" s="63"/>
      <c r="G155" s="18"/>
      <c r="H155" s="18"/>
      <c r="I155" s="24"/>
      <c r="J155" s="58"/>
      <c r="K155" s="58"/>
      <c r="L155" s="32"/>
      <c r="M155" s="29"/>
    </row>
    <row r="156" spans="1:13" ht="12.75" customHeight="1">
      <c r="A156" s="61"/>
      <c r="B156" s="13"/>
      <c r="C156" s="69"/>
      <c r="D156" s="73"/>
      <c r="E156" s="75"/>
      <c r="F156" s="63"/>
      <c r="G156" s="18"/>
      <c r="H156" s="18"/>
      <c r="I156" s="24"/>
      <c r="J156" s="58"/>
      <c r="K156" s="58"/>
      <c r="L156" s="32"/>
      <c r="M156" s="29"/>
    </row>
    <row r="157" spans="1:13" ht="12.75" customHeight="1">
      <c r="A157" s="61"/>
      <c r="B157" s="13"/>
      <c r="C157" s="69"/>
      <c r="D157" s="73"/>
      <c r="E157" s="75"/>
      <c r="F157" s="63"/>
      <c r="G157" s="18"/>
      <c r="H157" s="18"/>
      <c r="I157" s="24"/>
      <c r="J157" s="58"/>
      <c r="K157" s="58"/>
      <c r="L157" s="32"/>
      <c r="M157" s="29"/>
    </row>
    <row r="158" spans="1:13" ht="12.75" customHeight="1">
      <c r="A158" s="61"/>
      <c r="B158" s="13"/>
      <c r="C158" s="72"/>
      <c r="D158" s="73"/>
      <c r="E158" s="75"/>
      <c r="F158" s="63"/>
      <c r="G158" s="18"/>
      <c r="H158" s="18"/>
      <c r="I158" s="24"/>
      <c r="J158" s="58"/>
      <c r="K158" s="58"/>
      <c r="L158" s="32"/>
      <c r="M158" s="29"/>
    </row>
    <row r="159" spans="1:13" ht="12.75" customHeight="1">
      <c r="A159" s="61"/>
      <c r="B159" s="13"/>
      <c r="C159" s="72"/>
      <c r="D159" s="73"/>
      <c r="E159" s="75"/>
      <c r="F159" s="63"/>
      <c r="G159" s="18"/>
      <c r="H159" s="18"/>
      <c r="I159" s="24"/>
      <c r="J159" s="58"/>
      <c r="K159" s="58"/>
      <c r="L159" s="32"/>
      <c r="M159" s="29"/>
    </row>
    <row r="160" spans="1:13" ht="12.75" customHeight="1">
      <c r="A160" s="61"/>
      <c r="B160" s="13"/>
      <c r="C160" s="72"/>
      <c r="D160" s="73"/>
      <c r="E160" s="75"/>
      <c r="F160" s="63"/>
      <c r="G160" s="18"/>
      <c r="H160" s="18"/>
      <c r="I160" s="24"/>
      <c r="J160" s="58"/>
      <c r="K160" s="58"/>
      <c r="L160" s="32"/>
      <c r="M160" s="29"/>
    </row>
    <row r="161" spans="1:13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58"/>
      <c r="L161" s="32"/>
      <c r="M161" s="29"/>
    </row>
    <row r="162" spans="1:13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58"/>
      <c r="L162" s="32"/>
      <c r="M162" s="29"/>
    </row>
    <row r="163" spans="1:13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58"/>
      <c r="L163" s="32"/>
      <c r="M163" s="29"/>
    </row>
    <row r="164" spans="1:13" ht="12.75" customHeight="1">
      <c r="A164" s="61"/>
      <c r="B164" s="13"/>
      <c r="C164" s="69"/>
      <c r="D164" s="73"/>
      <c r="E164" s="75"/>
      <c r="F164" s="63"/>
      <c r="G164" s="18"/>
      <c r="H164" s="18"/>
      <c r="I164" s="24"/>
      <c r="J164" s="58"/>
      <c r="K164" s="58"/>
      <c r="L164" s="32"/>
      <c r="M164" s="29"/>
    </row>
    <row r="165" spans="1:13" ht="12.75" customHeight="1">
      <c r="A165" s="61"/>
      <c r="B165" s="13"/>
      <c r="C165" s="69"/>
      <c r="D165" s="73"/>
      <c r="E165" s="62"/>
      <c r="F165" s="63"/>
      <c r="G165" s="18"/>
      <c r="H165" s="18"/>
      <c r="I165" s="24"/>
      <c r="J165" s="58"/>
      <c r="K165" s="58"/>
      <c r="L165" s="32"/>
      <c r="M165" s="29"/>
    </row>
    <row r="166" spans="1:13" ht="12.75" customHeight="1">
      <c r="A166" s="61"/>
      <c r="B166" s="13"/>
      <c r="C166" s="72"/>
      <c r="D166" s="73"/>
      <c r="E166" s="75"/>
      <c r="F166" s="63"/>
      <c r="G166" s="18"/>
      <c r="H166" s="18"/>
      <c r="I166" s="24"/>
      <c r="J166" s="58"/>
      <c r="K166" s="58"/>
      <c r="L166" s="32"/>
      <c r="M166" s="29"/>
    </row>
    <row r="167" spans="1:13" ht="12.75" customHeight="1">
      <c r="A167" s="61"/>
      <c r="B167" s="13"/>
      <c r="C167" s="69"/>
      <c r="D167" s="73"/>
      <c r="E167" s="75"/>
      <c r="F167" s="63"/>
      <c r="G167" s="18"/>
      <c r="H167" s="18"/>
      <c r="I167" s="24"/>
      <c r="J167" s="58"/>
      <c r="K167" s="58"/>
      <c r="L167" s="32"/>
      <c r="M167" s="29"/>
    </row>
    <row r="168" spans="1:13" ht="12.75" customHeight="1">
      <c r="A168" s="61"/>
      <c r="B168" s="13"/>
      <c r="C168" s="69"/>
      <c r="D168" s="73"/>
      <c r="E168" s="75"/>
      <c r="F168" s="63"/>
      <c r="G168" s="18"/>
      <c r="H168" s="18"/>
      <c r="I168" s="24"/>
      <c r="J168" s="58"/>
      <c r="K168" s="58"/>
      <c r="L168" s="32"/>
      <c r="M168" s="29"/>
    </row>
    <row r="169" spans="1:13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58"/>
      <c r="L169" s="32"/>
      <c r="M169" s="29"/>
    </row>
    <row r="170" spans="1:13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58"/>
      <c r="L170" s="32"/>
      <c r="M170" s="29"/>
    </row>
    <row r="171" spans="1:13" ht="12.75" customHeight="1">
      <c r="A171" s="61"/>
      <c r="B171" s="13"/>
      <c r="C171" s="69"/>
      <c r="D171" s="73"/>
      <c r="E171" s="75"/>
      <c r="F171" s="63"/>
      <c r="G171" s="18"/>
      <c r="H171" s="18"/>
      <c r="I171" s="24"/>
      <c r="J171" s="58"/>
      <c r="K171" s="58"/>
      <c r="L171" s="32"/>
      <c r="M171" s="29"/>
    </row>
    <row r="172" spans="1:13" ht="12.75" customHeight="1">
      <c r="A172" s="61"/>
      <c r="B172" s="13"/>
      <c r="C172" s="62"/>
      <c r="D172" s="73"/>
      <c r="E172" s="75"/>
      <c r="F172" s="63"/>
      <c r="G172" s="18"/>
      <c r="H172" s="18"/>
      <c r="I172" s="24"/>
      <c r="J172" s="58"/>
      <c r="K172" s="58"/>
      <c r="L172" s="32"/>
      <c r="M172" s="29"/>
    </row>
    <row r="173" spans="1:13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58"/>
      <c r="L173" s="32"/>
      <c r="M173" s="29"/>
    </row>
    <row r="174" spans="1:13" ht="12.75" customHeight="1">
      <c r="A174" s="61"/>
      <c r="B174" s="13"/>
      <c r="C174" s="72"/>
      <c r="D174" s="73"/>
      <c r="E174" s="75"/>
      <c r="F174" s="63"/>
      <c r="G174" s="18"/>
      <c r="H174" s="18"/>
      <c r="I174" s="24"/>
      <c r="J174" s="58"/>
      <c r="K174" s="58"/>
      <c r="L174" s="32"/>
      <c r="M174" s="29"/>
    </row>
    <row r="175" spans="1:13" ht="12.75" customHeight="1">
      <c r="A175" s="61"/>
      <c r="B175" s="13"/>
      <c r="C175" s="69"/>
      <c r="D175" s="73"/>
      <c r="E175" s="75"/>
      <c r="F175" s="63"/>
      <c r="G175" s="18"/>
      <c r="H175" s="18"/>
      <c r="I175" s="24"/>
      <c r="J175" s="58"/>
      <c r="K175" s="58"/>
      <c r="L175" s="32"/>
      <c r="M175" s="29"/>
    </row>
    <row r="176" spans="1:13" ht="12.75" customHeight="1">
      <c r="A176" s="61"/>
      <c r="B176" s="13"/>
      <c r="C176" s="62"/>
      <c r="D176" s="73"/>
      <c r="E176" s="75"/>
      <c r="F176" s="63"/>
      <c r="G176" s="18"/>
      <c r="H176" s="18"/>
      <c r="I176" s="24"/>
      <c r="J176" s="58"/>
      <c r="K176" s="58"/>
      <c r="L176" s="32"/>
      <c r="M176" s="29"/>
    </row>
    <row r="177" spans="1:13" ht="12.75" customHeight="1">
      <c r="A177" s="61"/>
      <c r="B177" s="13"/>
      <c r="C177" s="62"/>
      <c r="D177" s="73"/>
      <c r="E177" s="75"/>
      <c r="F177" s="63"/>
      <c r="G177" s="18"/>
      <c r="H177" s="18"/>
      <c r="I177" s="24"/>
      <c r="J177" s="58"/>
      <c r="K177" s="58"/>
      <c r="L177" s="32"/>
      <c r="M177" s="29"/>
    </row>
    <row r="178" spans="1:13" ht="12.75" customHeight="1">
      <c r="A178" s="61"/>
      <c r="B178" s="13"/>
      <c r="C178" s="72"/>
      <c r="D178" s="73"/>
      <c r="E178" s="75"/>
      <c r="F178" s="63"/>
      <c r="G178" s="18"/>
      <c r="H178" s="18"/>
      <c r="I178" s="24"/>
      <c r="J178" s="58"/>
      <c r="K178" s="58"/>
      <c r="L178" s="32"/>
      <c r="M178" s="29"/>
    </row>
    <row r="179" spans="1:13" ht="12.75" customHeight="1">
      <c r="A179" s="61"/>
      <c r="B179" s="13"/>
      <c r="C179" s="72"/>
      <c r="D179" s="73"/>
      <c r="E179" s="67"/>
      <c r="F179" s="63"/>
      <c r="G179" s="18"/>
      <c r="H179" s="18"/>
      <c r="I179" s="24"/>
      <c r="J179" s="58"/>
      <c r="K179" s="58"/>
      <c r="L179" s="32"/>
      <c r="M179" s="29"/>
    </row>
    <row r="180" spans="1:13" ht="12.75" customHeight="1">
      <c r="A180" s="61"/>
      <c r="B180" s="13"/>
      <c r="C180" s="72"/>
      <c r="D180" s="73"/>
      <c r="E180" s="68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9"/>
      <c r="D181" s="73"/>
      <c r="E181" s="62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69"/>
      <c r="D182" s="73"/>
      <c r="E182" s="68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72"/>
      <c r="D183" s="73"/>
      <c r="E183" s="68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9"/>
      <c r="D184" s="62"/>
      <c r="E184" s="68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69"/>
      <c r="D185" s="62"/>
      <c r="E185" s="68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72"/>
      <c r="D186" s="62"/>
      <c r="E186" s="68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85"/>
      <c r="D187" s="62"/>
      <c r="E187" s="84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86"/>
      <c r="D188" s="62"/>
      <c r="E188" s="84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86"/>
      <c r="D189" s="62"/>
      <c r="E189" s="16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86"/>
      <c r="D190" s="62"/>
      <c r="E190" s="67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71"/>
      <c r="D191" s="62"/>
      <c r="E191" s="67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71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71"/>
      <c r="D193" s="62"/>
      <c r="E193" s="67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72"/>
      <c r="D194" s="62"/>
      <c r="E194" s="28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48"/>
      <c r="B195" s="13"/>
      <c r="C195" s="72"/>
      <c r="D195" s="62"/>
      <c r="E195" s="28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62"/>
      <c r="D196" s="62"/>
      <c r="E196" s="28"/>
      <c r="F196" s="63"/>
      <c r="G196" s="18"/>
      <c r="H196" s="18"/>
      <c r="I196" s="24"/>
      <c r="J196" s="58"/>
      <c r="K196" s="58"/>
      <c r="L196" s="32"/>
      <c r="M196" s="29"/>
    </row>
    <row r="197" spans="1:13" ht="12.75" customHeight="1">
      <c r="A197" s="61"/>
      <c r="B197" s="13"/>
      <c r="C197" s="62"/>
      <c r="D197" s="62"/>
      <c r="E197" s="75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2"/>
      <c r="D198" s="62"/>
      <c r="E198" s="75"/>
      <c r="F198" s="63"/>
      <c r="G198" s="18"/>
      <c r="H198" s="18"/>
      <c r="I198" s="24"/>
      <c r="J198" s="58"/>
      <c r="K198" s="58"/>
      <c r="L198" s="32"/>
      <c r="M198" s="29"/>
    </row>
    <row r="199" spans="1:13" ht="12.75" customHeight="1">
      <c r="A199" s="61"/>
      <c r="B199" s="13"/>
      <c r="C199" s="62"/>
      <c r="D199" s="62"/>
      <c r="E199" s="75"/>
      <c r="F199" s="63"/>
      <c r="G199" s="18"/>
      <c r="H199" s="18"/>
      <c r="I199" s="24"/>
      <c r="J199" s="58"/>
      <c r="K199" s="58"/>
      <c r="L199" s="32"/>
      <c r="M199" s="29"/>
    </row>
    <row r="200" spans="1:13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58"/>
      <c r="K200" s="58"/>
      <c r="L200" s="32"/>
      <c r="M200" s="29"/>
    </row>
    <row r="201" spans="1:13" ht="12.75" customHeight="1">
      <c r="A201" s="61"/>
      <c r="B201" s="13"/>
      <c r="C201" s="62"/>
      <c r="D201" s="62"/>
      <c r="E201" s="75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13"/>
      <c r="C202" s="62"/>
      <c r="D202" s="62"/>
      <c r="E202" s="28"/>
      <c r="F202" s="63"/>
      <c r="G202" s="18"/>
      <c r="H202" s="18"/>
      <c r="I202" s="24"/>
      <c r="J202" s="58"/>
      <c r="K202" s="58"/>
      <c r="L202" s="32"/>
      <c r="M202" s="29"/>
    </row>
    <row r="203" spans="1:13" ht="12.75" customHeight="1">
      <c r="A203" s="61"/>
      <c r="B203" s="13"/>
      <c r="C203" s="62"/>
      <c r="D203" s="62"/>
      <c r="E203" s="28"/>
      <c r="F203" s="63"/>
      <c r="G203" s="18"/>
      <c r="H203" s="18"/>
      <c r="I203" s="24"/>
      <c r="J203" s="58"/>
      <c r="K203" s="58"/>
      <c r="L203" s="32"/>
      <c r="M203" s="29"/>
    </row>
    <row r="204" spans="1:13" ht="12.75" customHeight="1">
      <c r="A204" s="61"/>
      <c r="B204" s="13"/>
      <c r="C204" s="62"/>
      <c r="D204" s="62"/>
      <c r="E204" s="28"/>
      <c r="F204" s="63"/>
      <c r="G204" s="18"/>
      <c r="H204" s="18"/>
      <c r="I204" s="24"/>
      <c r="J204" s="58"/>
      <c r="K204" s="58"/>
      <c r="L204" s="32"/>
      <c r="M204" s="29"/>
    </row>
    <row r="205" spans="1:13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58"/>
      <c r="K207" s="58"/>
      <c r="L207" s="32"/>
      <c r="M207" s="29"/>
    </row>
    <row r="208" spans="1:13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58"/>
      <c r="K208" s="58"/>
      <c r="L208" s="32"/>
      <c r="M208" s="29"/>
    </row>
    <row r="209" spans="1:13" ht="12.75" customHeight="1">
      <c r="A209" s="61"/>
      <c r="B209" s="13"/>
      <c r="C209" s="62"/>
      <c r="D209" s="62"/>
      <c r="E209" s="16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61"/>
      <c r="B210" s="13"/>
      <c r="C210" s="62"/>
      <c r="D210" s="62"/>
      <c r="E210" s="16"/>
      <c r="F210" s="63"/>
      <c r="G210" s="18"/>
      <c r="H210" s="18"/>
      <c r="I210" s="24"/>
      <c r="J210" s="60"/>
      <c r="K210" s="60"/>
      <c r="L210" s="32"/>
      <c r="M210" s="29"/>
    </row>
    <row r="211" spans="1:13" ht="12.75" customHeight="1">
      <c r="A211" s="61"/>
      <c r="B211" s="77"/>
      <c r="C211" s="78"/>
      <c r="D211" s="74"/>
      <c r="E211" s="83"/>
      <c r="F211" s="63"/>
      <c r="G211" s="18"/>
      <c r="H211" s="18"/>
      <c r="I211" s="24"/>
      <c r="J211" s="13"/>
      <c r="K211" s="13"/>
      <c r="L211" s="32"/>
      <c r="M211" s="29"/>
    </row>
    <row r="212" spans="1:13" ht="12.75" customHeight="1">
      <c r="A212" s="61"/>
      <c r="B212" s="13"/>
      <c r="C212" s="62"/>
      <c r="D212" s="62"/>
      <c r="E212" s="16"/>
      <c r="F212" s="63"/>
      <c r="G212" s="18"/>
      <c r="H212" s="18"/>
      <c r="I212" s="24"/>
      <c r="J212" s="13"/>
      <c r="K212" s="13"/>
      <c r="L212" s="32"/>
      <c r="M212" s="29"/>
    </row>
    <row r="213" spans="1:13" ht="12.75" customHeight="1">
      <c r="A213" s="76"/>
      <c r="B213" s="13"/>
      <c r="C213" s="62"/>
      <c r="D213" s="62"/>
      <c r="E213" s="75"/>
      <c r="F213" s="63"/>
      <c r="G213" s="18"/>
      <c r="H213" s="18"/>
      <c r="I213" s="24"/>
      <c r="J213" s="58"/>
      <c r="K213" s="58"/>
      <c r="L213" s="32"/>
      <c r="M213" s="29"/>
    </row>
    <row r="214" spans="1:13" ht="12.75" customHeight="1">
      <c r="A214" s="61"/>
      <c r="B214" s="13"/>
      <c r="C214" s="62"/>
      <c r="D214" s="62"/>
      <c r="E214" s="81"/>
      <c r="F214" s="63"/>
      <c r="G214" s="18"/>
      <c r="H214" s="18"/>
      <c r="I214" s="24"/>
      <c r="J214" s="60"/>
      <c r="K214" s="60"/>
      <c r="L214" s="32"/>
      <c r="M214" s="29"/>
    </row>
    <row r="215" spans="1:13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58"/>
      <c r="K216" s="58"/>
      <c r="L216" s="32"/>
      <c r="M216" s="29"/>
    </row>
    <row r="217" spans="1:13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58"/>
      <c r="K217" s="58"/>
      <c r="L217" s="32"/>
      <c r="M217" s="29"/>
    </row>
    <row r="218" spans="1:13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13"/>
      <c r="K221" s="13"/>
      <c r="L221" s="32"/>
      <c r="M221" s="29"/>
    </row>
    <row r="222" spans="1:13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13"/>
      <c r="L223" s="32"/>
      <c r="M223" s="29"/>
    </row>
    <row r="224" spans="1:13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13"/>
      <c r="K224" s="13"/>
      <c r="L224" s="32"/>
      <c r="M224" s="29"/>
    </row>
    <row r="225" spans="1:13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13"/>
      <c r="C226" s="62"/>
      <c r="D226" s="62"/>
      <c r="E226" s="67"/>
      <c r="F226" s="63"/>
      <c r="G226" s="18"/>
      <c r="H226" s="18"/>
      <c r="I226" s="24"/>
      <c r="J226" s="13"/>
      <c r="K226" s="13"/>
      <c r="L226" s="32"/>
      <c r="M226" s="29"/>
    </row>
    <row r="227" spans="1:13" ht="12.75" customHeight="1">
      <c r="A227" s="61"/>
      <c r="B227" s="13"/>
      <c r="C227" s="62"/>
      <c r="D227" s="62"/>
      <c r="E227" s="67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62"/>
      <c r="D228" s="62"/>
      <c r="E228" s="67"/>
      <c r="F228" s="63"/>
      <c r="G228" s="18"/>
      <c r="H228" s="18"/>
      <c r="I228" s="24"/>
      <c r="J228" s="13"/>
      <c r="K228" s="13"/>
      <c r="L228" s="32"/>
      <c r="M228" s="29"/>
    </row>
    <row r="229" spans="1:13" ht="12.75" customHeight="1">
      <c r="A229" s="70"/>
      <c r="B229" s="13"/>
      <c r="C229" s="62"/>
      <c r="D229" s="62"/>
      <c r="E229" s="67"/>
      <c r="F229" s="63"/>
      <c r="G229" s="18"/>
      <c r="H229" s="18"/>
      <c r="I229" s="24"/>
      <c r="J229" s="13"/>
      <c r="K229" s="13"/>
      <c r="L229" s="32"/>
      <c r="M229" s="29"/>
    </row>
    <row r="230" spans="1:13" ht="12.75" customHeight="1">
      <c r="A230" s="61"/>
      <c r="B230" s="13"/>
      <c r="C230" s="62"/>
      <c r="D230" s="62"/>
      <c r="E230" s="67"/>
      <c r="F230" s="63"/>
      <c r="G230" s="18"/>
      <c r="H230" s="18"/>
      <c r="I230" s="24"/>
      <c r="J230" s="13"/>
      <c r="K230" s="13"/>
      <c r="L230" s="32"/>
      <c r="M230" s="29"/>
    </row>
    <row r="231" spans="1:13" ht="12.75" customHeight="1">
      <c r="A231" s="61"/>
      <c r="B231" s="13"/>
      <c r="C231" s="62"/>
      <c r="D231" s="62"/>
      <c r="E231" s="16"/>
      <c r="F231" s="63"/>
      <c r="G231" s="18"/>
      <c r="H231" s="18"/>
      <c r="I231" s="24"/>
      <c r="J231" s="13"/>
      <c r="K231" s="13"/>
      <c r="L231" s="32"/>
      <c r="M231" s="29"/>
    </row>
    <row r="232" spans="1:13" ht="12.75" customHeight="1">
      <c r="A232" s="61"/>
      <c r="B232" s="13"/>
      <c r="C232" s="62"/>
      <c r="D232" s="62"/>
      <c r="E232" s="16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13"/>
      <c r="L233" s="32"/>
      <c r="M233" s="29"/>
    </row>
    <row r="234" spans="1:13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13"/>
      <c r="K234" s="13"/>
      <c r="L234" s="32"/>
      <c r="M234" s="29"/>
    </row>
    <row r="235" spans="1:13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13"/>
      <c r="L235" s="32"/>
      <c r="M235" s="29"/>
    </row>
    <row r="236" spans="1:13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13"/>
      <c r="L236" s="32"/>
      <c r="M236" s="29"/>
    </row>
    <row r="237" spans="1:13" ht="12.75" customHeight="1">
      <c r="A237" s="61"/>
      <c r="B237" s="13"/>
      <c r="C237" s="62"/>
      <c r="D237" s="62"/>
      <c r="E237" s="16"/>
      <c r="F237" s="63"/>
      <c r="G237" s="18"/>
      <c r="H237" s="18"/>
      <c r="I237" s="24"/>
      <c r="J237" s="58"/>
      <c r="K237" s="58"/>
      <c r="L237" s="32"/>
      <c r="M237" s="29"/>
    </row>
    <row r="238" spans="1:13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13"/>
      <c r="K238" s="13"/>
      <c r="L238" s="32"/>
      <c r="M238" s="29"/>
    </row>
    <row r="239" spans="1:13" ht="12.75" customHeight="1">
      <c r="A239" s="61"/>
      <c r="B239" s="13"/>
      <c r="C239" s="62"/>
      <c r="D239" s="62"/>
      <c r="E239" s="75"/>
      <c r="F239" s="63"/>
      <c r="G239" s="18"/>
      <c r="H239" s="18"/>
      <c r="I239" s="24"/>
      <c r="J239" s="13"/>
      <c r="K239" s="13"/>
      <c r="L239" s="32"/>
      <c r="M239" s="29"/>
    </row>
    <row r="240" spans="1:13" ht="12.75" customHeight="1">
      <c r="A240" s="61"/>
      <c r="B240" s="13"/>
      <c r="C240" s="62"/>
      <c r="D240" s="62"/>
      <c r="E240" s="67"/>
      <c r="F240" s="63"/>
      <c r="G240" s="18"/>
      <c r="H240" s="18"/>
      <c r="I240" s="24"/>
      <c r="J240" s="13"/>
      <c r="K240" s="13"/>
      <c r="L240" s="32"/>
      <c r="M240" s="29"/>
    </row>
    <row r="241" spans="1:13" ht="12.75" customHeight="1">
      <c r="A241" s="61"/>
      <c r="B241" s="13"/>
      <c r="C241" s="62"/>
      <c r="D241" s="62"/>
      <c r="E241" s="79"/>
      <c r="F241" s="63"/>
      <c r="G241" s="18"/>
      <c r="H241" s="18"/>
      <c r="I241" s="24"/>
      <c r="J241" s="60"/>
      <c r="K241" s="60"/>
      <c r="L241" s="32"/>
      <c r="M241" s="29"/>
    </row>
    <row r="242" spans="1:13" ht="12.75" customHeight="1">
      <c r="A242" s="61"/>
      <c r="B242" s="13"/>
      <c r="C242" s="62"/>
      <c r="D242" s="62"/>
      <c r="E242" s="67"/>
      <c r="F242" s="63"/>
      <c r="G242" s="18"/>
      <c r="H242" s="18"/>
      <c r="I242" s="24"/>
      <c r="J242" s="60"/>
      <c r="K242" s="60"/>
      <c r="L242" s="32"/>
      <c r="M242" s="29"/>
    </row>
    <row r="243" spans="1:13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13"/>
      <c r="K243" s="13"/>
      <c r="L243" s="32"/>
      <c r="M243" s="29"/>
    </row>
    <row r="244" spans="1:13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13"/>
      <c r="L245" s="32"/>
      <c r="M245" s="29"/>
    </row>
    <row r="246" spans="1:13" ht="12.75" customHeight="1">
      <c r="A246" s="61"/>
      <c r="B246" s="13"/>
      <c r="C246" s="82"/>
      <c r="D246" s="62"/>
      <c r="E246" s="16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13"/>
      <c r="C247" s="82"/>
      <c r="D247" s="74"/>
      <c r="E247" s="16"/>
      <c r="F247" s="63"/>
      <c r="G247" s="18"/>
      <c r="H247" s="18"/>
      <c r="I247" s="24"/>
      <c r="J247" s="60"/>
      <c r="K247" s="60"/>
      <c r="L247" s="32"/>
      <c r="M247" s="29"/>
    </row>
    <row r="248" spans="1:13" ht="12.75" customHeight="1">
      <c r="A248" s="37"/>
      <c r="B248" s="13"/>
      <c r="C248" s="62"/>
      <c r="D248" s="62"/>
      <c r="E248" s="68"/>
      <c r="F248" s="63"/>
      <c r="G248" s="18"/>
      <c r="H248" s="18"/>
      <c r="I248" s="24"/>
      <c r="J248" s="58"/>
      <c r="K248" s="58"/>
      <c r="L248" s="32"/>
      <c r="M248" s="29"/>
    </row>
    <row r="249" spans="1:13" ht="12.75" customHeight="1">
      <c r="A249" s="37"/>
      <c r="B249" s="13"/>
      <c r="C249" s="62"/>
      <c r="D249" s="62"/>
      <c r="E249" s="28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37"/>
      <c r="B250" s="13"/>
      <c r="C250" s="82"/>
      <c r="D250" s="62"/>
      <c r="E250" s="67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37"/>
      <c r="B251" s="13"/>
      <c r="C251" s="62"/>
      <c r="D251" s="62"/>
      <c r="E251" s="67"/>
      <c r="F251" s="63"/>
      <c r="G251" s="18"/>
      <c r="H251" s="18"/>
      <c r="I251" s="24"/>
      <c r="J251" s="13"/>
      <c r="K251" s="13"/>
      <c r="L251" s="32"/>
      <c r="M251" s="29"/>
    </row>
    <row r="252" spans="1:13" ht="12.75" customHeight="1">
      <c r="A252" s="37"/>
      <c r="B252" s="13"/>
      <c r="C252" s="62"/>
      <c r="D252" s="62"/>
      <c r="E252" s="67"/>
      <c r="F252" s="63"/>
      <c r="G252" s="18"/>
      <c r="H252" s="18"/>
      <c r="I252" s="24"/>
      <c r="J252" s="13"/>
      <c r="K252" s="13"/>
      <c r="L252" s="32"/>
      <c r="M252" s="29"/>
    </row>
    <row r="253" spans="1:13" ht="12.75" customHeight="1">
      <c r="A253" s="37"/>
      <c r="B253" s="13"/>
      <c r="C253" s="65"/>
      <c r="D253" s="71"/>
      <c r="E253" s="67"/>
      <c r="F253" s="63"/>
      <c r="G253" s="18"/>
      <c r="H253" s="18"/>
      <c r="I253" s="24"/>
      <c r="J253" s="60"/>
      <c r="K253" s="60"/>
      <c r="L253" s="32"/>
      <c r="M253" s="29"/>
    </row>
    <row r="254" spans="1:13" ht="12.75" customHeight="1">
      <c r="A254" s="37"/>
      <c r="B254" s="13"/>
      <c r="C254" s="62"/>
      <c r="D254" s="72"/>
      <c r="E254" s="28"/>
      <c r="F254" s="63"/>
      <c r="G254" s="18"/>
      <c r="H254" s="18"/>
      <c r="I254" s="24"/>
      <c r="J254" s="13"/>
      <c r="K254" s="13"/>
      <c r="L254" s="32"/>
      <c r="M254" s="29"/>
    </row>
    <row r="255" spans="1:13" ht="12.75" customHeight="1">
      <c r="A255" s="37"/>
      <c r="B255" s="13"/>
      <c r="C255" s="62"/>
      <c r="D255" s="72"/>
      <c r="E255" s="28"/>
      <c r="F255" s="63"/>
      <c r="G255" s="18"/>
      <c r="H255" s="18"/>
      <c r="I255" s="24"/>
      <c r="J255" s="60"/>
      <c r="K255" s="60"/>
      <c r="L255" s="32"/>
      <c r="M255" s="29"/>
    </row>
    <row r="256" spans="1:13" ht="12.75" customHeight="1">
      <c r="A256" s="61"/>
      <c r="B256" s="13"/>
      <c r="C256" s="62"/>
      <c r="D256" s="72"/>
      <c r="E256" s="28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13"/>
      <c r="C257" s="16"/>
      <c r="D257" s="72"/>
      <c r="E257" s="28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61"/>
      <c r="B258" s="13"/>
      <c r="C258" s="62"/>
      <c r="D258" s="80"/>
      <c r="E258" s="28"/>
      <c r="F258" s="63"/>
      <c r="G258" s="18"/>
      <c r="H258" s="18"/>
      <c r="I258" s="24"/>
      <c r="J258" s="13"/>
      <c r="K258" s="13"/>
      <c r="L258" s="32"/>
      <c r="M258" s="29"/>
    </row>
    <row r="259" spans="1:13" ht="12.75" customHeight="1">
      <c r="A259" s="61"/>
      <c r="B259" s="13"/>
      <c r="C259" s="62"/>
      <c r="D259" s="72"/>
      <c r="E259" s="28"/>
      <c r="F259" s="63"/>
      <c r="G259" s="18"/>
      <c r="H259" s="18"/>
      <c r="I259" s="24"/>
      <c r="J259" s="13"/>
      <c r="K259" s="13"/>
      <c r="L259" s="32"/>
      <c r="M259" s="29"/>
    </row>
    <row r="260" spans="1:13" ht="12.75" customHeight="1">
      <c r="A260" s="61"/>
      <c r="B260" s="13"/>
      <c r="C260" s="62"/>
      <c r="D260" s="72"/>
      <c r="E260" s="28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16"/>
      <c r="D261" s="72"/>
      <c r="E261" s="28"/>
      <c r="F261" s="66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61"/>
      <c r="B262" s="13"/>
      <c r="C262" s="16"/>
      <c r="D262" s="72"/>
      <c r="E262" s="28"/>
      <c r="F262" s="66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16"/>
      <c r="D263" s="72"/>
      <c r="E263" s="28"/>
      <c r="F263" s="66"/>
      <c r="G263" s="18"/>
      <c r="H263" s="18"/>
      <c r="I263" s="24"/>
      <c r="J263" s="13"/>
      <c r="K263" s="13"/>
      <c r="L263" s="32"/>
      <c r="M263" s="29"/>
    </row>
    <row r="264" spans="1:13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13"/>
      <c r="K265" s="13"/>
      <c r="L265" s="32"/>
      <c r="M265" s="29"/>
    </row>
    <row r="266" spans="1:13" ht="12.75" customHeight="1">
      <c r="A266" s="61"/>
      <c r="B266" s="13"/>
      <c r="C266" s="16"/>
      <c r="D266" s="72"/>
      <c r="E266" s="28"/>
      <c r="F266" s="66"/>
      <c r="G266" s="18"/>
      <c r="H266" s="18"/>
      <c r="I266" s="24"/>
      <c r="J266" s="60"/>
      <c r="K266" s="60"/>
      <c r="L266" s="32"/>
      <c r="M266" s="29"/>
    </row>
    <row r="267" spans="1:13" ht="12.75" customHeight="1">
      <c r="A267" s="61"/>
      <c r="B267" s="13"/>
      <c r="C267" s="65"/>
      <c r="D267" s="71"/>
      <c r="E267" s="6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2"/>
      <c r="D268" s="80"/>
      <c r="E268" s="28"/>
      <c r="F268" s="63"/>
      <c r="G268" s="18"/>
      <c r="H268" s="18"/>
      <c r="I268" s="24"/>
      <c r="J268" s="58"/>
      <c r="K268" s="58"/>
      <c r="L268" s="32"/>
      <c r="M268" s="29"/>
    </row>
    <row r="269" spans="1:13" ht="12.75" customHeight="1">
      <c r="A269" s="37"/>
      <c r="B269" s="13"/>
      <c r="C269" s="62"/>
      <c r="D269" s="80"/>
      <c r="E269" s="28"/>
      <c r="F269" s="63"/>
      <c r="G269" s="18"/>
      <c r="H269" s="18"/>
      <c r="I269" s="24"/>
      <c r="J269" s="13"/>
      <c r="K269" s="13"/>
      <c r="L269" s="32"/>
      <c r="M269" s="29"/>
    </row>
    <row r="270" spans="1:13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58"/>
      <c r="K270" s="58"/>
      <c r="L270" s="32"/>
      <c r="M270" s="29"/>
    </row>
    <row r="271" spans="1:13" ht="12.75" customHeight="1">
      <c r="A271" s="61"/>
      <c r="B271" s="13"/>
      <c r="C271" s="62"/>
      <c r="D271" s="80"/>
      <c r="E271" s="28"/>
      <c r="F271" s="63"/>
      <c r="G271" s="18"/>
      <c r="H271" s="18"/>
      <c r="I271" s="24"/>
      <c r="J271" s="13"/>
      <c r="K271" s="13"/>
      <c r="L271" s="32"/>
      <c r="M271" s="29"/>
    </row>
    <row r="272" spans="1:13" ht="12.75" customHeight="1">
      <c r="A272" s="61"/>
      <c r="B272" s="13"/>
      <c r="C272" s="62"/>
      <c r="D272" s="80"/>
      <c r="E272" s="28"/>
      <c r="F272" s="63"/>
      <c r="G272" s="18"/>
      <c r="H272" s="18"/>
      <c r="I272" s="24"/>
      <c r="J272" s="13"/>
      <c r="K272" s="13"/>
      <c r="L272" s="32"/>
      <c r="M272" s="29"/>
    </row>
    <row r="273" spans="1:13" ht="12.75" customHeight="1">
      <c r="A273" s="61"/>
      <c r="B273" s="13"/>
      <c r="C273" s="62"/>
      <c r="D273" s="80"/>
      <c r="E273" s="28"/>
      <c r="F273" s="63"/>
      <c r="G273" s="18"/>
      <c r="H273" s="18"/>
      <c r="I273" s="24"/>
      <c r="J273" s="13"/>
      <c r="K273" s="13"/>
      <c r="L273" s="32"/>
      <c r="M273" s="29"/>
    </row>
    <row r="274" spans="1:13" ht="12.75" customHeight="1">
      <c r="A274" s="61"/>
      <c r="B274" s="13"/>
      <c r="C274" s="65"/>
      <c r="D274" s="71"/>
      <c r="E274" s="28"/>
      <c r="F274" s="63"/>
      <c r="G274" s="18"/>
      <c r="H274" s="18"/>
      <c r="I274" s="24"/>
      <c r="J274" s="13"/>
      <c r="K274" s="13"/>
      <c r="L274" s="32"/>
      <c r="M274" s="29"/>
    </row>
    <row r="275" spans="1:13" ht="12.75" customHeight="1">
      <c r="A275" s="61"/>
      <c r="B275" s="13"/>
      <c r="C275" s="65"/>
      <c r="D275" s="71"/>
      <c r="E275" s="28"/>
      <c r="F275" s="63"/>
      <c r="G275" s="18"/>
      <c r="H275" s="18"/>
      <c r="I275" s="24"/>
      <c r="J275" s="13"/>
      <c r="K275" s="13"/>
      <c r="L275" s="32"/>
      <c r="M275" s="29"/>
    </row>
    <row r="276" spans="1:13" ht="12.75" customHeight="1">
      <c r="A276" s="61"/>
      <c r="B276" s="13"/>
      <c r="C276" s="65"/>
      <c r="D276" s="71"/>
      <c r="E276" s="28"/>
      <c r="F276" s="63"/>
      <c r="G276" s="18"/>
      <c r="H276" s="18"/>
      <c r="I276" s="24"/>
      <c r="J276" s="60"/>
      <c r="K276" s="60"/>
      <c r="L276" s="32"/>
      <c r="M276" s="29"/>
    </row>
    <row r="277" spans="1:13" ht="12.75" customHeight="1">
      <c r="A277" s="61"/>
      <c r="B277" s="13"/>
      <c r="C277" s="65"/>
      <c r="D277" s="71"/>
      <c r="E277" s="28"/>
      <c r="F277" s="63"/>
      <c r="G277" s="18"/>
      <c r="H277" s="18"/>
      <c r="I277" s="24"/>
      <c r="J277" s="60"/>
      <c r="K277" s="60"/>
      <c r="L277" s="32"/>
      <c r="M277" s="29"/>
    </row>
    <row r="278" spans="1:13" ht="12.75" customHeight="1">
      <c r="A278" s="61"/>
      <c r="B278" s="13"/>
      <c r="C278" s="16"/>
      <c r="D278" s="72"/>
      <c r="E278" s="28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35"/>
      <c r="B279" s="13"/>
      <c r="C279" s="62"/>
      <c r="D279" s="80"/>
      <c r="E279" s="28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35"/>
      <c r="B280" s="13"/>
      <c r="C280" s="62"/>
      <c r="D280" s="72"/>
      <c r="E280" s="28"/>
      <c r="F280" s="63"/>
      <c r="G280" s="18"/>
      <c r="H280" s="18"/>
      <c r="I280" s="24"/>
      <c r="J280" s="13"/>
      <c r="K280" s="13"/>
      <c r="L280" s="32"/>
      <c r="M280" s="29"/>
    </row>
    <row r="281" spans="1:13" ht="12.75" customHeight="1">
      <c r="A281" s="35"/>
      <c r="B281" s="13"/>
      <c r="C281" s="16"/>
      <c r="D281" s="72"/>
      <c r="E281" s="28"/>
      <c r="F281" s="63"/>
      <c r="G281" s="18"/>
      <c r="H281" s="18"/>
      <c r="I281" s="24"/>
      <c r="J281" s="60"/>
      <c r="K281" s="60"/>
      <c r="L281" s="32"/>
      <c r="M281" s="29"/>
    </row>
    <row r="282" spans="1:13" ht="12.75" customHeight="1">
      <c r="A282" s="61"/>
      <c r="B282" s="13"/>
      <c r="C282" s="65"/>
      <c r="D282" s="71"/>
      <c r="E282" s="67"/>
      <c r="F282" s="63"/>
      <c r="G282" s="18"/>
      <c r="H282" s="18"/>
      <c r="I282" s="24"/>
      <c r="J282" s="13"/>
      <c r="K282" s="13"/>
      <c r="L282" s="32"/>
      <c r="M282" s="29"/>
    </row>
    <row r="283" spans="1:13" ht="12.75" customHeight="1">
      <c r="A283" s="61"/>
      <c r="B283" s="13"/>
      <c r="C283" s="65"/>
      <c r="D283" s="71"/>
      <c r="E283" s="28"/>
      <c r="F283" s="63"/>
      <c r="G283" s="18"/>
      <c r="H283" s="18"/>
      <c r="I283" s="24"/>
      <c r="J283" s="60"/>
      <c r="K283" s="60"/>
      <c r="L283" s="32"/>
      <c r="M283" s="29"/>
    </row>
    <row r="284" spans="1:13" ht="12.75" customHeight="1">
      <c r="A284" s="37"/>
      <c r="B284" s="13"/>
      <c r="C284" s="65"/>
      <c r="D284" s="71"/>
      <c r="E284" s="28"/>
      <c r="F284" s="63"/>
      <c r="G284" s="18"/>
      <c r="H284" s="18"/>
      <c r="I284" s="24"/>
      <c r="J284" s="13"/>
      <c r="K284" s="13"/>
      <c r="L284" s="32"/>
      <c r="M284" s="29"/>
    </row>
    <row r="285" spans="1:13" ht="12.75" customHeight="1">
      <c r="A285" s="37"/>
      <c r="B285" s="13"/>
      <c r="C285" s="65"/>
      <c r="D285" s="71"/>
      <c r="E285" s="28"/>
      <c r="F285" s="63"/>
      <c r="G285" s="18"/>
      <c r="H285" s="18"/>
      <c r="I285" s="24"/>
      <c r="J285" s="60"/>
      <c r="K285" s="60"/>
      <c r="L285" s="32"/>
      <c r="M285" s="29"/>
    </row>
    <row r="286" spans="1:13" ht="12.75" customHeight="1">
      <c r="A286" s="70"/>
      <c r="B286" s="13"/>
      <c r="C286" s="62"/>
      <c r="D286" s="72"/>
      <c r="E286" s="64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70"/>
      <c r="B287" s="13"/>
      <c r="C287" s="65"/>
      <c r="D287" s="71"/>
      <c r="E287" s="28"/>
      <c r="F287" s="63"/>
      <c r="G287" s="18"/>
      <c r="H287" s="18"/>
      <c r="I287" s="24"/>
      <c r="J287" s="13"/>
      <c r="K287" s="13"/>
      <c r="L287" s="32"/>
      <c r="M287" s="29"/>
    </row>
    <row r="288" spans="1:13" ht="12.75" customHeight="1">
      <c r="A288" s="61"/>
      <c r="B288" s="13"/>
      <c r="C288" s="65"/>
      <c r="D288" s="71"/>
      <c r="E288" s="28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2"/>
      <c r="D289" s="72"/>
      <c r="E289" s="28"/>
      <c r="F289" s="63"/>
      <c r="G289" s="18"/>
      <c r="H289" s="18"/>
      <c r="I289" s="24"/>
      <c r="J289" s="60"/>
      <c r="K289" s="60"/>
      <c r="L289" s="32"/>
      <c r="M289" s="29"/>
    </row>
    <row r="290" spans="1:13" ht="12.75" customHeight="1">
      <c r="A290" s="61"/>
      <c r="B290" s="13"/>
      <c r="C290" s="65"/>
      <c r="D290" s="71"/>
      <c r="E290" s="67"/>
      <c r="F290" s="63"/>
      <c r="G290" s="18"/>
      <c r="H290" s="18"/>
      <c r="I290" s="24"/>
      <c r="J290" s="13"/>
      <c r="K290" s="13"/>
      <c r="L290" s="32"/>
      <c r="M290" s="29"/>
    </row>
    <row r="291" spans="1:13" ht="12.75" customHeight="1">
      <c r="A291" s="61"/>
      <c r="B291" s="13"/>
      <c r="C291" s="65"/>
      <c r="D291" s="71"/>
      <c r="E291" s="67"/>
      <c r="F291" s="63"/>
      <c r="G291" s="18"/>
      <c r="H291" s="18"/>
      <c r="I291" s="24"/>
      <c r="J291" s="13"/>
      <c r="K291" s="13"/>
      <c r="L291" s="32"/>
      <c r="M291" s="29"/>
    </row>
    <row r="292" spans="1:13" ht="12.75" customHeight="1">
      <c r="A292" s="37"/>
      <c r="B292" s="13"/>
      <c r="C292" s="65"/>
      <c r="D292" s="71"/>
      <c r="E292" s="67"/>
      <c r="F292" s="63"/>
      <c r="G292" s="18"/>
      <c r="H292" s="18"/>
      <c r="I292" s="24"/>
      <c r="J292" s="13"/>
      <c r="K292" s="13"/>
      <c r="L292" s="32"/>
      <c r="M292" s="29"/>
    </row>
    <row r="293" spans="1:13" ht="12.75" customHeight="1">
      <c r="A293" s="37"/>
      <c r="B293" s="13"/>
      <c r="C293" s="65"/>
      <c r="D293" s="71"/>
      <c r="E293" s="6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37"/>
      <c r="B294" s="13"/>
      <c r="C294" s="65"/>
      <c r="D294" s="71"/>
      <c r="E294" s="28"/>
      <c r="F294" s="63"/>
      <c r="G294" s="18"/>
      <c r="H294" s="18"/>
      <c r="I294" s="24"/>
      <c r="J294" s="60"/>
      <c r="K294" s="60"/>
      <c r="L294" s="32"/>
      <c r="M294" s="29"/>
    </row>
    <row r="295" spans="1:13" ht="12.75" customHeight="1">
      <c r="A295" s="37"/>
      <c r="B295" s="13"/>
      <c r="C295" s="65"/>
      <c r="D295" s="71"/>
      <c r="E295" s="67"/>
      <c r="F295" s="63"/>
      <c r="G295" s="18"/>
      <c r="H295" s="18"/>
      <c r="I295" s="24"/>
      <c r="J295" s="13"/>
      <c r="K295" s="13"/>
      <c r="L295" s="32"/>
      <c r="M295" s="29"/>
    </row>
    <row r="296" spans="1:13" ht="12.75" customHeight="1">
      <c r="A296" s="37"/>
      <c r="B296" s="13"/>
      <c r="C296" s="65"/>
      <c r="D296" s="71"/>
      <c r="E296" s="67"/>
      <c r="F296" s="63"/>
      <c r="G296" s="18"/>
      <c r="H296" s="18"/>
      <c r="I296" s="24"/>
      <c r="J296" s="13"/>
      <c r="K296" s="13"/>
      <c r="L296" s="32"/>
      <c r="M296" s="29"/>
    </row>
    <row r="297" spans="1:13" ht="12.75" customHeight="1">
      <c r="A297" s="61"/>
      <c r="B297" s="13"/>
      <c r="C297" s="65"/>
      <c r="D297" s="71"/>
      <c r="E297" s="28"/>
      <c r="F297" s="63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61"/>
      <c r="B298" s="13"/>
      <c r="C298" s="65"/>
      <c r="D298" s="71"/>
      <c r="E298" s="28"/>
      <c r="F298" s="63"/>
      <c r="G298" s="18"/>
      <c r="H298" s="18"/>
      <c r="I298" s="24"/>
      <c r="J298" s="60"/>
      <c r="K298" s="60"/>
      <c r="L298" s="32"/>
      <c r="M298" s="29"/>
    </row>
    <row r="299" spans="1:13" ht="12.75" customHeight="1">
      <c r="A299" s="61"/>
      <c r="B299" s="13"/>
      <c r="C299" s="62"/>
      <c r="D299" s="72"/>
      <c r="E299" s="28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13"/>
      <c r="K300" s="13"/>
      <c r="L300" s="32"/>
      <c r="M300" s="29"/>
    </row>
    <row r="301" spans="1:13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61"/>
      <c r="B302" s="13"/>
      <c r="C302" s="65"/>
      <c r="D302" s="71"/>
      <c r="E302" s="28"/>
      <c r="F302" s="63"/>
      <c r="G302" s="18"/>
      <c r="H302" s="18"/>
      <c r="I302" s="24"/>
      <c r="J302" s="60"/>
      <c r="K302" s="60"/>
      <c r="L302" s="32"/>
      <c r="M302" s="29"/>
    </row>
    <row r="303" spans="1:13" ht="12.75" customHeight="1">
      <c r="A303" s="61"/>
      <c r="B303" s="13"/>
      <c r="C303" s="65"/>
      <c r="D303" s="71"/>
      <c r="E303" s="28"/>
      <c r="F303" s="63"/>
      <c r="G303" s="18"/>
      <c r="H303" s="18"/>
      <c r="I303" s="24"/>
      <c r="J303" s="60"/>
      <c r="K303" s="60"/>
      <c r="L303" s="32"/>
      <c r="M303" s="29"/>
    </row>
    <row r="304" spans="1:13" ht="12.75" customHeight="1">
      <c r="A304" s="61"/>
      <c r="B304" s="13"/>
      <c r="C304" s="62"/>
      <c r="D304" s="72"/>
      <c r="E304" s="28"/>
      <c r="F304" s="63"/>
      <c r="G304" s="18"/>
      <c r="H304" s="18"/>
      <c r="I304" s="24"/>
      <c r="J304" s="13"/>
      <c r="K304" s="13"/>
      <c r="L304" s="32"/>
      <c r="M304" s="29"/>
    </row>
    <row r="305" spans="1:13" ht="12.75" customHeight="1">
      <c r="A305" s="61"/>
      <c r="B305" s="13"/>
      <c r="C305" s="65"/>
      <c r="D305" s="71"/>
      <c r="E305" s="67"/>
      <c r="F305" s="63"/>
      <c r="G305" s="18"/>
      <c r="H305" s="18"/>
      <c r="I305" s="24"/>
      <c r="J305" s="13"/>
      <c r="K305" s="13"/>
      <c r="L305" s="32"/>
      <c r="M305" s="29"/>
    </row>
    <row r="306" spans="1:13" ht="12.75" customHeight="1">
      <c r="A306" s="61"/>
      <c r="B306" s="13"/>
      <c r="C306" s="65"/>
      <c r="D306" s="71"/>
      <c r="E306" s="68"/>
      <c r="F306" s="63"/>
      <c r="G306" s="18"/>
      <c r="H306" s="18"/>
      <c r="I306" s="24"/>
      <c r="J306" s="60"/>
      <c r="K306" s="60"/>
      <c r="L306" s="32"/>
      <c r="M306" s="29"/>
    </row>
    <row r="307" spans="1:13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13"/>
      <c r="K308" s="13"/>
      <c r="L308" s="32"/>
      <c r="M308" s="29"/>
    </row>
    <row r="309" spans="1:13" ht="12.75" customHeight="1">
      <c r="A309" s="37"/>
      <c r="B309" s="13"/>
      <c r="C309" s="65"/>
      <c r="D309" s="71"/>
      <c r="E309" s="28"/>
      <c r="F309" s="63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37"/>
      <c r="B310" s="13"/>
      <c r="C310" s="65"/>
      <c r="D310" s="71"/>
      <c r="E310" s="28"/>
      <c r="F310" s="63"/>
      <c r="G310" s="18"/>
      <c r="H310" s="18"/>
      <c r="I310" s="24"/>
      <c r="J310" s="60"/>
      <c r="K310" s="60"/>
      <c r="L310" s="32"/>
      <c r="M310" s="29"/>
    </row>
    <row r="311" spans="1:13" ht="12.75" customHeight="1">
      <c r="A311" s="37"/>
      <c r="B311" s="13"/>
      <c r="C311" s="62"/>
      <c r="D311" s="72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37"/>
      <c r="B312" s="13"/>
      <c r="C312" s="62"/>
      <c r="D312" s="72"/>
      <c r="E312" s="28"/>
      <c r="F312" s="63"/>
      <c r="G312" s="18"/>
      <c r="H312" s="18"/>
      <c r="I312" s="24"/>
      <c r="J312" s="13"/>
      <c r="K312" s="13"/>
      <c r="L312" s="32"/>
      <c r="M312" s="29"/>
    </row>
    <row r="313" spans="1:13" ht="12.75" customHeight="1">
      <c r="A313" s="61"/>
      <c r="B313" s="13"/>
      <c r="C313" s="62"/>
      <c r="D313" s="72"/>
      <c r="E313" s="28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2"/>
      <c r="D314" s="72"/>
      <c r="E314" s="28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60"/>
      <c r="K316" s="60"/>
      <c r="L316" s="32"/>
      <c r="M316" s="29"/>
    </row>
    <row r="317" spans="1:13" ht="12.75" customHeight="1">
      <c r="A317" s="61"/>
      <c r="B317" s="13"/>
      <c r="C317" s="62"/>
      <c r="D317" s="72"/>
      <c r="E317" s="28"/>
      <c r="F317" s="63"/>
      <c r="G317" s="18"/>
      <c r="H317" s="18"/>
      <c r="I317" s="24"/>
      <c r="J317" s="60"/>
      <c r="K317" s="60"/>
      <c r="L317" s="32"/>
      <c r="M317" s="29"/>
    </row>
    <row r="318" spans="1:13" ht="12.75" customHeight="1">
      <c r="A318" s="61"/>
      <c r="B318" s="13"/>
      <c r="C318" s="16"/>
      <c r="D318" s="72"/>
      <c r="E318" s="28"/>
      <c r="F318" s="63"/>
      <c r="G318" s="18"/>
      <c r="H318" s="18"/>
      <c r="I318" s="24"/>
      <c r="J318" s="60"/>
      <c r="K318" s="60"/>
      <c r="L318" s="32"/>
      <c r="M318" s="29"/>
    </row>
    <row r="319" spans="1:13" ht="12.75" customHeight="1">
      <c r="A319" s="61"/>
      <c r="B319" s="13"/>
      <c r="C319" s="16"/>
      <c r="D319" s="72"/>
      <c r="E319" s="28"/>
      <c r="F319" s="66"/>
      <c r="G319" s="18"/>
      <c r="H319" s="18"/>
      <c r="I319" s="24"/>
      <c r="J319" s="13"/>
      <c r="K319" s="13"/>
      <c r="L319" s="32"/>
      <c r="M319" s="29"/>
    </row>
    <row r="320" spans="1:13" ht="12.75" customHeight="1">
      <c r="A320" s="35"/>
      <c r="B320" s="13"/>
      <c r="C320" s="65"/>
      <c r="D320" s="71"/>
      <c r="E320" s="67"/>
      <c r="F320" s="63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61"/>
      <c r="B321" s="13"/>
      <c r="C321" s="65"/>
      <c r="D321" s="71"/>
      <c r="E321" s="67"/>
      <c r="F321" s="63"/>
      <c r="G321" s="18"/>
      <c r="H321" s="18"/>
      <c r="I321" s="24"/>
      <c r="J321" s="60"/>
      <c r="K321" s="60"/>
      <c r="L321" s="32"/>
      <c r="M321" s="29"/>
    </row>
    <row r="322" spans="1:13" ht="12.75" customHeight="1">
      <c r="A322" s="61"/>
      <c r="B322" s="13"/>
      <c r="C322" s="65"/>
      <c r="D322" s="71"/>
      <c r="E322" s="67"/>
      <c r="F322" s="63"/>
      <c r="G322" s="18"/>
      <c r="H322" s="18"/>
      <c r="I322" s="24"/>
      <c r="J322" s="60"/>
      <c r="K322" s="60"/>
      <c r="L322" s="32"/>
      <c r="M322" s="29"/>
    </row>
    <row r="323" spans="1:13" ht="12.75" customHeight="1">
      <c r="A323" s="61"/>
      <c r="B323" s="13"/>
      <c r="C323" s="65"/>
      <c r="D323" s="71"/>
      <c r="E323" s="67"/>
      <c r="F323" s="63"/>
      <c r="G323" s="18"/>
      <c r="H323" s="18"/>
      <c r="I323" s="24"/>
      <c r="J323" s="13"/>
      <c r="K323" s="13"/>
      <c r="L323" s="32"/>
      <c r="M323" s="29"/>
    </row>
    <row r="324" spans="1:13" ht="12.75" customHeight="1">
      <c r="A324" s="37"/>
      <c r="B324" s="13"/>
      <c r="C324" s="65"/>
      <c r="D324" s="71"/>
      <c r="E324" s="28"/>
      <c r="F324" s="63"/>
      <c r="G324" s="18"/>
      <c r="H324" s="18"/>
      <c r="I324" s="24"/>
      <c r="J324" s="60"/>
      <c r="K324" s="60"/>
      <c r="L324" s="32"/>
      <c r="M324" s="29"/>
    </row>
    <row r="325" spans="1:13" ht="12.75" customHeight="1">
      <c r="A325" s="37"/>
      <c r="B325" s="13"/>
      <c r="C325" s="62"/>
      <c r="D325" s="72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37"/>
      <c r="B326" s="13"/>
      <c r="C326" s="65"/>
      <c r="D326" s="71"/>
      <c r="E326" s="67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60"/>
      <c r="K327" s="60"/>
      <c r="L327" s="32"/>
      <c r="M327" s="29"/>
    </row>
    <row r="328" spans="1:13" ht="12.75" customHeight="1">
      <c r="A328" s="61"/>
      <c r="B328" s="13"/>
      <c r="C328" s="62"/>
      <c r="D328" s="72"/>
      <c r="E328" s="28"/>
      <c r="F328" s="28"/>
      <c r="G328" s="18"/>
      <c r="H328" s="18"/>
      <c r="I328" s="24"/>
      <c r="J328" s="58"/>
      <c r="K328" s="58"/>
      <c r="L328" s="32"/>
      <c r="M328" s="29"/>
    </row>
    <row r="329" spans="1:13" ht="12.75" customHeight="1">
      <c r="A329" s="61"/>
      <c r="B329" s="13"/>
      <c r="C329" s="16"/>
      <c r="D329" s="72"/>
      <c r="E329" s="28"/>
      <c r="F329" s="28"/>
      <c r="G329" s="18"/>
      <c r="H329" s="18"/>
      <c r="I329" s="24"/>
      <c r="J329" s="58"/>
      <c r="K329" s="58"/>
      <c r="L329" s="32"/>
      <c r="M329" s="29"/>
    </row>
    <row r="330" spans="1:13" ht="12.75" customHeight="1">
      <c r="A330" s="15"/>
      <c r="B330" s="13"/>
      <c r="C330" s="69"/>
      <c r="D330" s="72"/>
      <c r="E330" s="28"/>
      <c r="F330" s="63"/>
      <c r="G330" s="18"/>
      <c r="H330" s="18"/>
      <c r="I330" s="24"/>
      <c r="J330" s="58"/>
      <c r="K330" s="58"/>
      <c r="L330" s="32"/>
      <c r="M330" s="29"/>
    </row>
    <row r="331" spans="1:13" ht="12.75" customHeight="1">
      <c r="A331" s="15"/>
      <c r="B331" s="13"/>
      <c r="C331" s="69"/>
      <c r="D331" s="72"/>
      <c r="E331" s="28"/>
      <c r="F331" s="63"/>
      <c r="G331" s="18"/>
      <c r="H331" s="18"/>
      <c r="I331" s="24"/>
      <c r="J331" s="58"/>
      <c r="K331" s="58"/>
      <c r="L331" s="32"/>
      <c r="M331" s="29"/>
    </row>
    <row r="332" spans="1:13" ht="12.75" customHeight="1">
      <c r="A332" s="15"/>
      <c r="B332" s="13"/>
      <c r="C332" s="65"/>
      <c r="D332" s="71"/>
      <c r="E332" s="28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15"/>
      <c r="B333" s="13"/>
      <c r="C333" s="65"/>
      <c r="D333" s="71"/>
      <c r="E333" s="67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15"/>
      <c r="B334" s="13"/>
      <c r="C334" s="65"/>
      <c r="D334" s="71"/>
      <c r="E334" s="28"/>
      <c r="F334" s="63"/>
      <c r="G334" s="18"/>
      <c r="H334" s="18"/>
      <c r="I334" s="24"/>
      <c r="J334" s="13"/>
      <c r="K334" s="13"/>
      <c r="L334" s="32"/>
      <c r="M334" s="29"/>
    </row>
    <row r="335" spans="1:13" ht="12.75" customHeight="1">
      <c r="A335" s="15"/>
      <c r="B335" s="13"/>
      <c r="C335" s="26"/>
      <c r="D335" s="28"/>
      <c r="E335" s="28"/>
      <c r="F335" s="28"/>
      <c r="G335" s="60"/>
      <c r="H335" s="18"/>
      <c r="I335" s="24"/>
      <c r="J335" s="13"/>
      <c r="K335" s="13"/>
      <c r="L335" s="32"/>
      <c r="M335" s="29"/>
    </row>
    <row r="336" spans="1:13" ht="12.75" customHeight="1">
      <c r="A336" s="15"/>
      <c r="B336" s="13"/>
      <c r="C336" s="26"/>
      <c r="D336" s="28"/>
      <c r="E336" s="28"/>
      <c r="F336" s="28"/>
      <c r="G336" s="18"/>
      <c r="H336" s="18"/>
      <c r="I336" s="24"/>
      <c r="J336" s="13"/>
      <c r="K336" s="13"/>
      <c r="L336" s="32"/>
      <c r="M336" s="29"/>
    </row>
    <row r="337" spans="1:13" ht="12.75" customHeight="1">
      <c r="A337" s="47"/>
      <c r="B337" s="13"/>
      <c r="C337" s="35"/>
      <c r="D337" s="28"/>
      <c r="E337" s="28"/>
      <c r="F337" s="28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47"/>
      <c r="B338" s="13"/>
      <c r="C338" s="35"/>
      <c r="D338" s="28"/>
      <c r="E338" s="28"/>
      <c r="F338" s="28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47"/>
      <c r="B339" s="13"/>
      <c r="C339" s="26"/>
      <c r="D339" s="28"/>
      <c r="E339" s="28"/>
      <c r="F339" s="28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47"/>
      <c r="B340" s="13"/>
      <c r="C340" s="47"/>
      <c r="D340" s="28"/>
      <c r="E340" s="28"/>
      <c r="F340" s="28"/>
      <c r="G340" s="18"/>
      <c r="H340" s="18"/>
      <c r="I340" s="24"/>
      <c r="J340" s="13"/>
      <c r="K340" s="13"/>
      <c r="L340" s="32"/>
      <c r="M340" s="29"/>
    </row>
    <row r="341" spans="1:13" ht="12.75" customHeight="1">
      <c r="A341" s="47"/>
      <c r="B341" s="13"/>
      <c r="C341" s="47"/>
      <c r="D341" s="28"/>
      <c r="E341" s="28"/>
      <c r="F341" s="28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47"/>
      <c r="B342" s="13"/>
      <c r="C342" s="47"/>
      <c r="D342" s="28"/>
      <c r="E342" s="28"/>
      <c r="F342" s="28"/>
      <c r="G342" s="18"/>
      <c r="H342" s="18"/>
      <c r="I342" s="24"/>
      <c r="J342" s="58"/>
      <c r="K342" s="58"/>
      <c r="L342" s="32"/>
      <c r="M342" s="29"/>
    </row>
    <row r="343" spans="1:13" ht="12.75" customHeight="1">
      <c r="A343" s="47"/>
      <c r="B343" s="13"/>
      <c r="C343" s="51"/>
      <c r="D343" s="28"/>
      <c r="E343" s="28"/>
      <c r="F343" s="28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18"/>
      <c r="H344" s="18"/>
      <c r="I344" s="24"/>
      <c r="J344" s="58"/>
      <c r="K344" s="58"/>
      <c r="L344" s="32"/>
      <c r="M344" s="29"/>
    </row>
    <row r="345" spans="1:13" ht="12.75" customHeight="1">
      <c r="A345" s="47"/>
      <c r="B345" s="13"/>
      <c r="C345" s="26"/>
      <c r="D345" s="28"/>
      <c r="E345" s="28"/>
      <c r="F345" s="28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47"/>
      <c r="B346" s="13"/>
      <c r="C346" s="26"/>
      <c r="D346" s="37"/>
      <c r="E346" s="28"/>
      <c r="F346" s="28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58"/>
      <c r="K347" s="58"/>
      <c r="L347" s="32"/>
      <c r="M347" s="29"/>
    </row>
    <row r="348" spans="1:13" ht="12.75" customHeight="1">
      <c r="A348" s="47"/>
      <c r="B348" s="13"/>
      <c r="C348" s="26"/>
      <c r="D348" s="28"/>
      <c r="E348" s="28"/>
      <c r="F348" s="28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58"/>
      <c r="K349" s="58"/>
      <c r="L349" s="32"/>
      <c r="M349" s="29"/>
    </row>
    <row r="350" spans="1:13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58"/>
      <c r="K354" s="58"/>
      <c r="L354" s="32"/>
      <c r="M354" s="29"/>
    </row>
    <row r="355" spans="1:13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58"/>
      <c r="K355" s="58"/>
      <c r="L355" s="32"/>
      <c r="M355" s="29"/>
    </row>
    <row r="356" spans="1:13" ht="12.75" customHeight="1">
      <c r="A356" s="47"/>
      <c r="B356" s="13"/>
      <c r="C356" s="26"/>
      <c r="D356" s="47"/>
      <c r="E356" s="28"/>
      <c r="F356" s="28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58"/>
      <c r="K358" s="58"/>
      <c r="L358" s="32"/>
      <c r="M358" s="29"/>
    </row>
    <row r="359" spans="1:13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47"/>
      <c r="B360" s="13"/>
      <c r="C360" s="54"/>
      <c r="D360" s="28"/>
      <c r="E360" s="28"/>
      <c r="F360" s="28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58"/>
      <c r="K361" s="58"/>
      <c r="L361" s="32"/>
      <c r="M361" s="29"/>
    </row>
    <row r="362" spans="1:13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13"/>
      <c r="L363" s="32"/>
      <c r="M363" s="29"/>
    </row>
    <row r="364" spans="1:13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58"/>
      <c r="K364" s="58"/>
      <c r="L364" s="32"/>
      <c r="M364" s="29"/>
    </row>
    <row r="365" spans="1:13" ht="12.75" customHeight="1">
      <c r="A365" s="47"/>
      <c r="B365" s="52"/>
      <c r="C365" s="26"/>
      <c r="D365" s="28"/>
      <c r="E365" s="28"/>
      <c r="F365" s="28"/>
      <c r="G365" s="18"/>
      <c r="H365" s="18"/>
      <c r="I365" s="24"/>
      <c r="J365" s="13"/>
      <c r="K365" s="13"/>
      <c r="L365" s="32"/>
      <c r="M365" s="29"/>
    </row>
    <row r="366" spans="1:13" ht="12.75" customHeight="1">
      <c r="A366" s="47"/>
      <c r="B366" s="52"/>
      <c r="C366" s="26"/>
      <c r="D366" s="28"/>
      <c r="E366" s="28"/>
      <c r="F366" s="28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47"/>
      <c r="B367" s="23"/>
      <c r="C367" s="55"/>
      <c r="D367" s="28"/>
      <c r="E367" s="28"/>
      <c r="F367" s="28"/>
      <c r="G367" s="18"/>
      <c r="H367" s="18"/>
      <c r="I367" s="24"/>
      <c r="J367" s="58"/>
      <c r="K367" s="58"/>
      <c r="L367" s="32"/>
      <c r="M367" s="29"/>
    </row>
    <row r="368" spans="1:13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13"/>
      <c r="K368" s="13"/>
      <c r="L368" s="32"/>
      <c r="M368" s="29"/>
    </row>
    <row r="369" spans="1:13" ht="12.75" customHeight="1">
      <c r="A369" s="50"/>
      <c r="B369" s="13"/>
      <c r="C369" s="26"/>
      <c r="D369" s="28"/>
      <c r="E369" s="28"/>
      <c r="F369" s="28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58"/>
      <c r="K370" s="58"/>
      <c r="L370" s="32"/>
      <c r="M370" s="29"/>
    </row>
    <row r="371" spans="1:13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47"/>
      <c r="B372" s="13"/>
      <c r="C372" s="54"/>
      <c r="D372" s="28"/>
      <c r="E372" s="28"/>
      <c r="F372" s="28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58"/>
      <c r="K373" s="58"/>
      <c r="L373" s="32"/>
      <c r="M373" s="29"/>
    </row>
    <row r="374" spans="1:13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13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58"/>
      <c r="K375" s="58"/>
      <c r="L375" s="32"/>
      <c r="M375" s="29"/>
    </row>
    <row r="376" spans="1:13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5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58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58"/>
      <c r="K379" s="58"/>
      <c r="L379" s="32"/>
      <c r="M379" s="29"/>
    </row>
    <row r="380" spans="1:13" ht="12.75" customHeight="1">
      <c r="A380" s="49"/>
      <c r="B380" s="13"/>
      <c r="C380" s="26"/>
      <c r="D380" s="28"/>
      <c r="E380" s="28"/>
      <c r="F380" s="28"/>
      <c r="G380" s="18"/>
      <c r="H380" s="18"/>
      <c r="I380" s="24"/>
      <c r="J380" s="58"/>
      <c r="K380" s="58"/>
      <c r="L380" s="32"/>
      <c r="M380" s="29"/>
    </row>
    <row r="381" spans="1:13" ht="12.75" customHeight="1">
      <c r="A381" s="47"/>
      <c r="B381" s="13"/>
      <c r="C381" s="26"/>
      <c r="D381" s="37"/>
      <c r="E381" s="28"/>
      <c r="F381" s="28"/>
      <c r="G381" s="18"/>
      <c r="H381" s="18"/>
      <c r="I381" s="24"/>
      <c r="J381" s="13"/>
      <c r="K381" s="13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47"/>
      <c r="B383" s="13"/>
      <c r="C383" s="54"/>
      <c r="D383" s="37"/>
      <c r="E383" s="28"/>
      <c r="F383" s="28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47"/>
      <c r="B384" s="13"/>
      <c r="C384" s="56"/>
      <c r="D384" s="28"/>
      <c r="E384" s="28"/>
      <c r="F384" s="28"/>
      <c r="G384" s="18"/>
      <c r="H384" s="18"/>
      <c r="I384" s="24"/>
      <c r="J384" s="58"/>
      <c r="K384" s="58"/>
      <c r="L384" s="32"/>
      <c r="M384" s="29"/>
    </row>
    <row r="385" spans="1:13" ht="12.75" customHeight="1">
      <c r="A385" s="47"/>
      <c r="B385" s="13"/>
      <c r="C385" s="54"/>
      <c r="D385" s="28"/>
      <c r="E385" s="28"/>
      <c r="F385" s="28"/>
      <c r="G385" s="18"/>
      <c r="H385" s="18"/>
      <c r="I385" s="24"/>
      <c r="J385" s="13"/>
      <c r="K385" s="13"/>
      <c r="L385" s="32"/>
      <c r="M385" s="29"/>
    </row>
    <row r="386" spans="1:13" ht="12.75" customHeight="1">
      <c r="A386" s="47"/>
      <c r="B386" s="13"/>
      <c r="C386" s="26"/>
      <c r="D386" s="37"/>
      <c r="E386" s="28"/>
      <c r="F386" s="28"/>
      <c r="G386" s="18"/>
      <c r="H386" s="18"/>
      <c r="I386" s="24"/>
      <c r="J386" s="18"/>
      <c r="K386" s="18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58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13"/>
      <c r="K389" s="13"/>
      <c r="L389" s="32"/>
      <c r="M389" s="29"/>
    </row>
    <row r="390" spans="1:13" ht="12.75" customHeight="1">
      <c r="A390" s="47"/>
      <c r="B390" s="13"/>
      <c r="C390" s="54"/>
      <c r="D390" s="28"/>
      <c r="E390" s="28"/>
      <c r="F390" s="28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47"/>
      <c r="B391" s="13"/>
      <c r="C391" s="40"/>
      <c r="D391" s="28"/>
      <c r="E391" s="28"/>
      <c r="F391" s="28"/>
      <c r="G391" s="18"/>
      <c r="H391" s="18"/>
      <c r="I391" s="24"/>
      <c r="J391" s="58"/>
      <c r="K391" s="58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58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58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5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58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50"/>
      <c r="B399" s="13"/>
      <c r="C399" s="26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58"/>
      <c r="L401" s="32"/>
      <c r="M401" s="29"/>
    </row>
    <row r="402" spans="1:13" ht="12.75" customHeight="1">
      <c r="A402" s="47"/>
      <c r="B402" s="28"/>
      <c r="C402" s="26"/>
      <c r="D402" s="28"/>
      <c r="E402" s="28"/>
      <c r="F402" s="28"/>
      <c r="G402" s="18"/>
      <c r="H402" s="18"/>
      <c r="I402" s="24"/>
      <c r="J402" s="13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58"/>
      <c r="L403" s="32"/>
      <c r="M403" s="29"/>
    </row>
    <row r="404" spans="1:13" ht="12.75" customHeight="1">
      <c r="A404" s="28"/>
      <c r="B404" s="28"/>
      <c r="C404" s="26"/>
      <c r="D404" s="28"/>
      <c r="E404" s="28"/>
      <c r="F404" s="28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28"/>
      <c r="B405" s="28"/>
      <c r="C405" s="26"/>
      <c r="D405" s="28"/>
      <c r="E405" s="28"/>
      <c r="F405" s="28"/>
      <c r="G405" s="18"/>
      <c r="H405" s="18"/>
      <c r="I405" s="24"/>
      <c r="J405" s="58"/>
      <c r="K405" s="58"/>
      <c r="L405" s="32"/>
      <c r="M405" s="29"/>
    </row>
    <row r="406" spans="1:13" ht="12.75" customHeight="1">
      <c r="A406" s="47"/>
      <c r="B406" s="28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47"/>
      <c r="B407" s="28"/>
      <c r="C407" s="26"/>
      <c r="D407" s="28"/>
      <c r="E407" s="28"/>
      <c r="F407" s="28"/>
      <c r="G407" s="18"/>
      <c r="H407" s="18"/>
      <c r="I407" s="24"/>
      <c r="J407" s="58"/>
      <c r="K407" s="58"/>
      <c r="L407" s="32"/>
      <c r="M407" s="29"/>
    </row>
    <row r="408" spans="1:13" ht="12.75" customHeight="1">
      <c r="A408" s="47"/>
      <c r="B408" s="28"/>
      <c r="C408" s="26"/>
      <c r="D408" s="37"/>
      <c r="E408" s="28"/>
      <c r="F408" s="28"/>
      <c r="G408" s="18"/>
      <c r="H408" s="18"/>
      <c r="I408" s="24"/>
      <c r="J408" s="58"/>
      <c r="K408" s="58"/>
      <c r="L408" s="32"/>
      <c r="M408" s="29"/>
    </row>
    <row r="409" spans="1:13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47"/>
      <c r="B410" s="28"/>
      <c r="C410" s="26"/>
      <c r="D410" s="28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44"/>
      <c r="K411" s="44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44"/>
      <c r="K412" s="44"/>
      <c r="L412" s="32"/>
      <c r="M412" s="29"/>
    </row>
    <row r="413" spans="1:13" ht="12.75" customHeight="1">
      <c r="A413" s="51"/>
      <c r="B413" s="13"/>
      <c r="C413" s="26"/>
      <c r="D413" s="37"/>
      <c r="E413" s="28"/>
      <c r="F413" s="28"/>
      <c r="G413" s="18"/>
      <c r="H413" s="18"/>
      <c r="I413" s="24"/>
      <c r="J413" s="58"/>
      <c r="K413" s="58"/>
      <c r="L413" s="32"/>
      <c r="M413" s="29"/>
    </row>
    <row r="414" spans="1:13" ht="12.75" customHeight="1">
      <c r="A414" s="51"/>
      <c r="B414" s="13"/>
      <c r="C414" s="26"/>
      <c r="D414" s="28"/>
      <c r="E414" s="53"/>
      <c r="F414" s="53"/>
      <c r="G414" s="18"/>
      <c r="H414" s="18"/>
      <c r="I414" s="24"/>
      <c r="J414" s="58"/>
      <c r="K414" s="58"/>
      <c r="L414" s="32"/>
      <c r="M414" s="29"/>
    </row>
    <row r="415" spans="1:13" ht="12.75" customHeight="1">
      <c r="A415" s="51"/>
      <c r="B415" s="13"/>
      <c r="C415" s="26"/>
      <c r="D415" s="28"/>
      <c r="E415" s="28"/>
      <c r="F415" s="28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58"/>
      <c r="K418" s="58"/>
      <c r="L418" s="32"/>
      <c r="M418" s="29"/>
    </row>
    <row r="419" spans="1:13" ht="12.75" customHeight="1">
      <c r="A419" s="47"/>
      <c r="B419" s="13"/>
      <c r="C419" s="57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50"/>
      <c r="B420" s="13"/>
      <c r="C420" s="54"/>
      <c r="D420" s="28"/>
      <c r="E420" s="28"/>
      <c r="F420" s="28"/>
      <c r="G420" s="18"/>
      <c r="H420" s="18"/>
      <c r="I420" s="24"/>
      <c r="J420" s="58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58"/>
      <c r="L422" s="32"/>
      <c r="M422" s="29"/>
    </row>
    <row r="423" spans="1:13" ht="12.75" customHeight="1">
      <c r="A423" s="35"/>
      <c r="B423" s="13"/>
      <c r="C423" s="26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35"/>
      <c r="B424" s="13"/>
      <c r="C424" s="26"/>
      <c r="D424" s="28"/>
      <c r="E424" s="28"/>
      <c r="F424" s="28"/>
      <c r="G424" s="18"/>
      <c r="H424" s="18"/>
      <c r="I424" s="24"/>
      <c r="J424" s="58"/>
      <c r="K424" s="58"/>
      <c r="L424" s="32"/>
      <c r="M424" s="29"/>
    </row>
    <row r="425" spans="1:13" ht="12.75" customHeight="1">
      <c r="A425" s="35"/>
      <c r="B425" s="13"/>
      <c r="C425" s="26"/>
      <c r="D425" s="28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35"/>
      <c r="B426" s="13"/>
      <c r="C426" s="26"/>
      <c r="D426" s="28"/>
      <c r="E426" s="28"/>
      <c r="F426" s="28"/>
      <c r="G426" s="18"/>
      <c r="H426" s="18"/>
      <c r="I426" s="24"/>
      <c r="J426" s="58"/>
      <c r="K426" s="58"/>
      <c r="L426" s="32"/>
      <c r="M426" s="29"/>
    </row>
    <row r="427" spans="1:13" ht="12.75" customHeight="1">
      <c r="A427" s="35"/>
      <c r="B427" s="13"/>
      <c r="C427" s="57"/>
      <c r="D427" s="28"/>
      <c r="E427" s="28"/>
      <c r="F427" s="28"/>
      <c r="G427" s="18"/>
      <c r="H427" s="18"/>
      <c r="I427" s="24"/>
      <c r="J427" s="58"/>
      <c r="K427" s="58"/>
      <c r="L427" s="32"/>
      <c r="M427" s="29"/>
    </row>
    <row r="428" spans="1:13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58"/>
      <c r="K428" s="58"/>
      <c r="L428" s="32"/>
      <c r="M428" s="29"/>
    </row>
    <row r="429" spans="1:13" ht="12.75" customHeight="1">
      <c r="A429" s="35"/>
      <c r="B429" s="13"/>
      <c r="C429" s="26"/>
      <c r="D429" s="28"/>
      <c r="E429" s="28"/>
      <c r="F429" s="28"/>
      <c r="G429" s="18"/>
      <c r="H429" s="18"/>
      <c r="I429" s="24"/>
      <c r="J429" s="13"/>
      <c r="K429" s="13"/>
      <c r="L429" s="32"/>
      <c r="M429" s="29"/>
    </row>
    <row r="430" spans="1:13" ht="12.75" customHeight="1">
      <c r="A430" s="48"/>
      <c r="B430" s="13"/>
      <c r="C430" s="26"/>
      <c r="D430" s="47"/>
      <c r="E430" s="28"/>
      <c r="F430" s="28"/>
      <c r="G430" s="18"/>
      <c r="H430" s="18"/>
      <c r="I430" s="24"/>
      <c r="J430" s="18"/>
      <c r="K430" s="18"/>
      <c r="L430" s="32"/>
      <c r="M430" s="29"/>
    </row>
    <row r="431" spans="1:13" ht="12.75" customHeight="1">
      <c r="A431" s="47"/>
      <c r="B431" s="13"/>
      <c r="C431" s="26"/>
      <c r="D431" s="37"/>
      <c r="E431" s="28"/>
      <c r="F431" s="28"/>
      <c r="G431" s="18"/>
      <c r="H431" s="18"/>
      <c r="I431" s="24"/>
      <c r="J431" s="18"/>
      <c r="K431" s="1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8"/>
      <c r="K432" s="18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8"/>
      <c r="K433" s="18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44"/>
      <c r="K434" s="44"/>
      <c r="L434" s="32"/>
      <c r="M434" s="29"/>
    </row>
    <row r="435" spans="1:13" ht="12.75" customHeight="1">
      <c r="A435" s="47"/>
      <c r="B435" s="13"/>
      <c r="C435" s="26"/>
      <c r="D435" s="47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47"/>
      <c r="B436" s="13"/>
      <c r="C436" s="26"/>
      <c r="D436" s="37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47"/>
      <c r="B437" s="13"/>
      <c r="C437" s="39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35"/>
      <c r="D441" s="28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26"/>
      <c r="D443" s="37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35"/>
      <c r="D445" s="28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47"/>
      <c r="D448" s="28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47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37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37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13"/>
      <c r="C452" s="47"/>
      <c r="D452" s="37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47"/>
      <c r="D454" s="37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C456" s="26"/>
      <c r="D456" s="28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37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13"/>
      <c r="L460" s="32"/>
      <c r="M460" s="29"/>
    </row>
    <row r="461" spans="1:13" ht="12.75" customHeight="1">
      <c r="A461" s="47"/>
      <c r="B461" s="13"/>
      <c r="C461" s="26"/>
      <c r="D461" s="37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13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13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13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13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48"/>
      <c r="F467" s="48"/>
      <c r="G467" s="18"/>
      <c r="H467" s="18"/>
      <c r="I467" s="24"/>
      <c r="J467" s="13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13"/>
      <c r="M468" s="29"/>
    </row>
    <row r="469" spans="1:13" ht="12.75" customHeight="1">
      <c r="A469" s="47"/>
      <c r="B469" s="13"/>
      <c r="C469" s="47"/>
      <c r="D469" s="37"/>
      <c r="E469" s="28"/>
      <c r="F469" s="28"/>
      <c r="G469" s="18"/>
      <c r="H469" s="18"/>
      <c r="I469" s="24"/>
      <c r="J469" s="13"/>
      <c r="K469" s="13"/>
      <c r="L469" s="13"/>
      <c r="M469" s="29"/>
    </row>
    <row r="470" spans="1:13" ht="12.75" customHeight="1">
      <c r="A470" s="47"/>
      <c r="B470" s="13"/>
      <c r="C470" s="35"/>
      <c r="D470" s="28"/>
      <c r="E470" s="28"/>
      <c r="F470" s="28"/>
      <c r="G470" s="18"/>
      <c r="H470" s="18"/>
      <c r="I470" s="24"/>
      <c r="J470" s="13"/>
      <c r="K470" s="13"/>
      <c r="L470" s="13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13"/>
      <c r="M473" s="29"/>
    </row>
    <row r="474" spans="1:13" ht="12.75" customHeight="1">
      <c r="A474" s="47"/>
      <c r="B474" s="13"/>
      <c r="C474" s="49"/>
      <c r="D474" s="28"/>
      <c r="E474" s="28"/>
      <c r="F474" s="28"/>
      <c r="G474" s="18"/>
      <c r="H474" s="18"/>
      <c r="I474" s="24"/>
      <c r="J474" s="13"/>
      <c r="K474" s="13"/>
      <c r="L474" s="13"/>
      <c r="M474" s="29"/>
    </row>
    <row r="475" spans="1:13" ht="12.75" customHeight="1">
      <c r="A475" s="47"/>
      <c r="B475" s="13"/>
      <c r="C475" s="26"/>
      <c r="D475" s="47"/>
      <c r="E475" s="28"/>
      <c r="F475" s="28"/>
      <c r="G475" s="18"/>
      <c r="H475" s="18"/>
      <c r="I475" s="24"/>
      <c r="J475" s="13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13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13"/>
      <c r="M480" s="29"/>
    </row>
    <row r="481" spans="1:13" ht="12.75" customHeight="1">
      <c r="A481" s="47"/>
      <c r="B481" s="13"/>
      <c r="C481" s="47"/>
      <c r="D481" s="37"/>
      <c r="E481" s="28"/>
      <c r="F481" s="28"/>
      <c r="G481" s="18"/>
      <c r="H481" s="18"/>
      <c r="I481" s="24"/>
      <c r="J481" s="13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13"/>
      <c r="M489" s="29"/>
    </row>
    <row r="490" spans="1:13" ht="12.75" customHeight="1">
      <c r="A490" s="47"/>
      <c r="B490" s="13"/>
      <c r="C490" s="47"/>
      <c r="D490" s="28"/>
      <c r="E490" s="28"/>
      <c r="F490" s="28"/>
      <c r="G490" s="18"/>
      <c r="H490" s="18"/>
      <c r="I490" s="24"/>
      <c r="J490" s="13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13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47"/>
      <c r="D496" s="28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47"/>
      <c r="D497" s="37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47"/>
      <c r="D501" s="28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26"/>
      <c r="D502" s="47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47"/>
      <c r="D513" s="47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47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35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35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47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44"/>
      <c r="K529" s="44"/>
      <c r="L529" s="44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47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35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37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26"/>
      <c r="D539" s="47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47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47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47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50"/>
      <c r="B553" s="13"/>
      <c r="C553" s="47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37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47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47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47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47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28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28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28"/>
      <c r="B570" s="13"/>
      <c r="C570" s="26"/>
      <c r="D570" s="28"/>
      <c r="E570" s="28"/>
      <c r="F570" s="28"/>
      <c r="G570" s="18"/>
      <c r="H570" s="18"/>
      <c r="I570" s="24"/>
      <c r="J570" s="44"/>
      <c r="K570" s="44"/>
      <c r="L570" s="44"/>
      <c r="M570" s="29"/>
    </row>
    <row r="571" spans="1:13" ht="12.75" customHeight="1">
      <c r="A571" s="28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18"/>
      <c r="H572" s="18"/>
      <c r="I572" s="24"/>
      <c r="J572" s="44"/>
      <c r="K572" s="44"/>
      <c r="L572" s="44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18"/>
      <c r="H573" s="18"/>
      <c r="I573" s="24"/>
      <c r="J573" s="44"/>
      <c r="K573" s="44"/>
      <c r="L573" s="44"/>
      <c r="M573" s="29"/>
    </row>
    <row r="574" spans="1:13" ht="12.75" customHeight="1">
      <c r="A574" s="28"/>
      <c r="B574" s="28"/>
      <c r="C574" s="39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44"/>
      <c r="K575" s="44"/>
      <c r="L575" s="44"/>
      <c r="M575" s="29"/>
    </row>
    <row r="576" spans="1:13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44"/>
      <c r="K577" s="44"/>
      <c r="L577" s="44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28"/>
      <c r="B583" s="28"/>
      <c r="C583" s="26"/>
      <c r="D583" s="37"/>
      <c r="E583" s="28"/>
      <c r="F583" s="28"/>
      <c r="G583" s="18"/>
      <c r="H583" s="18"/>
      <c r="I583" s="24"/>
      <c r="J583" s="44"/>
      <c r="K583" s="44"/>
      <c r="L583" s="44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44"/>
      <c r="K585" s="44"/>
      <c r="L585" s="44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44"/>
      <c r="M587" s="29"/>
    </row>
    <row r="588" spans="1:13" ht="12.75" customHeight="1">
      <c r="A588" s="28"/>
      <c r="B588" s="28"/>
      <c r="C588" s="39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44"/>
      <c r="K597" s="44"/>
      <c r="L597" s="44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44"/>
      <c r="K600" s="44"/>
      <c r="L600" s="44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44"/>
      <c r="K603" s="44"/>
      <c r="L603" s="44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8"/>
      <c r="K605" s="18"/>
      <c r="L605" s="18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44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28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44"/>
      <c r="K628" s="44"/>
      <c r="L628" s="44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44"/>
      <c r="K629" s="44"/>
      <c r="L629" s="44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28"/>
      <c r="B631" s="28"/>
      <c r="C631" s="26"/>
      <c r="D631" s="37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44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42"/>
      <c r="E634" s="28"/>
      <c r="F634" s="28"/>
      <c r="G634" s="18"/>
      <c r="H634" s="18"/>
      <c r="I634" s="24"/>
      <c r="J634" s="44"/>
      <c r="K634" s="44"/>
      <c r="L634" s="44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44"/>
      <c r="K639" s="44"/>
      <c r="L639" s="44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28"/>
      <c r="B642" s="28"/>
      <c r="C642" s="39"/>
      <c r="D642" s="28"/>
      <c r="E642" s="28"/>
      <c r="F642" s="28"/>
      <c r="G642" s="18"/>
      <c r="H642" s="18"/>
      <c r="I642" s="24"/>
      <c r="J642" s="44"/>
      <c r="K642" s="44"/>
      <c r="L642" s="44"/>
      <c r="M642" s="29"/>
    </row>
    <row r="643" spans="1:13" ht="12.75" customHeight="1">
      <c r="A643" s="41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41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41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44"/>
      <c r="K649" s="44"/>
      <c r="L649" s="44"/>
      <c r="M649" s="29"/>
    </row>
    <row r="650" spans="1:13" ht="12.75" customHeight="1">
      <c r="A650" s="41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1"/>
      <c r="B651" s="13"/>
      <c r="C651" s="4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43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1"/>
      <c r="B653" s="13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1"/>
      <c r="B654" s="13"/>
      <c r="C654" s="26"/>
      <c r="D654" s="28"/>
      <c r="E654" s="28"/>
      <c r="F654" s="28"/>
      <c r="G654" s="18"/>
      <c r="H654" s="18"/>
      <c r="I654" s="24"/>
      <c r="J654" s="44"/>
      <c r="K654" s="44"/>
      <c r="L654" s="44"/>
      <c r="M654" s="29"/>
    </row>
    <row r="655" spans="1:13" ht="12.75" customHeight="1">
      <c r="A655" s="41"/>
      <c r="B655" s="13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37"/>
      <c r="B656" s="13"/>
      <c r="C656" s="26"/>
      <c r="D656" s="28"/>
      <c r="E656" s="28"/>
      <c r="F656" s="28"/>
      <c r="G656" s="18"/>
      <c r="H656" s="18"/>
      <c r="I656" s="24"/>
      <c r="J656" s="44"/>
      <c r="K656" s="44"/>
      <c r="L656" s="44"/>
      <c r="M656" s="29"/>
    </row>
    <row r="657" spans="1:13" ht="12.75" customHeight="1">
      <c r="A657" s="37"/>
      <c r="B657" s="13"/>
      <c r="C657" s="26"/>
      <c r="D657" s="37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37"/>
      <c r="B658" s="13"/>
      <c r="C658" s="26"/>
      <c r="D658" s="37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41"/>
      <c r="B659" s="13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41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41"/>
      <c r="B661" s="13"/>
      <c r="C661" s="26"/>
      <c r="D661" s="37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37"/>
      <c r="B662" s="13"/>
      <c r="C662" s="26"/>
      <c r="D662" s="28"/>
      <c r="E662" s="28"/>
      <c r="F662" s="28"/>
      <c r="G662" s="18"/>
      <c r="H662" s="18"/>
      <c r="I662" s="24"/>
      <c r="J662" s="18"/>
      <c r="K662" s="18"/>
      <c r="L662" s="18"/>
      <c r="M662" s="29"/>
    </row>
    <row r="663" spans="1:13" ht="12.75" customHeight="1">
      <c r="A663" s="37"/>
      <c r="B663" s="13"/>
      <c r="C663" s="26"/>
      <c r="D663" s="28"/>
      <c r="E663" s="28"/>
      <c r="F663" s="28"/>
      <c r="G663" s="18"/>
      <c r="H663" s="18"/>
      <c r="I663" s="24"/>
      <c r="J663" s="44"/>
      <c r="K663" s="44"/>
      <c r="L663" s="44"/>
      <c r="M663" s="29"/>
    </row>
    <row r="664" spans="1:13" ht="12.75" customHeight="1">
      <c r="A664" s="37"/>
      <c r="B664" s="13"/>
      <c r="C664" s="26"/>
      <c r="D664" s="37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41"/>
      <c r="B666" s="13"/>
      <c r="C666" s="26"/>
      <c r="D666" s="28"/>
      <c r="E666" s="28"/>
      <c r="F666" s="28"/>
      <c r="G666" s="18"/>
      <c r="H666" s="18"/>
      <c r="I666" s="24"/>
      <c r="J666" s="44"/>
      <c r="K666" s="44"/>
      <c r="L666" s="44"/>
      <c r="M666" s="29"/>
    </row>
    <row r="667" spans="1:13" ht="12.75" customHeight="1">
      <c r="A667" s="41"/>
      <c r="B667" s="28"/>
      <c r="C667" s="26"/>
      <c r="D667" s="42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37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41"/>
      <c r="B669" s="28"/>
      <c r="C669" s="26"/>
      <c r="D669" s="28"/>
      <c r="E669" s="28"/>
      <c r="F669" s="28"/>
      <c r="G669" s="18"/>
      <c r="H669" s="18"/>
      <c r="I669" s="24"/>
      <c r="J669" s="44"/>
      <c r="K669" s="44"/>
      <c r="L669" s="44"/>
      <c r="M669" s="29"/>
    </row>
    <row r="670" spans="1:13" ht="12.75" customHeight="1">
      <c r="A670" s="35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35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37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28"/>
      <c r="B675" s="28"/>
      <c r="C675" s="26"/>
      <c r="D675" s="37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40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39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37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13"/>
      <c r="C679" s="26"/>
      <c r="D679" s="37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39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37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37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37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35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35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35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32"/>
    </row>
    <row r="691" spans="1:13" ht="12.75" customHeight="1">
      <c r="A691" s="35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32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5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5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5"/>
    </row>
    <row r="695" spans="1:13" ht="12.75" customHeight="1">
      <c r="A695" s="26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32"/>
    </row>
    <row r="696" spans="1:13" ht="12.75" customHeight="1">
      <c r="A696" s="26"/>
      <c r="B696" s="28"/>
      <c r="C696" s="26"/>
      <c r="D696" s="28"/>
      <c r="E696" s="26"/>
      <c r="F696" s="26"/>
      <c r="G696" s="18"/>
      <c r="H696" s="18"/>
      <c r="I696" s="24"/>
      <c r="J696" s="13"/>
      <c r="K696" s="13"/>
      <c r="L696" s="13"/>
      <c r="M696" s="25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5"/>
    </row>
    <row r="698" spans="1:13" ht="12.75" customHeight="1">
      <c r="A698" s="28"/>
      <c r="B698" s="28"/>
      <c r="C698" s="26"/>
      <c r="D698" s="28"/>
      <c r="E698" s="26"/>
      <c r="F698" s="26"/>
      <c r="G698" s="18"/>
      <c r="H698" s="18"/>
      <c r="I698" s="24"/>
      <c r="J698" s="13"/>
      <c r="K698" s="13"/>
      <c r="L698" s="13"/>
      <c r="M698" s="32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13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13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13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13"/>
    </row>
    <row r="703" spans="1:13" ht="12.75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13"/>
    </row>
    <row r="704" spans="1:13" ht="12.75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13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13"/>
    </row>
    <row r="706" spans="1:13" ht="12.75" customHeight="1">
      <c r="A706" s="28"/>
      <c r="B706" s="28"/>
      <c r="C706" s="26"/>
      <c r="D706" s="28"/>
      <c r="E706" s="26"/>
      <c r="F706" s="26"/>
      <c r="G706" s="18"/>
      <c r="H706" s="18"/>
      <c r="I706" s="24"/>
      <c r="J706" s="13"/>
      <c r="K706" s="13"/>
      <c r="L706" s="13"/>
      <c r="M706" s="13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13"/>
    </row>
    <row r="708" spans="1:13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13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13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13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13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13"/>
    </row>
    <row r="720" spans="1:13" ht="12.75" customHeight="1">
      <c r="A720" s="26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13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13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13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13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13"/>
    </row>
    <row r="727" spans="1:13" ht="12.75" customHeight="1">
      <c r="A727" s="26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5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32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13"/>
    </row>
    <row r="730" spans="1:13" ht="12.75" customHeight="1">
      <c r="A730" s="28"/>
      <c r="B730" s="28"/>
      <c r="C730" s="26"/>
      <c r="D730" s="28"/>
      <c r="E730" s="26"/>
      <c r="F730" s="26"/>
      <c r="G730" s="18"/>
      <c r="H730" s="18"/>
      <c r="I730" s="24"/>
      <c r="J730" s="13"/>
      <c r="K730" s="13"/>
      <c r="L730" s="13"/>
      <c r="M730" s="13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13"/>
    </row>
    <row r="732" spans="1:13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13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13"/>
    </row>
    <row r="734" spans="1:13" ht="12.75" customHeight="1">
      <c r="A734" s="28"/>
      <c r="B734" s="28"/>
      <c r="C734" s="26"/>
      <c r="D734" s="28"/>
      <c r="E734" s="26"/>
      <c r="F734" s="26"/>
      <c r="G734" s="18"/>
      <c r="H734" s="18"/>
      <c r="I734" s="24"/>
      <c r="J734" s="13"/>
      <c r="K734" s="13"/>
      <c r="L734" s="13"/>
      <c r="M734" s="13"/>
    </row>
    <row r="735" spans="1:13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13"/>
    </row>
    <row r="736" spans="1:13" ht="12.75" customHeight="1">
      <c r="A736" s="28"/>
      <c r="B736" s="28"/>
      <c r="C736" s="26"/>
      <c r="D736" s="28"/>
      <c r="E736" s="26"/>
      <c r="F736" s="26"/>
      <c r="G736" s="18"/>
      <c r="H736" s="18"/>
      <c r="I736" s="24"/>
      <c r="J736" s="13"/>
      <c r="K736" s="13"/>
      <c r="L736" s="13"/>
      <c r="M736" s="13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9"/>
    </row>
    <row r="738" spans="1:13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13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13"/>
    </row>
    <row r="740" spans="1:13" ht="12.75" customHeight="1">
      <c r="A740" s="28"/>
      <c r="B740" s="28"/>
      <c r="C740" s="28"/>
      <c r="D740" s="28"/>
      <c r="E740" s="28"/>
      <c r="F740" s="28"/>
      <c r="G740" s="18"/>
      <c r="H740" s="29"/>
      <c r="I740" s="24"/>
      <c r="J740" s="13"/>
      <c r="K740" s="13"/>
      <c r="L740" s="13"/>
      <c r="M740" s="13"/>
    </row>
    <row r="741" spans="1:13" ht="12.75" customHeight="1">
      <c r="A741" s="28"/>
      <c r="B741" s="28"/>
      <c r="C741" s="28"/>
      <c r="D741" s="28"/>
      <c r="E741" s="28"/>
      <c r="F741" s="28"/>
      <c r="G741" s="18"/>
      <c r="H741" s="13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8"/>
      <c r="D742" s="28"/>
      <c r="E742" s="28"/>
      <c r="F742" s="28"/>
      <c r="G742" s="18"/>
      <c r="H742" s="18"/>
      <c r="I742" s="24"/>
      <c r="J742" s="13"/>
      <c r="K742" s="13"/>
      <c r="L742" s="13"/>
      <c r="M742" s="13"/>
    </row>
    <row r="743" spans="1:13" ht="12.75" customHeight="1">
      <c r="A743" s="28"/>
      <c r="B743" s="28"/>
      <c r="C743" s="28"/>
      <c r="D743" s="28"/>
      <c r="E743" s="28"/>
      <c r="F743" s="28"/>
      <c r="G743" s="18"/>
      <c r="H743" s="18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8"/>
      <c r="D744" s="28"/>
      <c r="E744" s="28"/>
      <c r="F744" s="28"/>
      <c r="G744" s="18"/>
      <c r="H744" s="18"/>
      <c r="I744" s="24"/>
      <c r="J744" s="13"/>
      <c r="K744" s="13"/>
      <c r="L744" s="13"/>
      <c r="M744" s="13"/>
    </row>
    <row r="745" spans="1:13" ht="12.75" customHeight="1">
      <c r="A745" s="28"/>
      <c r="B745" s="28"/>
      <c r="C745" s="28"/>
      <c r="D745" s="28"/>
      <c r="E745" s="28"/>
      <c r="F745" s="28"/>
      <c r="G745" s="18"/>
      <c r="H745" s="13"/>
      <c r="I745" s="24"/>
      <c r="J745" s="13"/>
      <c r="K745" s="13"/>
      <c r="L745" s="13"/>
      <c r="M745" s="25"/>
    </row>
    <row r="746" spans="1:13" ht="12.75" customHeight="1">
      <c r="A746" s="28"/>
      <c r="B746" s="28"/>
      <c r="C746" s="28"/>
      <c r="D746" s="28"/>
      <c r="E746" s="28"/>
      <c r="F746" s="28"/>
      <c r="G746" s="18"/>
      <c r="H746" s="18"/>
      <c r="I746" s="24"/>
      <c r="J746" s="13"/>
      <c r="K746" s="13"/>
      <c r="L746" s="13"/>
      <c r="M746" s="32"/>
    </row>
    <row r="747" spans="1:13" ht="12.75" customHeight="1">
      <c r="A747" s="28"/>
      <c r="B747" s="28"/>
      <c r="C747" s="28"/>
      <c r="D747" s="28"/>
      <c r="E747" s="28"/>
      <c r="F747" s="28"/>
      <c r="G747" s="18"/>
      <c r="H747" s="13"/>
      <c r="I747" s="24"/>
      <c r="J747" s="13"/>
      <c r="K747" s="13"/>
      <c r="L747" s="13"/>
      <c r="M747" s="13"/>
    </row>
    <row r="748" spans="1:13" ht="12.75" customHeight="1">
      <c r="A748" s="35"/>
      <c r="B748" s="28"/>
      <c r="C748" s="28"/>
      <c r="D748" s="28"/>
      <c r="E748" s="28"/>
      <c r="F748" s="28"/>
      <c r="G748" s="18"/>
      <c r="H748" s="13"/>
      <c r="I748" s="24"/>
      <c r="J748" s="13"/>
      <c r="K748" s="13"/>
      <c r="L748" s="13"/>
      <c r="M748" s="13"/>
    </row>
    <row r="749" spans="1:13" ht="12.75" customHeight="1">
      <c r="A749" s="28"/>
      <c r="B749" s="28"/>
      <c r="C749" s="28"/>
      <c r="D749" s="28"/>
      <c r="E749" s="28"/>
      <c r="F749" s="28"/>
      <c r="G749" s="18"/>
      <c r="H749" s="13"/>
      <c r="I749" s="24"/>
      <c r="J749" s="13"/>
      <c r="K749" s="13"/>
      <c r="L749" s="13"/>
      <c r="M749" s="13"/>
    </row>
    <row r="750" spans="1:13" ht="12.75" customHeight="1">
      <c r="A750" s="28"/>
      <c r="B750" s="28"/>
      <c r="C750" s="28"/>
      <c r="D750" s="28"/>
      <c r="E750" s="28"/>
      <c r="F750" s="28"/>
      <c r="G750" s="18"/>
      <c r="H750" s="13"/>
      <c r="I750" s="24"/>
      <c r="J750" s="13"/>
      <c r="K750" s="13"/>
      <c r="L750" s="13"/>
      <c r="M750" s="13"/>
    </row>
    <row r="751" spans="1:13" ht="12.75" customHeight="1">
      <c r="A751" s="28"/>
      <c r="B751" s="28"/>
      <c r="C751" s="28"/>
      <c r="D751" s="28"/>
      <c r="E751" s="33"/>
      <c r="F751" s="33"/>
      <c r="G751" s="18"/>
      <c r="H751" s="13"/>
      <c r="I751" s="24"/>
      <c r="J751" s="13"/>
      <c r="K751" s="13"/>
      <c r="L751" s="13"/>
      <c r="M751" s="13"/>
    </row>
    <row r="752" spans="1:13" ht="12.75" customHeight="1">
      <c r="A752" s="28"/>
      <c r="B752" s="28"/>
      <c r="C752" s="28"/>
      <c r="D752" s="28"/>
      <c r="E752" s="33"/>
      <c r="F752" s="33"/>
      <c r="G752" s="18"/>
      <c r="H752" s="13"/>
      <c r="I752" s="24"/>
      <c r="J752" s="13"/>
      <c r="K752" s="13"/>
      <c r="L752" s="13"/>
      <c r="M752" s="13"/>
    </row>
    <row r="753" spans="1:13" ht="12.75" customHeight="1">
      <c r="A753" s="28"/>
      <c r="B753" s="13"/>
      <c r="C753" s="28"/>
      <c r="D753" s="28"/>
      <c r="G753" s="34"/>
      <c r="H753" s="18"/>
      <c r="I753" s="24"/>
      <c r="J753" s="13"/>
      <c r="K753" s="13"/>
      <c r="L753" s="13"/>
      <c r="M753" s="13"/>
    </row>
    <row r="754" spans="1:13" ht="12.75" customHeight="1">
      <c r="A754" s="28"/>
      <c r="B754" s="13"/>
      <c r="C754" s="28"/>
      <c r="D754" s="28"/>
      <c r="E754" s="28"/>
      <c r="F754" s="28"/>
      <c r="G754" s="18"/>
      <c r="H754" s="13"/>
      <c r="I754" s="24"/>
      <c r="J754" s="13"/>
      <c r="K754" s="13"/>
      <c r="L754" s="13"/>
      <c r="M754" s="25"/>
    </row>
    <row r="755" spans="1:13" ht="12.75" customHeight="1">
      <c r="A755" s="20"/>
      <c r="B755" s="13"/>
      <c r="C755" s="28"/>
      <c r="D755" s="27"/>
      <c r="E755" s="28"/>
      <c r="F755" s="28"/>
      <c r="G755" s="18"/>
      <c r="H755" s="13"/>
      <c r="I755" s="24"/>
      <c r="J755" s="13"/>
      <c r="K755" s="13"/>
      <c r="L755" s="13"/>
      <c r="M755" s="25"/>
    </row>
    <row r="756" spans="1:13" ht="12.75" customHeight="1">
      <c r="A756" s="15"/>
      <c r="B756" s="13"/>
      <c r="C756" s="28"/>
      <c r="D756" s="28"/>
      <c r="E756" s="28"/>
      <c r="F756" s="28"/>
      <c r="G756" s="18"/>
      <c r="H756" s="13"/>
      <c r="I756" s="24"/>
      <c r="J756" s="13"/>
      <c r="K756" s="13"/>
      <c r="L756" s="13"/>
      <c r="M756" s="25"/>
    </row>
    <row r="757" spans="1:13" ht="12.75" customHeight="1">
      <c r="A757" s="15"/>
      <c r="B757" s="13"/>
      <c r="C757" s="28"/>
      <c r="D757" s="28"/>
      <c r="E757" s="28"/>
      <c r="F757" s="28"/>
      <c r="G757" s="18"/>
      <c r="H757" s="18"/>
      <c r="I757" s="24"/>
      <c r="J757" s="13"/>
      <c r="K757" s="13"/>
      <c r="L757" s="13"/>
      <c r="M757" s="32"/>
    </row>
    <row r="758" spans="1:13" ht="12.75" customHeight="1">
      <c r="A758" s="15"/>
      <c r="B758" s="13"/>
      <c r="C758" s="28"/>
      <c r="D758" s="28"/>
      <c r="E758" s="28"/>
      <c r="F758" s="28"/>
      <c r="G758" s="18"/>
      <c r="H758" s="13"/>
      <c r="I758" s="24"/>
      <c r="J758" s="13"/>
      <c r="K758" s="13"/>
      <c r="L758" s="13"/>
      <c r="M758" s="13"/>
    </row>
    <row r="759" spans="1:13" ht="12.75" customHeight="1">
      <c r="A759" s="15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13"/>
      <c r="M759" s="13"/>
    </row>
    <row r="760" spans="1:13" ht="12.75" customHeight="1">
      <c r="A760" s="15"/>
      <c r="B760" s="13"/>
      <c r="C760" s="28"/>
      <c r="D760" s="28"/>
      <c r="E760" s="28"/>
      <c r="F760" s="28"/>
      <c r="G760" s="18"/>
      <c r="H760" s="13"/>
      <c r="I760" s="24"/>
      <c r="J760" s="13"/>
      <c r="K760" s="13"/>
      <c r="L760" s="13"/>
      <c r="M760" s="13"/>
    </row>
    <row r="761" spans="1:13" ht="12.75" customHeight="1">
      <c r="A761" s="15"/>
      <c r="B761" s="13"/>
      <c r="C761" s="28"/>
      <c r="D761" s="28"/>
      <c r="E761" s="28"/>
      <c r="F761" s="28"/>
      <c r="G761" s="18"/>
      <c r="H761" s="18"/>
      <c r="I761" s="24"/>
      <c r="J761" s="13"/>
      <c r="K761" s="13"/>
      <c r="L761" s="13"/>
      <c r="M761" s="13"/>
    </row>
    <row r="762" spans="1:13" ht="12.75" customHeight="1">
      <c r="A762" s="20"/>
      <c r="B762" s="13"/>
      <c r="C762" s="28"/>
      <c r="D762" s="28"/>
      <c r="E762" s="28"/>
      <c r="F762" s="28"/>
      <c r="G762" s="18"/>
      <c r="H762" s="18"/>
      <c r="I762" s="24"/>
      <c r="J762" s="13"/>
      <c r="K762" s="13"/>
      <c r="L762" s="13"/>
      <c r="M762" s="32"/>
    </row>
    <row r="763" spans="1:13" ht="12.75" customHeight="1">
      <c r="A763" s="20"/>
      <c r="B763" s="13"/>
      <c r="C763" s="28"/>
      <c r="D763" s="28"/>
      <c r="E763" s="28"/>
      <c r="F763" s="28"/>
      <c r="G763" s="18"/>
      <c r="H763" s="13"/>
      <c r="I763" s="24"/>
      <c r="J763" s="13"/>
      <c r="K763" s="13"/>
      <c r="L763" s="13"/>
      <c r="M763" s="13"/>
    </row>
    <row r="764" spans="1:13" ht="12.75" customHeight="1">
      <c r="A764" s="15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  <c r="M764" s="13"/>
    </row>
    <row r="765" spans="1:13" ht="12.75" customHeight="1">
      <c r="A765" s="15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13"/>
      <c r="M765" s="25"/>
    </row>
    <row r="766" spans="1:13" ht="12.75" customHeight="1">
      <c r="A766" s="15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13"/>
      <c r="M766" s="25"/>
    </row>
    <row r="767" spans="1:13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13"/>
      <c r="M767" s="25"/>
    </row>
    <row r="768" spans="1:13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13"/>
      <c r="M768" s="25"/>
    </row>
    <row r="769" spans="1:13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13"/>
      <c r="M769" s="32"/>
    </row>
    <row r="770" spans="1:13" ht="12.75" customHeight="1">
      <c r="A770" s="15"/>
      <c r="B770" s="13"/>
      <c r="C770" s="28"/>
      <c r="D770" s="28"/>
      <c r="E770" s="28"/>
      <c r="F770" s="28"/>
      <c r="G770" s="18"/>
      <c r="H770" s="18"/>
      <c r="I770" s="24"/>
      <c r="J770" s="13"/>
      <c r="K770" s="13"/>
      <c r="L770" s="13"/>
      <c r="M770" s="13"/>
    </row>
    <row r="771" spans="1:13" ht="12.75" customHeight="1">
      <c r="A771" s="15"/>
      <c r="B771" s="13"/>
      <c r="C771" s="28"/>
      <c r="D771" s="28"/>
      <c r="E771" s="28"/>
      <c r="F771" s="28"/>
      <c r="G771" s="18"/>
      <c r="H771" s="18"/>
      <c r="I771" s="31"/>
      <c r="J771" s="13"/>
      <c r="K771" s="13"/>
      <c r="L771" s="13"/>
      <c r="M771" s="13"/>
    </row>
    <row r="772" spans="1:13" ht="12.75" customHeight="1">
      <c r="A772" s="18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30"/>
      <c r="B773" s="13"/>
      <c r="C773" s="28"/>
      <c r="D773" s="28"/>
      <c r="E773" s="28"/>
      <c r="F773" s="28"/>
      <c r="G773" s="18"/>
      <c r="H773" s="18"/>
      <c r="I773" s="24"/>
      <c r="J773" s="13"/>
      <c r="K773" s="13"/>
      <c r="L773" s="13"/>
      <c r="M773" s="13"/>
    </row>
    <row r="774" spans="1:13" ht="12.75" customHeight="1">
      <c r="A774" s="20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20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2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  <c r="M777" s="25"/>
    </row>
    <row r="778" spans="1:13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  <c r="M778" s="25"/>
    </row>
    <row r="779" spans="1:13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  <c r="M779" s="25"/>
    </row>
    <row r="780" spans="1:13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13"/>
      <c r="M780" s="25"/>
    </row>
    <row r="781" spans="1:13" ht="12.75" customHeight="1">
      <c r="A781" s="20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13"/>
      <c r="M781" s="32"/>
    </row>
    <row r="782" spans="1:13" ht="12.75" customHeight="1">
      <c r="A782" s="20"/>
      <c r="B782" s="13"/>
      <c r="C782" s="28"/>
      <c r="D782" s="28"/>
      <c r="E782" s="28"/>
      <c r="F782" s="28"/>
      <c r="G782" s="18"/>
      <c r="H782" s="13"/>
      <c r="I782" s="24"/>
      <c r="J782" s="13"/>
      <c r="K782" s="13"/>
      <c r="L782" s="13"/>
      <c r="M782" s="13"/>
    </row>
    <row r="783" spans="1:13" ht="12.75" customHeight="1">
      <c r="A783" s="20"/>
      <c r="B783" s="13"/>
      <c r="C783" s="28"/>
      <c r="D783" s="28"/>
      <c r="E783" s="28"/>
      <c r="F783" s="28"/>
      <c r="G783" s="18"/>
      <c r="H783" s="13"/>
      <c r="I783" s="24"/>
      <c r="J783" s="13"/>
      <c r="K783" s="13"/>
      <c r="L783" s="13"/>
      <c r="M783" s="13"/>
    </row>
    <row r="784" spans="1:13" ht="12.75" customHeight="1">
      <c r="A784" s="15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  <c r="M784" s="29"/>
    </row>
    <row r="785" spans="1:13" ht="12.75" customHeight="1">
      <c r="A785" s="15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  <c r="M785" s="29"/>
    </row>
    <row r="786" spans="1:13" ht="12.75" customHeight="1">
      <c r="A786" s="15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17"/>
      <c r="B787" s="13"/>
      <c r="C787" s="28"/>
      <c r="D787" s="27"/>
      <c r="E787" s="28"/>
      <c r="F787" s="28"/>
      <c r="G787" s="18"/>
      <c r="H787" s="18"/>
      <c r="I787" s="24"/>
      <c r="J787" s="13"/>
      <c r="K787" s="13"/>
      <c r="L787" s="13"/>
      <c r="M787" s="13"/>
    </row>
    <row r="788" spans="1:13" ht="12.75" customHeight="1">
      <c r="A788" s="30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13"/>
      <c r="M788" s="13"/>
    </row>
    <row r="789" spans="1:13" ht="12.75" customHeight="1">
      <c r="A789" s="15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  <c r="M789" s="13"/>
    </row>
    <row r="790" spans="1:13" ht="12.75" customHeight="1">
      <c r="A790" s="15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  <c r="M790" s="13"/>
    </row>
    <row r="791" spans="1:13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25"/>
    </row>
    <row r="792" spans="1:13" ht="12.75" customHeight="1">
      <c r="A792" s="18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13"/>
      <c r="M792" s="25"/>
    </row>
    <row r="793" spans="1:13" ht="12.75" customHeight="1">
      <c r="A793" s="18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  <c r="M793" s="25"/>
    </row>
    <row r="794" spans="1:13" ht="12.75" customHeight="1">
      <c r="A794" s="18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13"/>
      <c r="M794" s="25"/>
    </row>
    <row r="795" spans="1:13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  <c r="M795" s="32"/>
    </row>
    <row r="796" spans="1:14" ht="12.75" customHeight="1">
      <c r="A796" s="18"/>
      <c r="B796" s="13"/>
      <c r="C796" s="28"/>
      <c r="D796" s="27"/>
      <c r="E796" s="28"/>
      <c r="F796" s="28"/>
      <c r="G796" s="18"/>
      <c r="H796" s="18"/>
      <c r="I796" s="24"/>
      <c r="J796" s="13"/>
      <c r="K796" s="13"/>
      <c r="L796" s="13"/>
      <c r="M796" s="13"/>
      <c r="N796" s="6"/>
    </row>
    <row r="797" spans="1:14" ht="12.75" customHeight="1">
      <c r="A797" s="18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13"/>
      <c r="M797" s="13"/>
      <c r="N797" s="6"/>
    </row>
    <row r="798" spans="1:14" ht="12.75" customHeight="1">
      <c r="A798" s="15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  <c r="M798" s="13"/>
      <c r="N798" s="6"/>
    </row>
    <row r="799" spans="1:14" ht="12.75" customHeight="1">
      <c r="A799" s="28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13"/>
      <c r="N799" s="6"/>
    </row>
    <row r="800" spans="1:14" ht="12.75" customHeight="1">
      <c r="A800" s="28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13"/>
      <c r="N800" s="6"/>
    </row>
    <row r="801" spans="1:14" ht="12.75" customHeight="1">
      <c r="A801" s="28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13"/>
      <c r="N801" s="6"/>
    </row>
    <row r="802" spans="1:14" ht="12.75" customHeight="1">
      <c r="A802" s="15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13"/>
      <c r="M802" s="25"/>
      <c r="N802" s="6"/>
    </row>
    <row r="803" spans="1:14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32"/>
      <c r="N803" s="6"/>
    </row>
    <row r="804" spans="1:13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25"/>
    </row>
    <row r="805" spans="1:13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  <c r="M805" s="13"/>
    </row>
    <row r="806" spans="1:13" ht="12.75" customHeight="1">
      <c r="A806" s="17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29"/>
    </row>
    <row r="807" spans="1:13" ht="12.75" customHeight="1">
      <c r="A807" s="15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  <c r="M807" s="13"/>
    </row>
    <row r="808" spans="1:13" ht="12.75" customHeight="1">
      <c r="A808" s="15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13"/>
      <c r="M808" s="13"/>
    </row>
    <row r="809" spans="1:13" ht="12.75" customHeight="1">
      <c r="A809" s="17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29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15"/>
      <c r="B819" s="13"/>
      <c r="C819" s="28"/>
      <c r="D819" s="28"/>
      <c r="E819" s="28"/>
      <c r="F819" s="28"/>
      <c r="G819" s="18"/>
      <c r="H819" s="13"/>
      <c r="I819" s="24"/>
      <c r="J819" s="13"/>
      <c r="K819" s="13"/>
      <c r="L819" s="13"/>
      <c r="M819" s="13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25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13"/>
      <c r="M822" s="25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3"/>
      <c r="I823" s="24"/>
      <c r="J823" s="13"/>
      <c r="K823" s="13"/>
      <c r="L823" s="13"/>
      <c r="M823" s="25"/>
    </row>
    <row r="824" spans="1:13" ht="12.75" customHeight="1">
      <c r="A824" s="15"/>
      <c r="B824" s="13"/>
      <c r="C824" s="28"/>
      <c r="D824" s="27"/>
      <c r="E824" s="28"/>
      <c r="F824" s="28"/>
      <c r="G824" s="18"/>
      <c r="H824" s="13"/>
      <c r="I824" s="24"/>
      <c r="J824" s="13"/>
      <c r="K824" s="13"/>
      <c r="L824" s="13"/>
      <c r="M824" s="25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  <c r="M826" s="13"/>
    </row>
    <row r="827" spans="1:13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32"/>
    </row>
    <row r="828" spans="1:13" ht="12.75" customHeight="1">
      <c r="A828" s="30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17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  <c r="M829" s="13"/>
    </row>
    <row r="830" spans="1:13" ht="12.75" customHeight="1">
      <c r="A830" s="15"/>
      <c r="B830" s="13"/>
      <c r="C830" s="28"/>
      <c r="D830" s="28"/>
      <c r="E830" s="28"/>
      <c r="F830" s="28"/>
      <c r="G830" s="18"/>
      <c r="H830" s="13"/>
      <c r="I830" s="24"/>
      <c r="J830" s="13"/>
      <c r="K830" s="13"/>
      <c r="L830" s="13"/>
      <c r="M830" s="25"/>
    </row>
    <row r="831" spans="1:13" ht="12.75" customHeight="1">
      <c r="A831" s="18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13"/>
    </row>
    <row r="832" spans="1:13" ht="12.75" customHeight="1">
      <c r="A832" s="18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13"/>
      <c r="M832" s="25"/>
    </row>
    <row r="833" spans="1:13" ht="12.75" customHeight="1">
      <c r="A833" s="18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13"/>
      <c r="M833" s="25"/>
    </row>
    <row r="834" spans="1:13" ht="12.75" customHeight="1">
      <c r="A834" s="19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25"/>
    </row>
    <row r="835" spans="1:13" ht="12.75" customHeight="1">
      <c r="A835" s="19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25"/>
    </row>
    <row r="836" spans="1:13" ht="12.75" customHeight="1">
      <c r="A836" s="19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13"/>
      <c r="M836" s="13"/>
    </row>
    <row r="837" spans="1:13" ht="12.75" customHeight="1">
      <c r="A837" s="19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13"/>
    </row>
    <row r="838" spans="1:13" ht="12.75" customHeight="1">
      <c r="A838" s="19"/>
      <c r="B838" s="13"/>
      <c r="C838" s="28"/>
      <c r="D838" s="27"/>
      <c r="E838" s="28"/>
      <c r="F838" s="28"/>
      <c r="G838" s="18"/>
      <c r="H838" s="13"/>
      <c r="I838" s="24"/>
      <c r="J838" s="13"/>
      <c r="K838" s="13"/>
      <c r="L838" s="13"/>
      <c r="M838" s="13"/>
    </row>
    <row r="839" spans="1:13" ht="12.75" customHeight="1">
      <c r="A839" s="19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  <c r="M839" s="13"/>
    </row>
    <row r="840" spans="1:13" ht="12.75" customHeight="1">
      <c r="A840" s="19"/>
      <c r="B840" s="13"/>
      <c r="C840" s="26"/>
      <c r="D840" s="26"/>
      <c r="E840" s="16"/>
      <c r="F840" s="16"/>
      <c r="G840" s="18"/>
      <c r="H840" s="18"/>
      <c r="I840" s="24"/>
      <c r="J840" s="13"/>
      <c r="K840" s="13"/>
      <c r="L840" s="13"/>
      <c r="M840" s="25"/>
    </row>
    <row r="841" spans="1:13" ht="12.75" customHeight="1">
      <c r="A841" s="19"/>
      <c r="B841" s="13"/>
      <c r="C841" s="26"/>
      <c r="D841" s="26"/>
      <c r="E841" s="16"/>
      <c r="F841" s="16"/>
      <c r="G841" s="13"/>
      <c r="H841" s="13"/>
      <c r="I841" s="24"/>
      <c r="J841" s="13"/>
      <c r="K841" s="13"/>
      <c r="L841" s="13"/>
      <c r="M841" s="13"/>
    </row>
    <row r="842" spans="1:13" ht="12.75" customHeight="1">
      <c r="A842" s="19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</row>
    <row r="843" spans="1:13" ht="12.75" customHeight="1">
      <c r="A843" s="19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1:13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1:13" ht="12.75" customHeight="1">
      <c r="A845" s="13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13"/>
    </row>
    <row r="846" spans="1:13" ht="12.75" customHeight="1">
      <c r="A846" s="20"/>
      <c r="B846" s="13"/>
      <c r="C846" s="26"/>
      <c r="D846" s="26"/>
      <c r="E846" s="16"/>
      <c r="F846" s="16"/>
      <c r="G846" s="13"/>
      <c r="H846" s="13"/>
      <c r="I846" s="24"/>
      <c r="J846" s="13"/>
      <c r="K846" s="13"/>
      <c r="L846" s="13"/>
      <c r="M846" s="25"/>
    </row>
    <row r="847" spans="1:13" ht="12.75" customHeight="1">
      <c r="A847" s="30"/>
      <c r="B847" s="13"/>
      <c r="C847" s="26"/>
      <c r="D847" s="26"/>
      <c r="E847" s="16"/>
      <c r="F847" s="16"/>
      <c r="G847" s="13"/>
      <c r="H847" s="13"/>
      <c r="I847" s="24"/>
      <c r="J847" s="13"/>
      <c r="K847" s="13"/>
      <c r="L847" s="13"/>
      <c r="M847" s="13"/>
    </row>
    <row r="848" spans="1:13" ht="12.75" customHeight="1">
      <c r="A848" s="17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13"/>
      <c r="M848" s="25"/>
    </row>
    <row r="849" spans="1:13" ht="12.75" customHeight="1">
      <c r="A849" s="17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  <c r="M849" s="13"/>
    </row>
    <row r="850" spans="1:13" ht="12.75" customHeight="1">
      <c r="A850" s="17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13"/>
      <c r="M850" s="25"/>
    </row>
    <row r="851" spans="1:14" ht="12.75" customHeight="1">
      <c r="A851" s="15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13"/>
      <c r="N851" s="6"/>
    </row>
    <row r="852" spans="1:14" ht="12.75" customHeight="1">
      <c r="A852" s="15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13"/>
      <c r="N852" s="6"/>
    </row>
    <row r="853" spans="1:14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13"/>
      <c r="N853" s="6"/>
    </row>
    <row r="854" spans="1:14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25"/>
      <c r="N854" s="6"/>
    </row>
    <row r="855" spans="1:13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13"/>
    </row>
    <row r="856" spans="1:13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  <c r="M856" s="25"/>
    </row>
    <row r="857" spans="1:13" ht="12.75" customHeight="1">
      <c r="A857" s="19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  <c r="M857" s="13"/>
    </row>
    <row r="858" spans="1:13" ht="12.75" customHeight="1">
      <c r="A858" s="19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  <c r="M858" s="13"/>
    </row>
    <row r="859" spans="1:13" ht="12.75" customHeight="1">
      <c r="A859" s="19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  <c r="M859" s="13"/>
    </row>
    <row r="860" spans="1:13" ht="12.75" customHeight="1">
      <c r="A860" s="19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  <c r="M860" s="13"/>
    </row>
    <row r="861" spans="1:13" ht="12.75" customHeight="1">
      <c r="A861" s="15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25"/>
    </row>
    <row r="862" spans="1:13" ht="12.75" customHeight="1">
      <c r="A862" s="15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25"/>
    </row>
    <row r="863" spans="1:13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13"/>
    </row>
    <row r="864" spans="1:13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13"/>
    </row>
    <row r="865" spans="1:13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25"/>
    </row>
    <row r="867" spans="1:14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13"/>
      <c r="N867" s="6"/>
    </row>
    <row r="868" spans="1:14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25"/>
      <c r="N868" s="6"/>
    </row>
    <row r="869" spans="1:14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13"/>
      <c r="N869" s="6"/>
    </row>
    <row r="870" spans="1:14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25"/>
      <c r="N870" s="6"/>
    </row>
    <row r="871" spans="1:13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13"/>
    </row>
    <row r="872" spans="1:13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13"/>
    </row>
    <row r="873" spans="1:13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13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25"/>
    </row>
    <row r="875" spans="1:13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25"/>
    </row>
    <row r="877" spans="1:14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13"/>
      <c r="N877" s="6"/>
    </row>
    <row r="878" spans="1:14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25"/>
      <c r="N878" s="6"/>
    </row>
    <row r="879" spans="1:13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13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13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25"/>
    </row>
    <row r="882" spans="1:13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13"/>
    </row>
    <row r="883" spans="1:13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25"/>
    </row>
    <row r="884" spans="1:13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13"/>
    </row>
    <row r="885" spans="1:13" ht="12.75" customHeight="1">
      <c r="A885" s="15"/>
      <c r="B885" s="21" t="s">
        <v>0</v>
      </c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13"/>
    </row>
    <row r="886" spans="1:13" ht="12.75" customHeight="1">
      <c r="A886" s="15"/>
      <c r="B886" s="21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13"/>
    </row>
    <row r="887" spans="1:13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13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25"/>
    </row>
    <row r="889" spans="1:13" ht="12.75" customHeight="1">
      <c r="A889" s="19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25"/>
    </row>
    <row r="890" spans="1:13" ht="12.75" customHeight="1">
      <c r="A890" s="19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13"/>
    </row>
    <row r="891" spans="1:13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25"/>
    </row>
    <row r="892" spans="1:13" ht="12.75" customHeight="1">
      <c r="A892" s="17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13"/>
    </row>
    <row r="893" spans="1:13" ht="12.75" customHeight="1">
      <c r="A893" s="17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13"/>
    </row>
    <row r="894" spans="1:13" ht="12.75" customHeight="1">
      <c r="A894" s="20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</row>
    <row r="895" spans="1:13" ht="12.75" customHeight="1">
      <c r="A895" s="20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</row>
    <row r="896" spans="1:13" ht="12.75" customHeight="1">
      <c r="A896" s="20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25"/>
    </row>
    <row r="898" spans="1:14" ht="12.75" customHeight="1">
      <c r="A898" s="20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13"/>
      <c r="N898" s="6"/>
    </row>
    <row r="899" spans="1:14" ht="12.75" customHeight="1">
      <c r="A899" s="19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25"/>
      <c r="N899" s="6"/>
    </row>
    <row r="900" spans="1:13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13"/>
    </row>
    <row r="901" spans="1:13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13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25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25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13"/>
    </row>
    <row r="909" spans="1:13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5"/>
    </row>
    <row r="910" spans="1:13" ht="12.75" customHeight="1">
      <c r="A910" s="17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25"/>
    </row>
    <row r="911" spans="1:13" ht="12.75" customHeight="1">
      <c r="A911" s="17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13"/>
    </row>
    <row r="912" spans="1:13" ht="12.75" customHeight="1">
      <c r="A912" s="17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13"/>
    </row>
    <row r="913" spans="1:13" ht="12.75" customHeight="1">
      <c r="A913" s="17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25"/>
    </row>
    <row r="915" spans="1:14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13"/>
      <c r="N915" s="6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22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22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22"/>
    </row>
    <row r="919" spans="1:14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22"/>
      <c r="N919" s="6"/>
    </row>
    <row r="920" spans="1:13" ht="12.75" customHeight="1">
      <c r="A920" s="19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22"/>
    </row>
    <row r="921" spans="1:14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2"/>
      <c r="N921" s="6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22"/>
    </row>
    <row r="923" spans="1:7" ht="12.75">
      <c r="A923" s="15"/>
      <c r="B923" s="28" t="s">
        <v>8</v>
      </c>
      <c r="C923" s="36"/>
      <c r="D923" s="36"/>
      <c r="E923" s="36"/>
      <c r="F923" s="59"/>
      <c r="G923" s="23"/>
    </row>
    <row r="924" spans="1:12" ht="12.75">
      <c r="A924" s="15"/>
      <c r="G924" s="38"/>
      <c r="J924" s="45"/>
      <c r="K924" s="45"/>
      <c r="L924" s="45"/>
    </row>
    <row r="925" ht="12.75">
      <c r="A925" s="36"/>
    </row>
  </sheetData>
  <sheetProtection/>
  <autoFilter ref="A1:G923">
    <sortState ref="A2:G925">
      <sortCondition sortBy="value" ref="A2:A92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2014-06-18T14:04:31Z</dcterms:modified>
  <cp:category/>
  <cp:version/>
  <cp:contentType/>
  <cp:contentStatus/>
</cp:coreProperties>
</file>