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'Лист1'!$A$1:$F$660</definedName>
  </definedNames>
  <calcPr fullCalcOnLoad="1" refMode="R1C1"/>
</workbook>
</file>

<file path=xl/sharedStrings.xml><?xml version="1.0" encoding="utf-8"?>
<sst xmlns="http://schemas.openxmlformats.org/spreadsheetml/2006/main" count="402" uniqueCount="117">
  <si>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</si>
  <si>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</si>
  <si>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</si>
  <si>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</si>
  <si>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</si>
  <si>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</si>
  <si>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</si>
  <si>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</si>
  <si>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</si>
  <si>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</si>
  <si>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</si>
  <si>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</si>
  <si>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</si>
  <si>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Белкина </t>
  </si>
  <si>
    <t>Дегтярёва Ю.Ю.</t>
  </si>
  <si>
    <t>Сарафан для девочек</t>
  </si>
  <si>
    <t>Горбачева Вера мама Темы</t>
  </si>
  <si>
    <t>nsimbiryova </t>
  </si>
  <si>
    <t>ТУТИС </t>
  </si>
  <si>
    <t>natalicat1983 </t>
  </si>
  <si>
    <t>Шиншила 1979</t>
  </si>
  <si>
    <t>Костюм для девочек</t>
  </si>
  <si>
    <t>Klyaksa Tanya</t>
  </si>
  <si>
    <t>Irina.P22</t>
  </si>
  <si>
    <t>lactochka </t>
  </si>
  <si>
    <t>Skay </t>
  </si>
  <si>
    <t>Туника для девочек</t>
  </si>
  <si>
    <t>таптышка </t>
  </si>
  <si>
    <t>Мария05 </t>
  </si>
  <si>
    <t>Костюм трикотажный для девочек</t>
  </si>
  <si>
    <t>Ната 1202</t>
  </si>
  <si>
    <t>Красавица </t>
  </si>
  <si>
    <t>Лялич </t>
  </si>
  <si>
    <t>olaniculina </t>
  </si>
  <si>
    <t>Ekaterina Gavrilova</t>
  </si>
  <si>
    <t>ежыкин </t>
  </si>
  <si>
    <t>Vkusss </t>
  </si>
  <si>
    <t>Ульяшка123 </t>
  </si>
  <si>
    <t>NataLibra </t>
  </si>
  <si>
    <t>Ульяшка123</t>
  </si>
  <si>
    <t>Д-198</t>
  </si>
  <si>
    <t>TanyaP </t>
  </si>
  <si>
    <t>Д-903-1</t>
  </si>
  <si>
    <t>Ната987</t>
  </si>
  <si>
    <t>ТАНЮШКА Х.</t>
  </si>
  <si>
    <t>TE2003MA </t>
  </si>
  <si>
    <t>***ЛАДА***</t>
  </si>
  <si>
    <t>Д-488-2</t>
  </si>
  <si>
    <t>Мамусинька </t>
  </si>
  <si>
    <t>ВМН </t>
  </si>
  <si>
    <t>1201-015</t>
  </si>
  <si>
    <t>Marinamama </t>
  </si>
  <si>
    <t>Иристократка </t>
  </si>
  <si>
    <t>Натта.краса</t>
  </si>
  <si>
    <t>***Мама Лена***</t>
  </si>
  <si>
    <t>Д-1195розовая</t>
  </si>
  <si>
    <t>Ирина P.</t>
  </si>
  <si>
    <t>Кофта для девочек с китти</t>
  </si>
  <si>
    <t>Д-1288</t>
  </si>
  <si>
    <t>Philka </t>
  </si>
  <si>
    <t>yulya.shurovatova</t>
  </si>
  <si>
    <t>kea1984.05.06</t>
  </si>
  <si>
    <t>Ленусийка </t>
  </si>
  <si>
    <t>Д-1122</t>
  </si>
  <si>
    <t>GreenGrass </t>
  </si>
  <si>
    <t>Vanmak </t>
  </si>
  <si>
    <t>1101-038</t>
  </si>
  <si>
    <t>Janine </t>
  </si>
  <si>
    <t>Костюм трикотажный платье и болеро для девочек</t>
  </si>
  <si>
    <t>1000-007</t>
  </si>
  <si>
    <t>Я</t>
  </si>
  <si>
    <t>sofa2008 </t>
  </si>
  <si>
    <t>Сарафан трикотажный</t>
  </si>
  <si>
    <t>Гарпия </t>
  </si>
  <si>
    <t>Трикотажные брюки-шаровары для девочек</t>
  </si>
  <si>
    <t>1104-006</t>
  </si>
  <si>
    <t>ГригАлина </t>
  </si>
  <si>
    <t>Катюша Юрова </t>
  </si>
  <si>
    <t>Брюки трикотажные с для девочек</t>
  </si>
  <si>
    <t>1304-001розовые</t>
  </si>
  <si>
    <t>ТАНЮШКА Х. </t>
  </si>
  <si>
    <t>Людмила0337 </t>
  </si>
  <si>
    <t>Ана$та$ия</t>
  </si>
  <si>
    <t>Костюм плюшевый для девочек</t>
  </si>
  <si>
    <t>Светлапка </t>
  </si>
  <si>
    <t>kopIRA </t>
  </si>
  <si>
    <t>ДК-38</t>
  </si>
  <si>
    <t>Indi.87</t>
  </si>
  <si>
    <t>Кофта для малышей "Смурфики"</t>
  </si>
  <si>
    <t>М-482</t>
  </si>
  <si>
    <t>Любим@чка</t>
  </si>
  <si>
    <t>1354-003синие</t>
  </si>
  <si>
    <t>Брюки трикотажные для мальчиков</t>
  </si>
  <si>
    <t>Каллипса </t>
  </si>
  <si>
    <t>Евгения Владимирова</t>
  </si>
  <si>
    <t>1154-001синие</t>
  </si>
  <si>
    <t>Nataliti </t>
  </si>
  <si>
    <t>Puf&amp;Pufochka</t>
  </si>
  <si>
    <t>кофетка </t>
  </si>
  <si>
    <t>Д-1198желтая</t>
  </si>
  <si>
    <t>Водолазка с цветами для девочек</t>
  </si>
  <si>
    <t>ulyana159 </t>
  </si>
  <si>
    <t>Сарафан с оборками</t>
  </si>
  <si>
    <t>KU-2256</t>
  </si>
  <si>
    <t>Мама Софьюшки</t>
  </si>
  <si>
    <t>Д-965</t>
  </si>
  <si>
    <t>Нарядное платье для девочек</t>
  </si>
  <si>
    <t>Е-1041</t>
  </si>
  <si>
    <t>алисиния </t>
  </si>
  <si>
    <t>Мамочка Настюши</t>
  </si>
  <si>
    <t>Даш-Ок</t>
  </si>
  <si>
    <t>TE2003MA</t>
  </si>
  <si>
    <t>1200-003</t>
  </si>
  <si>
    <t>Д-1081</t>
  </si>
  <si>
    <t>ДК-09</t>
  </si>
  <si>
    <t>Анка-Бананка</t>
  </si>
  <si>
    <t>ЛЁ-ЛЯ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</si>
</sst>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3"/>
  <sheetViews>
    <sheetView tabSelected="1" zoomScalePageLayoutView="0" workbookViewId="0" topLeftCell="A663">
      <pane ySplit="510" topLeftCell="A109" activePane="bottomLeft" state="split"/>
      <selection pane="topLeft" activeCell="J273" sqref="J273:K273"/>
      <selection pane="bottomLeft" activeCell="K127" sqref="K127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46</v>
      </c>
      <c r="B2" s="29"/>
      <c r="C2" s="48" t="s">
        <v>12</v>
      </c>
      <c r="D2" s="48" t="s">
        <v>42</v>
      </c>
      <c r="E2" s="55">
        <v>80</v>
      </c>
      <c r="F2" s="18">
        <v>100</v>
      </c>
      <c r="G2" s="18"/>
      <c r="H2" s="25"/>
      <c r="I2" s="30"/>
      <c r="J2" s="13">
        <v>3</v>
      </c>
      <c r="K2" s="30"/>
    </row>
    <row r="3" spans="1:11" ht="12.75">
      <c r="A3" s="49" t="s">
        <v>46</v>
      </c>
      <c r="B3" s="29"/>
      <c r="C3" s="48" t="s">
        <v>29</v>
      </c>
      <c r="D3" s="48" t="s">
        <v>112</v>
      </c>
      <c r="E3" s="55">
        <v>80</v>
      </c>
      <c r="F3" s="18">
        <v>360</v>
      </c>
      <c r="G3" s="18"/>
      <c r="H3" s="25"/>
      <c r="I3" s="30"/>
      <c r="J3" s="13">
        <v>3</v>
      </c>
      <c r="K3" s="30"/>
    </row>
    <row r="4" spans="1:11" ht="12.75">
      <c r="A4" s="48" t="s">
        <v>46</v>
      </c>
      <c r="B4" s="29"/>
      <c r="C4" s="48" t="s">
        <v>15</v>
      </c>
      <c r="D4" s="48" t="s">
        <v>113</v>
      </c>
      <c r="E4" s="55">
        <v>86</v>
      </c>
      <c r="F4" s="18">
        <v>230</v>
      </c>
      <c r="G4" s="18"/>
      <c r="H4" s="25"/>
      <c r="I4" s="30"/>
      <c r="J4" s="13">
        <v>3</v>
      </c>
      <c r="K4" s="30"/>
    </row>
    <row r="5" spans="1:11" ht="12.75">
      <c r="A5" s="49" t="s">
        <v>46</v>
      </c>
      <c r="B5" s="29"/>
      <c r="C5" s="48" t="s">
        <v>21</v>
      </c>
      <c r="D5" s="48" t="s">
        <v>114</v>
      </c>
      <c r="E5" s="55">
        <v>80</v>
      </c>
      <c r="F5" s="18">
        <v>150</v>
      </c>
      <c r="G5" s="18">
        <v>840</v>
      </c>
      <c r="H5" s="25">
        <f>G5*1.15</f>
        <v>965.9999999999999</v>
      </c>
      <c r="I5" s="30">
        <v>966</v>
      </c>
      <c r="J5" s="13">
        <v>3</v>
      </c>
      <c r="K5" s="30">
        <v>12</v>
      </c>
    </row>
    <row r="6" spans="1:11" ht="12.75">
      <c r="A6" s="49" t="s">
        <v>54</v>
      </c>
      <c r="B6" s="29"/>
      <c r="C6" s="48" t="s">
        <v>12</v>
      </c>
      <c r="D6" s="48" t="s">
        <v>50</v>
      </c>
      <c r="E6" s="55">
        <v>128</v>
      </c>
      <c r="F6" s="18">
        <v>230</v>
      </c>
      <c r="G6" s="18"/>
      <c r="H6" s="25"/>
      <c r="I6" s="30"/>
      <c r="J6" s="13">
        <v>3</v>
      </c>
      <c r="K6" s="30"/>
    </row>
    <row r="7" spans="1:11" ht="12.75">
      <c r="A7" s="49" t="s">
        <v>54</v>
      </c>
      <c r="B7" s="29"/>
      <c r="C7" s="48" t="s">
        <v>57</v>
      </c>
      <c r="D7" s="48" t="s">
        <v>58</v>
      </c>
      <c r="E7" s="55">
        <v>128</v>
      </c>
      <c r="F7" s="18">
        <v>180</v>
      </c>
      <c r="G7" s="18">
        <v>410</v>
      </c>
      <c r="H7" s="25">
        <f>G7*1.15</f>
        <v>471.49999999999994</v>
      </c>
      <c r="I7" s="30">
        <v>471.5</v>
      </c>
      <c r="J7" s="13">
        <v>3</v>
      </c>
      <c r="K7" s="30">
        <v>5</v>
      </c>
    </row>
    <row r="8" spans="1:11" ht="12.75">
      <c r="A8" s="49" t="s">
        <v>34</v>
      </c>
      <c r="B8" s="29"/>
      <c r="C8" s="48" t="s">
        <v>83</v>
      </c>
      <c r="D8" s="61">
        <v>700047</v>
      </c>
      <c r="E8" s="55">
        <v>92</v>
      </c>
      <c r="F8" s="18">
        <v>590</v>
      </c>
      <c r="G8" s="18"/>
      <c r="H8" s="25"/>
      <c r="I8" s="30"/>
      <c r="J8" s="13">
        <v>3</v>
      </c>
      <c r="K8" s="30"/>
    </row>
    <row r="9" spans="1:11" ht="12.75">
      <c r="A9" s="49" t="s">
        <v>34</v>
      </c>
      <c r="B9" s="29"/>
      <c r="C9" s="48" t="s">
        <v>21</v>
      </c>
      <c r="D9" s="48" t="s">
        <v>86</v>
      </c>
      <c r="E9" s="55">
        <v>92</v>
      </c>
      <c r="F9" s="18">
        <v>440</v>
      </c>
      <c r="G9" s="18"/>
      <c r="H9" s="25"/>
      <c r="I9" s="30"/>
      <c r="J9" s="13">
        <v>3</v>
      </c>
      <c r="K9" s="30"/>
    </row>
    <row r="10" spans="1:11" ht="12.75">
      <c r="A10" s="49" t="s">
        <v>34</v>
      </c>
      <c r="B10" s="29"/>
      <c r="C10" s="48" t="s">
        <v>57</v>
      </c>
      <c r="D10" s="48" t="s">
        <v>58</v>
      </c>
      <c r="E10" s="55">
        <v>92</v>
      </c>
      <c r="F10" s="18">
        <v>180</v>
      </c>
      <c r="G10" s="18">
        <v>1210</v>
      </c>
      <c r="H10" s="25">
        <f>G10*1.15</f>
        <v>1391.5</v>
      </c>
      <c r="I10" s="50">
        <v>1391.5</v>
      </c>
      <c r="J10" s="13">
        <v>3</v>
      </c>
      <c r="K10" s="30">
        <v>9</v>
      </c>
    </row>
    <row r="11" spans="1:11" ht="12.75">
      <c r="A11" s="49" t="s">
        <v>64</v>
      </c>
      <c r="B11" s="29"/>
      <c r="C11" s="48" t="s">
        <v>26</v>
      </c>
      <c r="D11" s="48" t="s">
        <v>63</v>
      </c>
      <c r="E11" s="55">
        <v>140</v>
      </c>
      <c r="F11" s="18">
        <v>200</v>
      </c>
      <c r="G11" s="18"/>
      <c r="H11" s="25"/>
      <c r="I11" s="30"/>
      <c r="J11" s="13">
        <v>3</v>
      </c>
      <c r="K11" s="30"/>
    </row>
    <row r="12" spans="1:11" ht="12.75">
      <c r="A12" s="49" t="s">
        <v>64</v>
      </c>
      <c r="B12" s="29"/>
      <c r="C12" s="48" t="s">
        <v>12</v>
      </c>
      <c r="D12" s="48" t="s">
        <v>47</v>
      </c>
      <c r="E12" s="55">
        <v>140</v>
      </c>
      <c r="F12" s="18">
        <v>100</v>
      </c>
      <c r="G12" s="18">
        <v>300</v>
      </c>
      <c r="H12" s="25">
        <f>G12*1.15</f>
        <v>345</v>
      </c>
      <c r="I12" s="30">
        <v>345</v>
      </c>
      <c r="J12" s="13">
        <v>3</v>
      </c>
      <c r="K12" s="30">
        <v>6</v>
      </c>
    </row>
    <row r="13" spans="1:11" ht="12.75">
      <c r="A13" s="49" t="s">
        <v>87</v>
      </c>
      <c r="B13" s="29"/>
      <c r="C13" s="48" t="s">
        <v>21</v>
      </c>
      <c r="D13" s="48" t="s">
        <v>86</v>
      </c>
      <c r="E13" s="55">
        <v>104</v>
      </c>
      <c r="F13" s="18">
        <v>440</v>
      </c>
      <c r="G13" s="18"/>
      <c r="H13" s="25"/>
      <c r="I13" s="30"/>
      <c r="J13" s="13">
        <v>3</v>
      </c>
      <c r="K13" s="30"/>
    </row>
    <row r="14" spans="1:11" ht="12.75">
      <c r="A14" s="49" t="s">
        <v>87</v>
      </c>
      <c r="B14" s="29"/>
      <c r="C14" s="48" t="s">
        <v>106</v>
      </c>
      <c r="D14" s="48" t="s">
        <v>107</v>
      </c>
      <c r="E14" s="55">
        <v>104</v>
      </c>
      <c r="F14" s="18">
        <v>370</v>
      </c>
      <c r="G14" s="18">
        <v>810</v>
      </c>
      <c r="H14" s="25">
        <f>G14*1.15</f>
        <v>931.4999999999999</v>
      </c>
      <c r="I14" s="30">
        <v>931.5</v>
      </c>
      <c r="J14" s="13">
        <v>3</v>
      </c>
      <c r="K14" s="30">
        <v>6</v>
      </c>
    </row>
    <row r="15" spans="1:11" ht="12.75">
      <c r="A15" s="49" t="s">
        <v>23</v>
      </c>
      <c r="B15" s="29"/>
      <c r="C15" s="48" t="s">
        <v>83</v>
      </c>
      <c r="D15" s="61">
        <v>700047</v>
      </c>
      <c r="E15" s="55">
        <v>104</v>
      </c>
      <c r="F15" s="18">
        <v>590</v>
      </c>
      <c r="G15" s="18">
        <v>590</v>
      </c>
      <c r="H15" s="25">
        <f>G15*1.15</f>
        <v>678.5</v>
      </c>
      <c r="I15" s="30">
        <v>679</v>
      </c>
      <c r="J15" s="13">
        <v>3</v>
      </c>
      <c r="K15" s="30">
        <v>2.5</v>
      </c>
    </row>
    <row r="16" spans="1:11" ht="12.75">
      <c r="A16" s="49" t="s">
        <v>67</v>
      </c>
      <c r="B16" s="29"/>
      <c r="C16" s="48" t="s">
        <v>26</v>
      </c>
      <c r="D16" s="48" t="s">
        <v>66</v>
      </c>
      <c r="E16" s="55">
        <v>116</v>
      </c>
      <c r="F16" s="18">
        <v>280</v>
      </c>
      <c r="G16" s="18">
        <v>280</v>
      </c>
      <c r="H16" s="25">
        <f>G16*1.15</f>
        <v>322</v>
      </c>
      <c r="I16" s="30">
        <v>322</v>
      </c>
      <c r="J16" s="13">
        <v>3</v>
      </c>
      <c r="K16" s="30">
        <v>3</v>
      </c>
    </row>
    <row r="17" spans="1:11" ht="12.75">
      <c r="A17" s="49" t="s">
        <v>61</v>
      </c>
      <c r="B17" s="29"/>
      <c r="C17" s="48" t="s">
        <v>57</v>
      </c>
      <c r="D17" s="48" t="s">
        <v>58</v>
      </c>
      <c r="E17" s="55">
        <v>116</v>
      </c>
      <c r="F17" s="18">
        <v>180</v>
      </c>
      <c r="G17" s="18">
        <v>180</v>
      </c>
      <c r="H17" s="25">
        <f>G17*1.15</f>
        <v>206.99999999999997</v>
      </c>
      <c r="I17" s="30">
        <v>210</v>
      </c>
      <c r="J17" s="13">
        <v>3</v>
      </c>
      <c r="K17" s="30">
        <v>0</v>
      </c>
    </row>
    <row r="18" spans="1:11" ht="12.75">
      <c r="A18" s="49" t="s">
        <v>22</v>
      </c>
      <c r="B18" s="29"/>
      <c r="C18" s="48" t="s">
        <v>12</v>
      </c>
      <c r="D18" s="48" t="s">
        <v>42</v>
      </c>
      <c r="E18" s="55">
        <v>92</v>
      </c>
      <c r="F18" s="18">
        <v>100</v>
      </c>
      <c r="G18" s="18"/>
      <c r="H18" s="25"/>
      <c r="I18" s="30"/>
      <c r="J18" s="13">
        <v>3</v>
      </c>
      <c r="K18" s="30"/>
    </row>
    <row r="19" spans="1:11" ht="12.75">
      <c r="A19" s="49" t="s">
        <v>22</v>
      </c>
      <c r="B19" s="29"/>
      <c r="C19" s="48" t="s">
        <v>12</v>
      </c>
      <c r="D19" s="48" t="s">
        <v>42</v>
      </c>
      <c r="E19" s="55">
        <v>92</v>
      </c>
      <c r="F19" s="18">
        <v>100</v>
      </c>
      <c r="G19" s="18"/>
      <c r="H19" s="25"/>
      <c r="I19" s="30"/>
      <c r="J19" s="13">
        <v>3</v>
      </c>
      <c r="K19" s="30"/>
    </row>
    <row r="20" spans="1:11" ht="12.75">
      <c r="A20" s="49" t="s">
        <v>22</v>
      </c>
      <c r="B20" s="29"/>
      <c r="C20" s="48" t="s">
        <v>12</v>
      </c>
      <c r="D20" s="48" t="s">
        <v>42</v>
      </c>
      <c r="E20" s="55">
        <v>98</v>
      </c>
      <c r="F20" s="18">
        <v>100</v>
      </c>
      <c r="G20" s="18"/>
      <c r="H20" s="25"/>
      <c r="I20" s="30"/>
      <c r="J20" s="13">
        <v>3</v>
      </c>
      <c r="K20" s="30"/>
    </row>
    <row r="21" spans="1:11" ht="12.75">
      <c r="A21" s="49" t="s">
        <v>22</v>
      </c>
      <c r="B21" s="29"/>
      <c r="C21" s="48" t="s">
        <v>12</v>
      </c>
      <c r="D21" s="48" t="s">
        <v>47</v>
      </c>
      <c r="E21" s="55">
        <v>128</v>
      </c>
      <c r="F21" s="18">
        <v>100</v>
      </c>
      <c r="G21" s="18">
        <v>400</v>
      </c>
      <c r="H21" s="25">
        <f aca="true" t="shared" si="0" ref="H21:H26">G21*1.15</f>
        <v>459.99999999999994</v>
      </c>
      <c r="I21" s="30">
        <v>460</v>
      </c>
      <c r="J21" s="13">
        <v>3</v>
      </c>
      <c r="K21" s="30">
        <v>12</v>
      </c>
    </row>
    <row r="22" spans="1:11" ht="12.75">
      <c r="A22" s="49" t="s">
        <v>85</v>
      </c>
      <c r="B22" s="29"/>
      <c r="C22" s="48" t="s">
        <v>83</v>
      </c>
      <c r="D22" s="61">
        <v>700047</v>
      </c>
      <c r="E22" s="55">
        <v>116</v>
      </c>
      <c r="F22" s="18">
        <v>590</v>
      </c>
      <c r="G22" s="18">
        <v>590</v>
      </c>
      <c r="H22" s="25">
        <f t="shared" si="0"/>
        <v>678.5</v>
      </c>
      <c r="I22" s="30">
        <v>680</v>
      </c>
      <c r="J22" s="13">
        <v>3</v>
      </c>
      <c r="K22" s="30">
        <v>1.5</v>
      </c>
    </row>
    <row r="23" spans="1:11" ht="12.75">
      <c r="A23" s="49" t="s">
        <v>24</v>
      </c>
      <c r="B23" s="29"/>
      <c r="C23" s="48" t="s">
        <v>92</v>
      </c>
      <c r="D23" s="48" t="s">
        <v>91</v>
      </c>
      <c r="E23" s="55">
        <v>122</v>
      </c>
      <c r="F23" s="18">
        <v>330</v>
      </c>
      <c r="G23" s="18">
        <v>330</v>
      </c>
      <c r="H23" s="25">
        <f t="shared" si="0"/>
        <v>379.49999999999994</v>
      </c>
      <c r="I23" s="30">
        <v>380</v>
      </c>
      <c r="J23" s="13">
        <v>3</v>
      </c>
      <c r="K23" s="30">
        <v>2.5</v>
      </c>
    </row>
    <row r="24" spans="1:11" ht="12.75">
      <c r="A24" s="49" t="s">
        <v>51</v>
      </c>
      <c r="B24" s="29"/>
      <c r="C24" s="48" t="s">
        <v>12</v>
      </c>
      <c r="D24" s="48" t="s">
        <v>50</v>
      </c>
      <c r="E24" s="55">
        <v>104</v>
      </c>
      <c r="F24" s="18">
        <v>230</v>
      </c>
      <c r="G24" s="18">
        <v>230</v>
      </c>
      <c r="H24" s="25">
        <f t="shared" si="0"/>
        <v>264.5</v>
      </c>
      <c r="I24" s="30">
        <v>264.5</v>
      </c>
      <c r="J24" s="13">
        <v>3</v>
      </c>
      <c r="K24" s="30">
        <v>3</v>
      </c>
    </row>
    <row r="25" spans="1:11" ht="12.75">
      <c r="A25" s="49" t="s">
        <v>38</v>
      </c>
      <c r="B25" s="29"/>
      <c r="C25" s="48" t="s">
        <v>21</v>
      </c>
      <c r="D25" s="48" t="s">
        <v>114</v>
      </c>
      <c r="E25" s="55">
        <v>74</v>
      </c>
      <c r="F25" s="18">
        <v>150</v>
      </c>
      <c r="G25" s="18">
        <v>150</v>
      </c>
      <c r="H25" s="25">
        <f t="shared" si="0"/>
        <v>172.5</v>
      </c>
      <c r="I25" s="30">
        <v>180</v>
      </c>
      <c r="J25" s="13">
        <v>3</v>
      </c>
      <c r="K25" s="30">
        <v>-4.5</v>
      </c>
    </row>
    <row r="26" spans="1:11" ht="12.75">
      <c r="A26" s="49" t="s">
        <v>19</v>
      </c>
      <c r="B26" s="29"/>
      <c r="C26" s="48" t="s">
        <v>88</v>
      </c>
      <c r="D26" s="48" t="s">
        <v>89</v>
      </c>
      <c r="E26" s="48">
        <v>80</v>
      </c>
      <c r="F26" s="18">
        <v>130</v>
      </c>
      <c r="G26" s="18">
        <v>130</v>
      </c>
      <c r="H26" s="25">
        <f t="shared" si="0"/>
        <v>149.5</v>
      </c>
      <c r="I26" s="30">
        <v>149.5</v>
      </c>
      <c r="J26" s="13">
        <v>3</v>
      </c>
      <c r="K26" s="30">
        <v>3</v>
      </c>
    </row>
    <row r="27" spans="1:11" ht="12.75">
      <c r="A27" s="49" t="s">
        <v>96</v>
      </c>
      <c r="B27" s="29"/>
      <c r="C27" s="48" t="s">
        <v>92</v>
      </c>
      <c r="D27" s="48" t="s">
        <v>95</v>
      </c>
      <c r="E27" s="55">
        <v>98</v>
      </c>
      <c r="F27" s="18">
        <v>350</v>
      </c>
      <c r="G27" s="18"/>
      <c r="H27" s="25"/>
      <c r="I27" s="30"/>
      <c r="J27" s="13">
        <v>3</v>
      </c>
      <c r="K27" s="30"/>
    </row>
    <row r="28" spans="1:11" ht="12.75">
      <c r="A28" s="48" t="s">
        <v>96</v>
      </c>
      <c r="B28" s="29"/>
      <c r="C28" s="48" t="s">
        <v>100</v>
      </c>
      <c r="D28" s="48" t="s">
        <v>99</v>
      </c>
      <c r="E28" s="48">
        <v>134</v>
      </c>
      <c r="F28" s="18">
        <v>180</v>
      </c>
      <c r="G28" s="18">
        <v>530</v>
      </c>
      <c r="H28" s="25">
        <f>G28*1.15</f>
        <v>609.5</v>
      </c>
      <c r="I28" s="30">
        <v>610</v>
      </c>
      <c r="J28" s="13">
        <v>3</v>
      </c>
      <c r="K28" s="30">
        <v>5.5</v>
      </c>
    </row>
    <row r="29" spans="1:11" ht="12.75">
      <c r="A29" s="49" t="s">
        <v>17</v>
      </c>
      <c r="B29" s="29"/>
      <c r="C29" s="48" t="s">
        <v>68</v>
      </c>
      <c r="D29" s="48" t="s">
        <v>69</v>
      </c>
      <c r="E29" s="55">
        <v>92</v>
      </c>
      <c r="F29" s="18">
        <v>560</v>
      </c>
      <c r="G29" s="18"/>
      <c r="H29" s="25"/>
      <c r="I29" s="30"/>
      <c r="J29" s="13">
        <v>3</v>
      </c>
      <c r="K29" s="30"/>
    </row>
    <row r="30" spans="1:11" ht="12.75">
      <c r="A30" s="49" t="s">
        <v>17</v>
      </c>
      <c r="B30" s="29"/>
      <c r="C30" s="48" t="s">
        <v>21</v>
      </c>
      <c r="D30" s="48" t="s">
        <v>114</v>
      </c>
      <c r="E30" s="48">
        <v>86</v>
      </c>
      <c r="F30" s="18">
        <v>150</v>
      </c>
      <c r="G30" s="18"/>
      <c r="H30" s="25"/>
      <c r="I30" s="30"/>
      <c r="J30" s="13">
        <v>3</v>
      </c>
      <c r="K30" s="30"/>
    </row>
    <row r="31" spans="1:11" ht="12.75">
      <c r="A31" s="49" t="s">
        <v>17</v>
      </c>
      <c r="B31" s="29"/>
      <c r="C31" s="48" t="s">
        <v>21</v>
      </c>
      <c r="D31" s="48" t="s">
        <v>114</v>
      </c>
      <c r="E31" s="55">
        <v>92</v>
      </c>
      <c r="F31" s="18">
        <v>150</v>
      </c>
      <c r="G31" s="18">
        <v>860</v>
      </c>
      <c r="H31" s="25">
        <f>G31*1.15</f>
        <v>988.9999999999999</v>
      </c>
      <c r="I31" s="30">
        <v>989</v>
      </c>
      <c r="J31" s="13">
        <v>3</v>
      </c>
      <c r="K31" s="30">
        <v>9</v>
      </c>
    </row>
    <row r="32" spans="1:11" ht="12.75">
      <c r="A32" s="48" t="s">
        <v>33</v>
      </c>
      <c r="B32" s="29"/>
      <c r="C32" s="48" t="s">
        <v>100</v>
      </c>
      <c r="D32" s="48" t="s">
        <v>99</v>
      </c>
      <c r="E32" s="48">
        <v>122</v>
      </c>
      <c r="F32" s="18">
        <v>180</v>
      </c>
      <c r="G32" s="18">
        <v>180</v>
      </c>
      <c r="H32" s="25">
        <f>G32*1.15</f>
        <v>206.99999999999997</v>
      </c>
      <c r="I32" s="30">
        <v>207</v>
      </c>
      <c r="J32" s="13">
        <v>3</v>
      </c>
      <c r="K32" s="30">
        <v>3</v>
      </c>
    </row>
    <row r="33" spans="1:11" ht="12.75">
      <c r="A33" s="49" t="s">
        <v>59</v>
      </c>
      <c r="B33" s="29"/>
      <c r="C33" s="48" t="s">
        <v>57</v>
      </c>
      <c r="D33" s="48" t="s">
        <v>58</v>
      </c>
      <c r="E33" s="55">
        <v>104</v>
      </c>
      <c r="F33" s="18">
        <v>180</v>
      </c>
      <c r="G33" s="18"/>
      <c r="H33" s="25"/>
      <c r="I33" s="30"/>
      <c r="J33" s="13">
        <v>3</v>
      </c>
      <c r="K33" s="30"/>
    </row>
    <row r="34" spans="1:11" ht="12.75">
      <c r="A34" s="48" t="s">
        <v>59</v>
      </c>
      <c r="B34" s="29"/>
      <c r="C34" s="48" t="s">
        <v>15</v>
      </c>
      <c r="D34" s="48" t="s">
        <v>40</v>
      </c>
      <c r="E34" s="55">
        <v>98</v>
      </c>
      <c r="F34" s="18">
        <v>150</v>
      </c>
      <c r="G34" s="18">
        <v>330</v>
      </c>
      <c r="H34" s="25">
        <f>G34*1.15</f>
        <v>379.49999999999994</v>
      </c>
      <c r="I34" s="30">
        <v>379.5</v>
      </c>
      <c r="J34" s="13">
        <v>3</v>
      </c>
      <c r="K34" s="30">
        <v>6</v>
      </c>
    </row>
    <row r="35" spans="1:11" ht="12.75">
      <c r="A35" s="49" t="s">
        <v>97</v>
      </c>
      <c r="B35" s="29"/>
      <c r="C35" s="48" t="s">
        <v>92</v>
      </c>
      <c r="D35" s="48" t="s">
        <v>95</v>
      </c>
      <c r="E35" s="55">
        <v>116</v>
      </c>
      <c r="F35" s="18">
        <v>350</v>
      </c>
      <c r="G35" s="18">
        <v>350</v>
      </c>
      <c r="H35" s="25">
        <f>G35*1.15</f>
        <v>402.49999999999994</v>
      </c>
      <c r="I35" s="30">
        <v>402.5</v>
      </c>
      <c r="J35" s="13">
        <v>3</v>
      </c>
      <c r="K35" s="30">
        <v>3</v>
      </c>
    </row>
    <row r="36" spans="1:11" ht="12.75">
      <c r="A36" s="49" t="s">
        <v>25</v>
      </c>
      <c r="B36" s="29"/>
      <c r="C36" s="48" t="s">
        <v>21</v>
      </c>
      <c r="D36" s="48" t="s">
        <v>114</v>
      </c>
      <c r="E36" s="55">
        <v>98</v>
      </c>
      <c r="F36" s="18">
        <v>150</v>
      </c>
      <c r="G36" s="18">
        <v>150</v>
      </c>
      <c r="H36" s="25">
        <f>G36*1.15</f>
        <v>172.5</v>
      </c>
      <c r="I36" s="30">
        <v>172.5</v>
      </c>
      <c r="J36" s="13">
        <v>3</v>
      </c>
      <c r="K36" s="30">
        <v>3</v>
      </c>
    </row>
    <row r="37" spans="1:11" ht="12.75">
      <c r="A37" s="49" t="s">
        <v>71</v>
      </c>
      <c r="B37" s="29"/>
      <c r="C37" s="48" t="s">
        <v>68</v>
      </c>
      <c r="D37" s="48" t="s">
        <v>69</v>
      </c>
      <c r="E37" s="55">
        <v>110</v>
      </c>
      <c r="F37" s="18">
        <v>560</v>
      </c>
      <c r="G37" s="18"/>
      <c r="H37" s="25"/>
      <c r="I37" s="30"/>
      <c r="J37" s="13">
        <v>3</v>
      </c>
      <c r="K37" s="30"/>
    </row>
    <row r="38" spans="1:11" ht="12.75">
      <c r="A38" s="49" t="s">
        <v>71</v>
      </c>
      <c r="B38" s="29"/>
      <c r="C38" s="48" t="s">
        <v>78</v>
      </c>
      <c r="D38" s="48" t="s">
        <v>79</v>
      </c>
      <c r="E38" s="55">
        <v>104</v>
      </c>
      <c r="F38" s="18">
        <v>360</v>
      </c>
      <c r="G38" s="18"/>
      <c r="H38" s="25"/>
      <c r="I38" s="30"/>
      <c r="J38" s="13">
        <v>3</v>
      </c>
      <c r="K38" s="30"/>
    </row>
    <row r="39" spans="1:11" ht="12.75">
      <c r="A39" s="49" t="s">
        <v>71</v>
      </c>
      <c r="B39" s="29"/>
      <c r="C39" s="48" t="s">
        <v>21</v>
      </c>
      <c r="D39" s="48" t="s">
        <v>86</v>
      </c>
      <c r="E39" s="48">
        <v>116</v>
      </c>
      <c r="F39" s="18">
        <v>440</v>
      </c>
      <c r="G39" s="18"/>
      <c r="H39" s="25"/>
      <c r="I39" s="30"/>
      <c r="J39" s="13">
        <v>3</v>
      </c>
      <c r="K39" s="30"/>
    </row>
    <row r="40" spans="1:11" ht="12.75">
      <c r="A40" s="48" t="s">
        <v>71</v>
      </c>
      <c r="B40" s="29"/>
      <c r="C40" s="48" t="s">
        <v>100</v>
      </c>
      <c r="D40" s="48" t="s">
        <v>99</v>
      </c>
      <c r="E40" s="48">
        <v>116</v>
      </c>
      <c r="F40" s="18">
        <v>180</v>
      </c>
      <c r="G40" s="18"/>
      <c r="H40" s="25"/>
      <c r="I40" s="30"/>
      <c r="J40" s="13">
        <v>3</v>
      </c>
      <c r="K40" s="30"/>
    </row>
    <row r="41" spans="1:11" ht="12.75">
      <c r="A41" s="49" t="s">
        <v>71</v>
      </c>
      <c r="B41" s="29"/>
      <c r="C41" s="48" t="s">
        <v>102</v>
      </c>
      <c r="D41" s="48" t="s">
        <v>103</v>
      </c>
      <c r="E41" s="48">
        <v>116</v>
      </c>
      <c r="F41" s="18">
        <v>250</v>
      </c>
      <c r="G41" s="18"/>
      <c r="H41" s="25"/>
      <c r="I41" s="30"/>
      <c r="J41" s="13">
        <v>3</v>
      </c>
      <c r="K41" s="30"/>
    </row>
    <row r="42" spans="1:11" ht="12.75">
      <c r="A42" s="48" t="s">
        <v>71</v>
      </c>
      <c r="B42" s="29"/>
      <c r="C42" s="48" t="s">
        <v>15</v>
      </c>
      <c r="D42" s="48" t="s">
        <v>113</v>
      </c>
      <c r="E42" s="55">
        <v>104</v>
      </c>
      <c r="F42" s="18">
        <v>230</v>
      </c>
      <c r="G42" s="18">
        <v>2020</v>
      </c>
      <c r="H42" s="25">
        <f>G42*1.15</f>
        <v>2323</v>
      </c>
      <c r="I42" s="30">
        <v>2323</v>
      </c>
      <c r="J42" s="13">
        <v>3</v>
      </c>
      <c r="K42" s="30">
        <v>18</v>
      </c>
    </row>
    <row r="43" spans="1:11" ht="12.75">
      <c r="A43" s="49" t="s">
        <v>41</v>
      </c>
      <c r="B43" s="29"/>
      <c r="C43" s="48" t="s">
        <v>92</v>
      </c>
      <c r="D43" s="48" t="s">
        <v>95</v>
      </c>
      <c r="E43" s="55">
        <v>104</v>
      </c>
      <c r="F43" s="18">
        <v>350</v>
      </c>
      <c r="G43" s="18">
        <v>350</v>
      </c>
      <c r="H43" s="25">
        <f>G43*1.15</f>
        <v>402.49999999999994</v>
      </c>
      <c r="I43" s="30">
        <v>402.5</v>
      </c>
      <c r="J43" s="13">
        <v>3</v>
      </c>
      <c r="K43" s="30">
        <v>3</v>
      </c>
    </row>
    <row r="44" spans="1:11" ht="12.75">
      <c r="A44" s="49" t="s">
        <v>111</v>
      </c>
      <c r="B44" s="29"/>
      <c r="C44" s="48" t="s">
        <v>29</v>
      </c>
      <c r="D44" s="48" t="s">
        <v>112</v>
      </c>
      <c r="E44" s="55">
        <v>74</v>
      </c>
      <c r="F44" s="18">
        <v>360</v>
      </c>
      <c r="G44" s="18"/>
      <c r="H44" s="25"/>
      <c r="I44" s="30"/>
      <c r="J44" s="13">
        <v>3</v>
      </c>
      <c r="K44" s="30"/>
    </row>
    <row r="45" spans="1:11" ht="12.75">
      <c r="A45" s="49" t="s">
        <v>45</v>
      </c>
      <c r="B45" s="29"/>
      <c r="C45" s="48" t="s">
        <v>12</v>
      </c>
      <c r="D45" s="48" t="s">
        <v>42</v>
      </c>
      <c r="E45" s="55">
        <v>74</v>
      </c>
      <c r="F45" s="18">
        <v>100</v>
      </c>
      <c r="G45" s="18"/>
      <c r="H45" s="25"/>
      <c r="I45" s="30"/>
      <c r="J45" s="13">
        <v>3</v>
      </c>
      <c r="K45" s="30"/>
    </row>
    <row r="46" spans="1:11" ht="12.75">
      <c r="A46" s="49" t="s">
        <v>45</v>
      </c>
      <c r="B46" s="29"/>
      <c r="C46" s="48" t="s">
        <v>21</v>
      </c>
      <c r="D46" s="48" t="s">
        <v>114</v>
      </c>
      <c r="E46" s="55">
        <v>80</v>
      </c>
      <c r="F46" s="18">
        <v>150</v>
      </c>
      <c r="G46" s="18">
        <v>610</v>
      </c>
      <c r="H46" s="25">
        <f>G46*1.15</f>
        <v>701.5</v>
      </c>
      <c r="I46" s="30">
        <v>701.5</v>
      </c>
      <c r="J46" s="13">
        <v>3</v>
      </c>
      <c r="K46" s="30">
        <v>9</v>
      </c>
    </row>
    <row r="47" spans="1:11" ht="12.75">
      <c r="A47" s="48" t="s">
        <v>101</v>
      </c>
      <c r="B47" s="29"/>
      <c r="C47" s="48" t="s">
        <v>100</v>
      </c>
      <c r="D47" s="48" t="s">
        <v>99</v>
      </c>
      <c r="E47" s="48">
        <v>140</v>
      </c>
      <c r="F47" s="18">
        <v>180</v>
      </c>
      <c r="G47" s="18">
        <v>180</v>
      </c>
      <c r="H47" s="25">
        <f>G47*1.15</f>
        <v>206.99999999999997</v>
      </c>
      <c r="I47" s="30">
        <v>207</v>
      </c>
      <c r="J47" s="13">
        <v>3</v>
      </c>
      <c r="K47" s="30">
        <v>3</v>
      </c>
    </row>
    <row r="48" spans="1:11" ht="12.75">
      <c r="A48" s="49" t="s">
        <v>65</v>
      </c>
      <c r="B48" s="29"/>
      <c r="C48" s="48" t="s">
        <v>26</v>
      </c>
      <c r="D48" s="48" t="s">
        <v>63</v>
      </c>
      <c r="E48" s="55">
        <v>162</v>
      </c>
      <c r="F48" s="18">
        <v>200</v>
      </c>
      <c r="G48" s="18">
        <v>200</v>
      </c>
      <c r="H48" s="25">
        <f>G48*1.15</f>
        <v>229.99999999999997</v>
      </c>
      <c r="I48" s="30">
        <v>230</v>
      </c>
      <c r="J48" s="13">
        <v>3</v>
      </c>
      <c r="K48" s="30">
        <v>3</v>
      </c>
    </row>
    <row r="49" spans="1:11" ht="12.75">
      <c r="A49" s="49" t="s">
        <v>36</v>
      </c>
      <c r="B49" s="29"/>
      <c r="C49" s="48" t="s">
        <v>12</v>
      </c>
      <c r="D49" s="48" t="s">
        <v>47</v>
      </c>
      <c r="E49" s="55">
        <v>122</v>
      </c>
      <c r="F49" s="18">
        <v>100</v>
      </c>
      <c r="G49" s="18"/>
      <c r="H49" s="25"/>
      <c r="I49" s="30"/>
      <c r="J49" s="13">
        <v>3</v>
      </c>
      <c r="K49" s="30"/>
    </row>
    <row r="50" spans="1:11" ht="12.75">
      <c r="A50" s="49" t="s">
        <v>36</v>
      </c>
      <c r="B50" s="29"/>
      <c r="C50" s="48" t="s">
        <v>21</v>
      </c>
      <c r="D50" s="48" t="s">
        <v>86</v>
      </c>
      <c r="E50" s="48">
        <v>128</v>
      </c>
      <c r="F50" s="18">
        <v>440</v>
      </c>
      <c r="G50" s="18">
        <v>540</v>
      </c>
      <c r="H50" s="25">
        <f>G50*1.15</f>
        <v>621</v>
      </c>
      <c r="I50" s="30">
        <v>621</v>
      </c>
      <c r="J50" s="13">
        <v>3</v>
      </c>
      <c r="K50" s="30">
        <v>6</v>
      </c>
    </row>
    <row r="51" spans="1:11" ht="12.75">
      <c r="A51" s="49" t="s">
        <v>60</v>
      </c>
      <c r="B51" s="29"/>
      <c r="C51" s="48" t="s">
        <v>57</v>
      </c>
      <c r="D51" s="48" t="s">
        <v>58</v>
      </c>
      <c r="E51" s="55">
        <v>116</v>
      </c>
      <c r="F51" s="18">
        <v>180</v>
      </c>
      <c r="G51" s="18"/>
      <c r="H51" s="25"/>
      <c r="I51" s="30"/>
      <c r="J51" s="13">
        <v>3</v>
      </c>
      <c r="K51" s="30"/>
    </row>
    <row r="52" spans="1:11" ht="12.75">
      <c r="A52" s="49" t="s">
        <v>60</v>
      </c>
      <c r="B52" s="29"/>
      <c r="C52" s="48" t="s">
        <v>68</v>
      </c>
      <c r="D52" s="48" t="s">
        <v>69</v>
      </c>
      <c r="E52" s="55">
        <v>98</v>
      </c>
      <c r="F52" s="18">
        <v>560</v>
      </c>
      <c r="G52" s="18"/>
      <c r="H52" s="25"/>
      <c r="I52" s="30"/>
      <c r="J52" s="13">
        <v>3</v>
      </c>
      <c r="K52" s="30"/>
    </row>
    <row r="53" spans="1:11" ht="12.75">
      <c r="A53" s="49" t="s">
        <v>60</v>
      </c>
      <c r="B53" s="29"/>
      <c r="C53" s="48" t="s">
        <v>68</v>
      </c>
      <c r="D53" s="48" t="s">
        <v>69</v>
      </c>
      <c r="E53" s="55">
        <v>116</v>
      </c>
      <c r="F53" s="18">
        <v>560</v>
      </c>
      <c r="G53" s="18"/>
      <c r="H53" s="25"/>
      <c r="I53" s="30"/>
      <c r="J53" s="13">
        <v>3</v>
      </c>
      <c r="K53" s="30"/>
    </row>
    <row r="54" spans="1:11" ht="12.75">
      <c r="A54" s="49" t="s">
        <v>60</v>
      </c>
      <c r="B54" s="29"/>
      <c r="C54" s="48" t="s">
        <v>78</v>
      </c>
      <c r="D54" s="48" t="s">
        <v>79</v>
      </c>
      <c r="E54" s="55">
        <v>116</v>
      </c>
      <c r="F54" s="18">
        <v>360</v>
      </c>
      <c r="G54" s="18"/>
      <c r="H54" s="25"/>
      <c r="I54" s="30"/>
      <c r="J54" s="13">
        <v>3</v>
      </c>
      <c r="K54" s="30"/>
    </row>
    <row r="55" spans="1:11" ht="12.75">
      <c r="A55" s="48" t="s">
        <v>60</v>
      </c>
      <c r="B55" s="29"/>
      <c r="C55" s="48" t="s">
        <v>15</v>
      </c>
      <c r="D55" s="48" t="s">
        <v>40</v>
      </c>
      <c r="E55" s="55">
        <v>116</v>
      </c>
      <c r="F55" s="18">
        <v>150</v>
      </c>
      <c r="G55" s="18">
        <v>1810</v>
      </c>
      <c r="H55" s="25">
        <f>G55*1.15</f>
        <v>2081.5</v>
      </c>
      <c r="I55" s="30">
        <v>2081</v>
      </c>
      <c r="J55" s="13">
        <v>3</v>
      </c>
      <c r="K55" s="30">
        <v>15.5</v>
      </c>
    </row>
    <row r="56" spans="1:11" ht="12.75">
      <c r="A56" s="48" t="s">
        <v>108</v>
      </c>
      <c r="B56" s="29"/>
      <c r="C56" s="48" t="s">
        <v>15</v>
      </c>
      <c r="D56" s="48" t="s">
        <v>40</v>
      </c>
      <c r="E56" s="55">
        <v>104</v>
      </c>
      <c r="F56" s="18">
        <v>150</v>
      </c>
      <c r="G56" s="18">
        <v>150</v>
      </c>
      <c r="H56" s="25">
        <f>G56*1.15</f>
        <v>172.5</v>
      </c>
      <c r="I56" s="30"/>
      <c r="J56" s="13">
        <v>3</v>
      </c>
      <c r="K56" s="30">
        <v>175.5</v>
      </c>
    </row>
    <row r="57" spans="1:11" ht="12.75">
      <c r="A57" s="49" t="s">
        <v>82</v>
      </c>
      <c r="B57" s="29"/>
      <c r="C57" s="48" t="s">
        <v>78</v>
      </c>
      <c r="D57" s="48" t="s">
        <v>79</v>
      </c>
      <c r="E57" s="55">
        <v>110</v>
      </c>
      <c r="F57" s="18">
        <v>360</v>
      </c>
      <c r="G57" s="18"/>
      <c r="H57" s="25"/>
      <c r="I57" s="30"/>
      <c r="J57" s="13">
        <v>3</v>
      </c>
      <c r="K57" s="30"/>
    </row>
    <row r="58" spans="1:11" ht="12.75">
      <c r="A58" s="49" t="s">
        <v>82</v>
      </c>
      <c r="B58" s="29"/>
      <c r="C58" s="48" t="s">
        <v>83</v>
      </c>
      <c r="D58" s="61">
        <v>700047</v>
      </c>
      <c r="E58" s="55">
        <v>110</v>
      </c>
      <c r="F58" s="18">
        <v>590</v>
      </c>
      <c r="G58" s="18">
        <v>950</v>
      </c>
      <c r="H58" s="25">
        <f>G58*1.15</f>
        <v>1092.5</v>
      </c>
      <c r="I58" s="30">
        <v>1092.5</v>
      </c>
      <c r="J58" s="13">
        <v>3</v>
      </c>
      <c r="K58" s="30">
        <v>6</v>
      </c>
    </row>
    <row r="59" spans="1:11" ht="12.75">
      <c r="A59" s="49" t="s">
        <v>115</v>
      </c>
      <c r="B59" s="29"/>
      <c r="C59" s="48" t="s">
        <v>26</v>
      </c>
      <c r="D59" s="48" t="s">
        <v>105</v>
      </c>
      <c r="E59" s="55">
        <v>110</v>
      </c>
      <c r="F59" s="18">
        <v>250</v>
      </c>
      <c r="G59" s="18">
        <v>250</v>
      </c>
      <c r="H59" s="25">
        <f>G59*1.15</f>
        <v>287.5</v>
      </c>
      <c r="I59" s="30">
        <v>288</v>
      </c>
      <c r="J59" s="13">
        <v>3</v>
      </c>
      <c r="K59" s="30">
        <v>2.5</v>
      </c>
    </row>
    <row r="60" spans="1:11" ht="12.75">
      <c r="A60" s="49" t="s">
        <v>13</v>
      </c>
      <c r="B60" s="29"/>
      <c r="C60" s="48" t="s">
        <v>12</v>
      </c>
      <c r="D60" s="48" t="s">
        <v>50</v>
      </c>
      <c r="E60" s="55">
        <v>116</v>
      </c>
      <c r="F60" s="18">
        <v>230</v>
      </c>
      <c r="G60" s="18"/>
      <c r="H60" s="25"/>
      <c r="I60" s="30"/>
      <c r="J60" s="13">
        <v>3</v>
      </c>
      <c r="K60" s="30"/>
    </row>
    <row r="61" spans="1:11" ht="12.75">
      <c r="A61" s="49" t="s">
        <v>13</v>
      </c>
      <c r="B61" s="29"/>
      <c r="C61" s="48" t="s">
        <v>26</v>
      </c>
      <c r="D61" s="48" t="s">
        <v>66</v>
      </c>
      <c r="E61" s="55">
        <v>122</v>
      </c>
      <c r="F61" s="18">
        <v>280</v>
      </c>
      <c r="G61" s="18"/>
      <c r="H61" s="25"/>
      <c r="I61" s="30"/>
      <c r="J61" s="13">
        <v>3</v>
      </c>
      <c r="K61" s="30"/>
    </row>
    <row r="62" spans="1:11" ht="12.75">
      <c r="A62" s="49" t="s">
        <v>13</v>
      </c>
      <c r="B62" s="29"/>
      <c r="C62" s="48" t="s">
        <v>106</v>
      </c>
      <c r="D62" s="48" t="s">
        <v>107</v>
      </c>
      <c r="E62" s="55">
        <v>110</v>
      </c>
      <c r="F62" s="18">
        <v>370</v>
      </c>
      <c r="G62" s="18"/>
      <c r="H62" s="25"/>
      <c r="I62" s="30"/>
      <c r="J62" s="13">
        <v>3</v>
      </c>
      <c r="K62" s="30"/>
    </row>
    <row r="63" spans="1:11" ht="12.75">
      <c r="A63" s="48" t="s">
        <v>13</v>
      </c>
      <c r="B63" s="29"/>
      <c r="C63" s="48" t="s">
        <v>15</v>
      </c>
      <c r="D63" s="48" t="s">
        <v>40</v>
      </c>
      <c r="E63" s="55">
        <v>116</v>
      </c>
      <c r="F63" s="18">
        <v>150</v>
      </c>
      <c r="G63" s="18">
        <v>1030</v>
      </c>
      <c r="H63" s="25">
        <f>G63*1.15</f>
        <v>1184.5</v>
      </c>
      <c r="I63" s="30">
        <v>1185</v>
      </c>
      <c r="J63" s="13">
        <v>3</v>
      </c>
      <c r="K63" s="30">
        <v>11.5</v>
      </c>
    </row>
    <row r="64" spans="1:11" ht="12.75">
      <c r="A64" s="49" t="s">
        <v>49</v>
      </c>
      <c r="B64" s="29"/>
      <c r="C64" s="48" t="s">
        <v>12</v>
      </c>
      <c r="D64" s="48" t="s">
        <v>47</v>
      </c>
      <c r="E64" s="55">
        <v>134</v>
      </c>
      <c r="F64" s="18">
        <v>100</v>
      </c>
      <c r="G64" s="18">
        <v>100</v>
      </c>
      <c r="H64" s="25">
        <f>G64*1.15</f>
        <v>114.99999999999999</v>
      </c>
      <c r="I64" s="30"/>
      <c r="J64" s="13">
        <v>3</v>
      </c>
      <c r="K64" s="30">
        <v>118</v>
      </c>
    </row>
    <row r="65" spans="1:11" ht="12.75">
      <c r="A65" s="49" t="s">
        <v>73</v>
      </c>
      <c r="B65" s="29"/>
      <c r="C65" s="48" t="s">
        <v>72</v>
      </c>
      <c r="D65" s="61">
        <v>502026</v>
      </c>
      <c r="E65" s="55">
        <v>98</v>
      </c>
      <c r="F65" s="18">
        <v>200</v>
      </c>
      <c r="G65" s="18"/>
      <c r="H65" s="25"/>
      <c r="I65" s="30"/>
      <c r="J65" s="13">
        <v>3</v>
      </c>
      <c r="K65" s="30"/>
    </row>
    <row r="66" spans="1:11" ht="12.75">
      <c r="A66" s="48" t="s">
        <v>73</v>
      </c>
      <c r="B66" s="29"/>
      <c r="C66" s="48" t="s">
        <v>74</v>
      </c>
      <c r="D66" s="48" t="s">
        <v>75</v>
      </c>
      <c r="E66" s="55">
        <v>98</v>
      </c>
      <c r="F66" s="18">
        <v>250</v>
      </c>
      <c r="G66" s="18"/>
      <c r="H66" s="25"/>
      <c r="I66" s="30"/>
      <c r="J66" s="13">
        <v>3</v>
      </c>
      <c r="K66" s="30"/>
    </row>
    <row r="67" spans="1:11" ht="12.75">
      <c r="A67" s="49" t="s">
        <v>73</v>
      </c>
      <c r="B67" s="29"/>
      <c r="C67" s="48" t="s">
        <v>21</v>
      </c>
      <c r="D67" s="48" t="s">
        <v>86</v>
      </c>
      <c r="E67" s="48">
        <v>98</v>
      </c>
      <c r="F67" s="18">
        <v>440</v>
      </c>
      <c r="G67" s="18"/>
      <c r="H67" s="25"/>
      <c r="I67" s="30"/>
      <c r="J67" s="13">
        <v>3</v>
      </c>
      <c r="K67" s="30"/>
    </row>
    <row r="68" spans="1:11" ht="12.75">
      <c r="A68" s="49" t="s">
        <v>73</v>
      </c>
      <c r="B68" s="29"/>
      <c r="C68" s="48" t="s">
        <v>102</v>
      </c>
      <c r="D68" s="48" t="s">
        <v>103</v>
      </c>
      <c r="E68" s="48">
        <v>104</v>
      </c>
      <c r="F68" s="18">
        <v>250</v>
      </c>
      <c r="G68" s="18"/>
      <c r="H68" s="25"/>
      <c r="I68" s="30"/>
      <c r="J68" s="13">
        <v>3</v>
      </c>
      <c r="K68" s="30"/>
    </row>
    <row r="69" spans="1:11" ht="12.75">
      <c r="A69" s="48" t="s">
        <v>73</v>
      </c>
      <c r="B69" s="29"/>
      <c r="C69" s="48" t="s">
        <v>15</v>
      </c>
      <c r="D69" s="48" t="s">
        <v>113</v>
      </c>
      <c r="E69" s="55">
        <v>98</v>
      </c>
      <c r="F69" s="18">
        <v>230</v>
      </c>
      <c r="G69" s="18">
        <v>1370</v>
      </c>
      <c r="H69" s="25">
        <f>G69*1.15</f>
        <v>1575.4999999999998</v>
      </c>
      <c r="I69" s="30">
        <v>1575.5</v>
      </c>
      <c r="J69" s="13">
        <v>3</v>
      </c>
      <c r="K69" s="30">
        <v>15</v>
      </c>
    </row>
    <row r="70" spans="1:11" ht="12.75">
      <c r="A70" s="49" t="s">
        <v>16</v>
      </c>
      <c r="B70" s="29"/>
      <c r="C70" s="48" t="s">
        <v>92</v>
      </c>
      <c r="D70" s="48" t="s">
        <v>91</v>
      </c>
      <c r="E70" s="55">
        <v>110</v>
      </c>
      <c r="F70" s="18">
        <v>330</v>
      </c>
      <c r="G70" s="18">
        <v>330</v>
      </c>
      <c r="H70" s="25">
        <f>G70*1.15</f>
        <v>379.49999999999994</v>
      </c>
      <c r="I70" s="30">
        <v>380</v>
      </c>
      <c r="J70" s="13">
        <v>3</v>
      </c>
      <c r="K70" s="30">
        <v>2.5</v>
      </c>
    </row>
    <row r="71" spans="1:11" ht="12.75">
      <c r="A71" s="48" t="s">
        <v>76</v>
      </c>
      <c r="B71" s="29"/>
      <c r="C71" s="48" t="s">
        <v>74</v>
      </c>
      <c r="D71" s="48" t="s">
        <v>75</v>
      </c>
      <c r="E71" s="55">
        <v>104</v>
      </c>
      <c r="F71" s="18">
        <v>250</v>
      </c>
      <c r="G71" s="18">
        <v>250</v>
      </c>
      <c r="H71" s="25">
        <f>G71*1.15</f>
        <v>287.5</v>
      </c>
      <c r="I71" s="30">
        <v>287.5</v>
      </c>
      <c r="J71" s="13">
        <v>3</v>
      </c>
      <c r="K71" s="30">
        <v>3</v>
      </c>
    </row>
    <row r="72" spans="1:11" ht="12.75">
      <c r="A72" s="48" t="s">
        <v>110</v>
      </c>
      <c r="B72" s="29"/>
      <c r="C72" s="48" t="s">
        <v>15</v>
      </c>
      <c r="D72" s="48" t="s">
        <v>40</v>
      </c>
      <c r="E72" s="55">
        <v>110</v>
      </c>
      <c r="F72" s="18">
        <v>150</v>
      </c>
      <c r="G72" s="18">
        <v>150</v>
      </c>
      <c r="H72" s="25">
        <f>G72*1.15</f>
        <v>172.5</v>
      </c>
      <c r="I72" s="30">
        <v>172.5</v>
      </c>
      <c r="J72" s="13">
        <v>3</v>
      </c>
      <c r="K72" s="30">
        <v>3</v>
      </c>
    </row>
    <row r="73" spans="1:11" ht="12.75">
      <c r="A73" s="49" t="s">
        <v>14</v>
      </c>
      <c r="B73" s="29"/>
      <c r="C73" s="48" t="s">
        <v>72</v>
      </c>
      <c r="D73" s="61">
        <v>502026</v>
      </c>
      <c r="E73" s="55">
        <v>104</v>
      </c>
      <c r="F73" s="18">
        <v>200</v>
      </c>
      <c r="G73" s="18"/>
      <c r="H73" s="25"/>
      <c r="I73" s="30"/>
      <c r="J73" s="13">
        <v>3</v>
      </c>
      <c r="K73" s="30"/>
    </row>
    <row r="74" spans="1:11" ht="12.75">
      <c r="A74" s="49" t="s">
        <v>14</v>
      </c>
      <c r="B74" s="29"/>
      <c r="C74" s="48" t="s">
        <v>88</v>
      </c>
      <c r="D74" s="48" t="s">
        <v>89</v>
      </c>
      <c r="E74" s="55">
        <v>62</v>
      </c>
      <c r="F74" s="18">
        <v>130</v>
      </c>
      <c r="G74" s="18"/>
      <c r="H74" s="25"/>
      <c r="I74" s="30"/>
      <c r="J74" s="13">
        <v>3</v>
      </c>
      <c r="K74" s="30"/>
    </row>
    <row r="75" spans="1:11" ht="12.75">
      <c r="A75" s="49" t="s">
        <v>14</v>
      </c>
      <c r="B75" s="29"/>
      <c r="C75" s="48" t="s">
        <v>88</v>
      </c>
      <c r="D75" s="48" t="s">
        <v>89</v>
      </c>
      <c r="E75" s="55">
        <v>74</v>
      </c>
      <c r="F75" s="18">
        <v>130</v>
      </c>
      <c r="G75" s="18">
        <v>460</v>
      </c>
      <c r="H75" s="25">
        <f>G75*1.15</f>
        <v>529</v>
      </c>
      <c r="I75" s="30">
        <v>529</v>
      </c>
      <c r="J75" s="13">
        <v>3</v>
      </c>
      <c r="K75" s="30">
        <v>9</v>
      </c>
    </row>
    <row r="76" spans="1:11" ht="12.75">
      <c r="A76" s="49" t="s">
        <v>94</v>
      </c>
      <c r="B76" s="29"/>
      <c r="C76" s="48" t="s">
        <v>92</v>
      </c>
      <c r="D76" s="48" t="s">
        <v>91</v>
      </c>
      <c r="E76" s="55">
        <v>128</v>
      </c>
      <c r="F76" s="18">
        <v>330</v>
      </c>
      <c r="G76" s="18"/>
      <c r="H76" s="25"/>
      <c r="I76" s="30"/>
      <c r="J76" s="13">
        <v>3</v>
      </c>
      <c r="K76" s="30"/>
    </row>
    <row r="77" spans="1:11" ht="12.75">
      <c r="A77" s="49" t="s">
        <v>94</v>
      </c>
      <c r="B77" s="29"/>
      <c r="C77" s="48" t="s">
        <v>92</v>
      </c>
      <c r="D77" s="48" t="s">
        <v>95</v>
      </c>
      <c r="E77" s="55">
        <v>128</v>
      </c>
      <c r="F77" s="18">
        <v>350</v>
      </c>
      <c r="G77" s="18">
        <v>680</v>
      </c>
      <c r="H77" s="25">
        <f>G77*1.15</f>
        <v>781.9999999999999</v>
      </c>
      <c r="I77" s="30">
        <v>782</v>
      </c>
      <c r="J77" s="13">
        <v>3</v>
      </c>
      <c r="K77" s="30">
        <v>6</v>
      </c>
    </row>
    <row r="78" spans="1:11" ht="12.75">
      <c r="A78" s="48" t="s">
        <v>35</v>
      </c>
      <c r="B78" s="29"/>
      <c r="C78" s="48" t="s">
        <v>15</v>
      </c>
      <c r="D78" s="48" t="s">
        <v>113</v>
      </c>
      <c r="E78" s="55">
        <v>80</v>
      </c>
      <c r="F78" s="18">
        <v>230</v>
      </c>
      <c r="G78" s="18">
        <v>230</v>
      </c>
      <c r="H78" s="25">
        <f>G78*1.15</f>
        <v>264.5</v>
      </c>
      <c r="I78" s="30">
        <v>265</v>
      </c>
      <c r="J78" s="13">
        <v>3</v>
      </c>
      <c r="K78" s="30">
        <v>2.5</v>
      </c>
    </row>
    <row r="79" spans="1:11" ht="12.75">
      <c r="A79" s="49" t="s">
        <v>56</v>
      </c>
      <c r="B79" s="29"/>
      <c r="C79" s="48" t="s">
        <v>12</v>
      </c>
      <c r="D79" s="48" t="s">
        <v>55</v>
      </c>
      <c r="E79" s="55">
        <v>152</v>
      </c>
      <c r="F79" s="18">
        <v>180</v>
      </c>
      <c r="G79" s="18"/>
      <c r="H79" s="25"/>
      <c r="I79" s="30"/>
      <c r="J79" s="13">
        <v>3</v>
      </c>
      <c r="K79" s="30"/>
    </row>
    <row r="80" spans="1:11" ht="12.75">
      <c r="A80" s="49" t="s">
        <v>56</v>
      </c>
      <c r="B80" s="29"/>
      <c r="C80" s="48" t="s">
        <v>26</v>
      </c>
      <c r="D80" s="48" t="s">
        <v>63</v>
      </c>
      <c r="E80" s="55">
        <v>162</v>
      </c>
      <c r="F80" s="18">
        <v>200</v>
      </c>
      <c r="G80" s="18">
        <v>380</v>
      </c>
      <c r="H80" s="25">
        <f>G80*1.15</f>
        <v>436.99999999999994</v>
      </c>
      <c r="I80" s="30">
        <v>437</v>
      </c>
      <c r="J80" s="13">
        <v>3</v>
      </c>
      <c r="K80" s="30">
        <v>6</v>
      </c>
    </row>
    <row r="81" spans="1:11" ht="12.75">
      <c r="A81" s="49" t="s">
        <v>52</v>
      </c>
      <c r="B81" s="29"/>
      <c r="C81" s="48" t="s">
        <v>12</v>
      </c>
      <c r="D81" s="48" t="s">
        <v>50</v>
      </c>
      <c r="E81" s="55">
        <v>110</v>
      </c>
      <c r="F81" s="18">
        <v>230</v>
      </c>
      <c r="G81" s="18">
        <v>230</v>
      </c>
      <c r="H81" s="25">
        <f>G81*1.15</f>
        <v>264.5</v>
      </c>
      <c r="I81" s="30">
        <v>265</v>
      </c>
      <c r="J81" s="13">
        <v>3</v>
      </c>
      <c r="K81" s="30">
        <v>2.5</v>
      </c>
    </row>
    <row r="82" spans="1:11" ht="12.75">
      <c r="A82" s="49" t="s">
        <v>93</v>
      </c>
      <c r="B82" s="29"/>
      <c r="C82" s="48" t="s">
        <v>92</v>
      </c>
      <c r="D82" s="48" t="s">
        <v>91</v>
      </c>
      <c r="E82" s="55">
        <v>116</v>
      </c>
      <c r="F82" s="18">
        <v>330</v>
      </c>
      <c r="G82" s="18">
        <v>330</v>
      </c>
      <c r="H82" s="25">
        <f>G82*1.15</f>
        <v>379.49999999999994</v>
      </c>
      <c r="I82" s="30">
        <v>380</v>
      </c>
      <c r="J82" s="13">
        <v>3</v>
      </c>
      <c r="K82" s="30">
        <v>2.5</v>
      </c>
    </row>
    <row r="83" spans="1:11" ht="12.75">
      <c r="A83" s="48" t="s">
        <v>77</v>
      </c>
      <c r="B83" s="29"/>
      <c r="C83" s="48" t="s">
        <v>74</v>
      </c>
      <c r="D83" s="48" t="s">
        <v>75</v>
      </c>
      <c r="E83" s="55">
        <v>110</v>
      </c>
      <c r="F83" s="18">
        <v>250</v>
      </c>
      <c r="G83" s="18">
        <v>250</v>
      </c>
      <c r="H83" s="25">
        <f>G83*1.15</f>
        <v>287.5</v>
      </c>
      <c r="I83" s="30">
        <v>287.5</v>
      </c>
      <c r="J83" s="13">
        <v>3</v>
      </c>
      <c r="K83" s="30">
        <v>3</v>
      </c>
    </row>
    <row r="84" spans="1:11" ht="12.75">
      <c r="A84" s="49" t="s">
        <v>98</v>
      </c>
      <c r="B84" s="29"/>
      <c r="C84" s="48" t="s">
        <v>92</v>
      </c>
      <c r="D84" s="48" t="s">
        <v>95</v>
      </c>
      <c r="E84" s="55">
        <v>122</v>
      </c>
      <c r="F84" s="18">
        <v>350</v>
      </c>
      <c r="G84" s="18">
        <v>350</v>
      </c>
      <c r="H84" s="25">
        <f>G84*1.15</f>
        <v>402.49999999999994</v>
      </c>
      <c r="I84" s="30">
        <v>402</v>
      </c>
      <c r="J84" s="13">
        <v>3</v>
      </c>
      <c r="K84" s="30">
        <v>3.5</v>
      </c>
    </row>
    <row r="85" spans="1:11" ht="12.75">
      <c r="A85" s="49" t="s">
        <v>31</v>
      </c>
      <c r="B85" s="29"/>
      <c r="C85" s="48" t="s">
        <v>26</v>
      </c>
      <c r="D85" s="48" t="s">
        <v>66</v>
      </c>
      <c r="E85" s="55">
        <v>104</v>
      </c>
      <c r="F85" s="18">
        <v>280</v>
      </c>
      <c r="G85" s="18"/>
      <c r="H85" s="25"/>
      <c r="I85" s="30"/>
      <c r="J85" s="13">
        <v>3</v>
      </c>
      <c r="K85" s="30"/>
    </row>
    <row r="86" spans="1:11" ht="12.75">
      <c r="A86" s="49" t="s">
        <v>31</v>
      </c>
      <c r="B86" s="29"/>
      <c r="C86" s="48" t="s">
        <v>26</v>
      </c>
      <c r="D86" s="48" t="s">
        <v>66</v>
      </c>
      <c r="E86" s="55">
        <v>128</v>
      </c>
      <c r="F86" s="18">
        <v>280</v>
      </c>
      <c r="G86" s="18">
        <v>560</v>
      </c>
      <c r="H86" s="25">
        <f aca="true" t="shared" si="1" ref="H86:H95">G86*1.15</f>
        <v>644</v>
      </c>
      <c r="I86" s="30">
        <v>650</v>
      </c>
      <c r="J86" s="13">
        <v>3</v>
      </c>
      <c r="K86" s="30">
        <v>0</v>
      </c>
    </row>
    <row r="87" spans="1:11" ht="12.75">
      <c r="A87" s="49" t="s">
        <v>62</v>
      </c>
      <c r="B87" s="29"/>
      <c r="C87" s="48" t="s">
        <v>57</v>
      </c>
      <c r="D87" s="48" t="s">
        <v>58</v>
      </c>
      <c r="E87" s="55">
        <v>128</v>
      </c>
      <c r="F87" s="18">
        <v>180</v>
      </c>
      <c r="G87" s="18">
        <v>180</v>
      </c>
      <c r="H87" s="25">
        <f t="shared" si="1"/>
        <v>206.99999999999997</v>
      </c>
      <c r="I87" s="30">
        <v>210</v>
      </c>
      <c r="J87" s="13">
        <v>3</v>
      </c>
      <c r="K87" s="30">
        <v>0</v>
      </c>
    </row>
    <row r="88" spans="1:11" ht="12.75">
      <c r="A88" s="48" t="s">
        <v>116</v>
      </c>
      <c r="B88" s="29"/>
      <c r="C88" s="48" t="s">
        <v>12</v>
      </c>
      <c r="D88" s="48" t="s">
        <v>50</v>
      </c>
      <c r="E88" s="55">
        <v>98</v>
      </c>
      <c r="F88" s="18">
        <v>230</v>
      </c>
      <c r="G88" s="18">
        <v>230</v>
      </c>
      <c r="H88" s="25">
        <f t="shared" si="1"/>
        <v>264.5</v>
      </c>
      <c r="I88" s="30">
        <v>265</v>
      </c>
      <c r="J88" s="13">
        <v>3</v>
      </c>
      <c r="K88" s="30">
        <v>2.5</v>
      </c>
    </row>
    <row r="89" spans="1:11" ht="12.75">
      <c r="A89" s="49" t="s">
        <v>90</v>
      </c>
      <c r="B89" s="29"/>
      <c r="C89" s="48" t="s">
        <v>88</v>
      </c>
      <c r="D89" s="48" t="s">
        <v>89</v>
      </c>
      <c r="E89" s="55">
        <v>86</v>
      </c>
      <c r="F89" s="18">
        <v>130</v>
      </c>
      <c r="G89" s="18">
        <v>130</v>
      </c>
      <c r="H89" s="25">
        <f t="shared" si="1"/>
        <v>149.5</v>
      </c>
      <c r="I89" s="30">
        <v>150</v>
      </c>
      <c r="J89" s="13">
        <v>3</v>
      </c>
      <c r="K89" s="30">
        <v>2.5</v>
      </c>
    </row>
    <row r="90" spans="1:11" ht="12.75">
      <c r="A90" s="49" t="s">
        <v>81</v>
      </c>
      <c r="B90" s="29"/>
      <c r="C90" s="48" t="s">
        <v>78</v>
      </c>
      <c r="D90" s="48" t="s">
        <v>79</v>
      </c>
      <c r="E90" s="55">
        <v>98</v>
      </c>
      <c r="F90" s="18">
        <v>360</v>
      </c>
      <c r="G90" s="18">
        <v>360</v>
      </c>
      <c r="H90" s="25">
        <f t="shared" si="1"/>
        <v>413.99999999999994</v>
      </c>
      <c r="I90" s="30">
        <v>414</v>
      </c>
      <c r="J90" s="13">
        <v>3</v>
      </c>
      <c r="K90" s="30">
        <v>3</v>
      </c>
    </row>
    <row r="91" spans="1:11" ht="12.75">
      <c r="A91" s="48" t="s">
        <v>32</v>
      </c>
      <c r="B91" s="29"/>
      <c r="C91" s="48" t="s">
        <v>100</v>
      </c>
      <c r="D91" s="48" t="s">
        <v>99</v>
      </c>
      <c r="E91" s="48">
        <v>110</v>
      </c>
      <c r="F91" s="18">
        <v>180</v>
      </c>
      <c r="G91" s="18">
        <v>180</v>
      </c>
      <c r="H91" s="25">
        <f t="shared" si="1"/>
        <v>206.99999999999997</v>
      </c>
      <c r="I91" s="30">
        <v>207</v>
      </c>
      <c r="J91" s="13">
        <v>3</v>
      </c>
      <c r="K91" s="30">
        <v>3</v>
      </c>
    </row>
    <row r="92" spans="1:11" ht="12.75">
      <c r="A92" s="49" t="s">
        <v>104</v>
      </c>
      <c r="B92" s="29"/>
      <c r="C92" s="48" t="s">
        <v>26</v>
      </c>
      <c r="D92" s="48" t="s">
        <v>105</v>
      </c>
      <c r="E92" s="55">
        <v>122</v>
      </c>
      <c r="F92" s="18">
        <v>250</v>
      </c>
      <c r="G92" s="18">
        <v>250</v>
      </c>
      <c r="H92" s="25">
        <f t="shared" si="1"/>
        <v>287.5</v>
      </c>
      <c r="I92" s="30">
        <v>287.5</v>
      </c>
      <c r="J92" s="13">
        <v>3</v>
      </c>
      <c r="K92" s="30">
        <v>3</v>
      </c>
    </row>
    <row r="93" spans="1:11" ht="12.75">
      <c r="A93" s="48" t="s">
        <v>109</v>
      </c>
      <c r="B93" s="29"/>
      <c r="C93" s="48" t="s">
        <v>15</v>
      </c>
      <c r="D93" s="48" t="s">
        <v>40</v>
      </c>
      <c r="E93" s="55">
        <v>110</v>
      </c>
      <c r="F93" s="18">
        <v>150</v>
      </c>
      <c r="G93" s="18">
        <v>150</v>
      </c>
      <c r="H93" s="25">
        <f t="shared" si="1"/>
        <v>172.5</v>
      </c>
      <c r="I93" s="30">
        <v>172.5</v>
      </c>
      <c r="J93" s="13">
        <v>3</v>
      </c>
      <c r="K93" s="30">
        <v>3</v>
      </c>
    </row>
    <row r="94" spans="1:11" ht="12.75">
      <c r="A94" s="49" t="s">
        <v>48</v>
      </c>
      <c r="B94" s="29"/>
      <c r="C94" s="48" t="s">
        <v>12</v>
      </c>
      <c r="D94" s="48" t="s">
        <v>47</v>
      </c>
      <c r="E94" s="55">
        <v>116</v>
      </c>
      <c r="F94" s="18">
        <v>100</v>
      </c>
      <c r="G94" s="18">
        <v>100</v>
      </c>
      <c r="H94" s="25">
        <f t="shared" si="1"/>
        <v>114.99999999999999</v>
      </c>
      <c r="I94" s="30">
        <v>115</v>
      </c>
      <c r="J94" s="13">
        <v>3</v>
      </c>
      <c r="K94" s="30">
        <v>3</v>
      </c>
    </row>
    <row r="95" spans="1:11" ht="12.75">
      <c r="A95" s="49" t="s">
        <v>28</v>
      </c>
      <c r="B95" s="29"/>
      <c r="C95" s="48" t="s">
        <v>26</v>
      </c>
      <c r="D95" s="48" t="s">
        <v>63</v>
      </c>
      <c r="E95" s="55">
        <v>167</v>
      </c>
      <c r="F95" s="18">
        <v>200</v>
      </c>
      <c r="G95" s="18">
        <v>200</v>
      </c>
      <c r="H95" s="25">
        <f t="shared" si="1"/>
        <v>229.99999999999997</v>
      </c>
      <c r="I95" s="30">
        <v>230</v>
      </c>
      <c r="J95" s="13">
        <v>3</v>
      </c>
      <c r="K95" s="30">
        <v>3</v>
      </c>
    </row>
    <row r="96" spans="1:11" ht="12.75">
      <c r="A96" s="49" t="s">
        <v>30</v>
      </c>
      <c r="B96" s="29"/>
      <c r="C96" s="48" t="s">
        <v>12</v>
      </c>
      <c r="D96" s="48" t="s">
        <v>42</v>
      </c>
      <c r="E96" s="55">
        <v>86</v>
      </c>
      <c r="F96" s="18">
        <v>100</v>
      </c>
      <c r="G96" s="18"/>
      <c r="H96" s="25"/>
      <c r="I96" s="30"/>
      <c r="J96" s="13">
        <v>3</v>
      </c>
      <c r="K96" s="30"/>
    </row>
    <row r="97" spans="1:11" ht="12.75">
      <c r="A97" s="49" t="s">
        <v>30</v>
      </c>
      <c r="B97" s="29"/>
      <c r="C97" s="48" t="s">
        <v>12</v>
      </c>
      <c r="D97" s="48" t="s">
        <v>47</v>
      </c>
      <c r="E97" s="55">
        <v>152</v>
      </c>
      <c r="F97" s="18">
        <v>100</v>
      </c>
      <c r="G97" s="18"/>
      <c r="H97" s="25"/>
      <c r="I97" s="30"/>
      <c r="J97" s="13">
        <v>3</v>
      </c>
      <c r="K97" s="30"/>
    </row>
    <row r="98" spans="1:11" ht="12.75">
      <c r="A98" s="49" t="s">
        <v>30</v>
      </c>
      <c r="B98" s="29"/>
      <c r="C98" s="48" t="s">
        <v>12</v>
      </c>
      <c r="D98" s="48" t="s">
        <v>55</v>
      </c>
      <c r="E98" s="55">
        <v>164</v>
      </c>
      <c r="F98" s="18">
        <v>180</v>
      </c>
      <c r="G98" s="18"/>
      <c r="H98" s="25"/>
      <c r="I98" s="30"/>
      <c r="J98" s="13">
        <v>3</v>
      </c>
      <c r="K98" s="30"/>
    </row>
    <row r="99" spans="1:11" ht="12.75">
      <c r="A99" s="49" t="s">
        <v>30</v>
      </c>
      <c r="B99" s="29"/>
      <c r="C99" s="48" t="s">
        <v>26</v>
      </c>
      <c r="D99" s="48" t="s">
        <v>63</v>
      </c>
      <c r="E99" s="55">
        <v>167</v>
      </c>
      <c r="F99" s="18">
        <v>200</v>
      </c>
      <c r="G99" s="18"/>
      <c r="H99" s="25"/>
      <c r="I99" s="30"/>
      <c r="J99" s="13">
        <v>3</v>
      </c>
      <c r="K99" s="30"/>
    </row>
    <row r="100" spans="1:11" ht="12.75">
      <c r="A100" s="49" t="s">
        <v>30</v>
      </c>
      <c r="B100" s="29"/>
      <c r="C100" s="48" t="s">
        <v>72</v>
      </c>
      <c r="D100" s="61">
        <v>502026</v>
      </c>
      <c r="E100" s="55">
        <v>92</v>
      </c>
      <c r="F100" s="18">
        <v>200</v>
      </c>
      <c r="G100" s="18"/>
      <c r="H100" s="25"/>
      <c r="I100" s="30"/>
      <c r="J100" s="13">
        <v>3</v>
      </c>
      <c r="K100" s="30"/>
    </row>
    <row r="101" spans="1:11" ht="12.75">
      <c r="A101" s="48" t="s">
        <v>30</v>
      </c>
      <c r="B101" s="29"/>
      <c r="C101" s="48" t="s">
        <v>74</v>
      </c>
      <c r="D101" s="48" t="s">
        <v>75</v>
      </c>
      <c r="E101" s="55">
        <v>92</v>
      </c>
      <c r="F101" s="18">
        <v>250</v>
      </c>
      <c r="G101" s="18"/>
      <c r="H101" s="25"/>
      <c r="I101" s="30"/>
      <c r="J101" s="13">
        <v>3</v>
      </c>
      <c r="K101" s="30"/>
    </row>
    <row r="102" spans="1:11" ht="12.75">
      <c r="A102" s="49" t="s">
        <v>30</v>
      </c>
      <c r="B102" s="29"/>
      <c r="C102" s="48" t="s">
        <v>102</v>
      </c>
      <c r="D102" s="48" t="s">
        <v>103</v>
      </c>
      <c r="E102" s="48">
        <v>92</v>
      </c>
      <c r="F102" s="18">
        <v>250</v>
      </c>
      <c r="G102" s="18">
        <v>1280</v>
      </c>
      <c r="H102" s="25">
        <f>G102*1.15</f>
        <v>1472</v>
      </c>
      <c r="I102" s="30">
        <v>1472</v>
      </c>
      <c r="J102" s="13">
        <v>3</v>
      </c>
      <c r="K102" s="30">
        <v>21</v>
      </c>
    </row>
    <row r="103" spans="1:11" ht="12.75">
      <c r="A103" s="49" t="s">
        <v>43</v>
      </c>
      <c r="B103" s="29"/>
      <c r="C103" s="48" t="s">
        <v>12</v>
      </c>
      <c r="D103" s="48" t="s">
        <v>42</v>
      </c>
      <c r="E103" s="55">
        <v>80</v>
      </c>
      <c r="F103" s="18">
        <v>100</v>
      </c>
      <c r="G103" s="18">
        <v>100</v>
      </c>
      <c r="H103" s="25">
        <f>G103*1.15</f>
        <v>114.99999999999999</v>
      </c>
      <c r="I103" s="30">
        <v>115</v>
      </c>
      <c r="J103" s="13">
        <v>3</v>
      </c>
      <c r="K103" s="30">
        <v>3</v>
      </c>
    </row>
    <row r="104" spans="1:11" ht="12.75">
      <c r="A104" s="49" t="s">
        <v>53</v>
      </c>
      <c r="B104" s="29"/>
      <c r="C104" s="48" t="s">
        <v>12</v>
      </c>
      <c r="D104" s="48" t="s">
        <v>50</v>
      </c>
      <c r="E104" s="55">
        <v>122</v>
      </c>
      <c r="F104" s="18">
        <v>230</v>
      </c>
      <c r="G104" s="18">
        <v>230</v>
      </c>
      <c r="H104" s="25">
        <f>G104*1.15</f>
        <v>264.5</v>
      </c>
      <c r="I104" s="30">
        <v>264.5</v>
      </c>
      <c r="J104" s="13">
        <v>3</v>
      </c>
      <c r="K104" s="30">
        <v>3</v>
      </c>
    </row>
    <row r="105" spans="1:11" ht="12.75">
      <c r="A105" s="49" t="s">
        <v>84</v>
      </c>
      <c r="B105" s="29"/>
      <c r="C105" s="48" t="s">
        <v>83</v>
      </c>
      <c r="D105" s="61">
        <v>700047</v>
      </c>
      <c r="E105" s="55">
        <v>98</v>
      </c>
      <c r="F105" s="18">
        <v>590</v>
      </c>
      <c r="G105" s="18">
        <v>590</v>
      </c>
      <c r="H105" s="25">
        <f>G105*1.15</f>
        <v>678.5</v>
      </c>
      <c r="I105" s="30">
        <v>678.5</v>
      </c>
      <c r="J105" s="13">
        <v>3</v>
      </c>
      <c r="K105" s="30">
        <v>3</v>
      </c>
    </row>
    <row r="106" spans="1:11" ht="12.75">
      <c r="A106" s="49" t="s">
        <v>44</v>
      </c>
      <c r="B106" s="29"/>
      <c r="C106" s="48" t="s">
        <v>12</v>
      </c>
      <c r="D106" s="48" t="s">
        <v>42</v>
      </c>
      <c r="E106" s="55">
        <v>86</v>
      </c>
      <c r="F106" s="18">
        <v>100</v>
      </c>
      <c r="G106" s="18"/>
      <c r="H106" s="25"/>
      <c r="I106" s="30"/>
      <c r="J106" s="13">
        <v>3</v>
      </c>
      <c r="K106" s="30"/>
    </row>
    <row r="107" spans="1:11" ht="12.75">
      <c r="A107" s="49" t="s">
        <v>80</v>
      </c>
      <c r="B107" s="29"/>
      <c r="C107" s="48" t="s">
        <v>78</v>
      </c>
      <c r="D107" s="48" t="s">
        <v>79</v>
      </c>
      <c r="E107" s="55">
        <v>92</v>
      </c>
      <c r="F107" s="18">
        <v>360</v>
      </c>
      <c r="G107" s="18">
        <v>460</v>
      </c>
      <c r="H107" s="25">
        <f>G107*1.15</f>
        <v>529</v>
      </c>
      <c r="I107" s="30">
        <v>529</v>
      </c>
      <c r="J107" s="13">
        <v>3</v>
      </c>
      <c r="K107" s="30">
        <v>6</v>
      </c>
    </row>
    <row r="108" spans="1:11" ht="12.75">
      <c r="A108" s="49" t="s">
        <v>27</v>
      </c>
      <c r="B108" s="29"/>
      <c r="C108" s="48" t="s">
        <v>102</v>
      </c>
      <c r="D108" s="48" t="s">
        <v>103</v>
      </c>
      <c r="E108" s="48">
        <v>110</v>
      </c>
      <c r="F108" s="18">
        <v>250</v>
      </c>
      <c r="G108" s="18">
        <v>250</v>
      </c>
      <c r="H108" s="25">
        <f>G108*1.15</f>
        <v>287.5</v>
      </c>
      <c r="I108" s="30">
        <v>287.5</v>
      </c>
      <c r="J108" s="13">
        <v>3</v>
      </c>
      <c r="K108" s="30">
        <v>3</v>
      </c>
    </row>
    <row r="109" spans="1:11" ht="12.75">
      <c r="A109" s="49" t="s">
        <v>18</v>
      </c>
      <c r="B109" s="29"/>
      <c r="C109" s="48" t="s">
        <v>12</v>
      </c>
      <c r="D109" s="48" t="s">
        <v>42</v>
      </c>
      <c r="E109" s="55">
        <v>98</v>
      </c>
      <c r="F109" s="18">
        <v>100</v>
      </c>
      <c r="G109" s="18">
        <v>100</v>
      </c>
      <c r="H109" s="25">
        <f>G109*1.15</f>
        <v>114.99999999999999</v>
      </c>
      <c r="I109" s="30">
        <v>115</v>
      </c>
      <c r="J109" s="13">
        <v>3</v>
      </c>
      <c r="K109" s="30">
        <v>3</v>
      </c>
    </row>
    <row r="110" spans="1:11" ht="12.75">
      <c r="A110" s="49" t="s">
        <v>39</v>
      </c>
      <c r="B110" s="29"/>
      <c r="C110" s="48" t="s">
        <v>12</v>
      </c>
      <c r="D110" s="48" t="s">
        <v>42</v>
      </c>
      <c r="E110" s="55">
        <v>74</v>
      </c>
      <c r="F110" s="18">
        <v>100</v>
      </c>
      <c r="G110" s="18"/>
      <c r="H110" s="25"/>
      <c r="I110" s="30"/>
      <c r="J110" s="13">
        <v>3</v>
      </c>
      <c r="K110" s="30"/>
    </row>
    <row r="111" spans="1:11" ht="12.75">
      <c r="A111" s="49" t="s">
        <v>39</v>
      </c>
      <c r="B111" s="29"/>
      <c r="C111" s="48" t="s">
        <v>26</v>
      </c>
      <c r="D111" s="48" t="s">
        <v>105</v>
      </c>
      <c r="E111" s="55">
        <v>104</v>
      </c>
      <c r="F111" s="18">
        <v>250</v>
      </c>
      <c r="G111" s="18"/>
      <c r="H111" s="25"/>
      <c r="I111" s="30"/>
      <c r="J111" s="13">
        <v>3</v>
      </c>
      <c r="K111" s="30"/>
    </row>
    <row r="112" spans="1:11" ht="12.75">
      <c r="A112" s="48" t="s">
        <v>37</v>
      </c>
      <c r="B112" s="29"/>
      <c r="C112" s="48" t="s">
        <v>100</v>
      </c>
      <c r="D112" s="48" t="s">
        <v>99</v>
      </c>
      <c r="E112" s="48">
        <v>104</v>
      </c>
      <c r="F112" s="18">
        <v>180</v>
      </c>
      <c r="G112" s="18"/>
      <c r="H112" s="25"/>
      <c r="I112" s="30"/>
      <c r="J112" s="13">
        <v>3</v>
      </c>
      <c r="K112" s="30"/>
    </row>
    <row r="113" spans="1:11" ht="12.75">
      <c r="A113" s="49" t="s">
        <v>37</v>
      </c>
      <c r="B113" s="29"/>
      <c r="C113" s="48" t="s">
        <v>21</v>
      </c>
      <c r="D113" s="48" t="s">
        <v>114</v>
      </c>
      <c r="E113" s="55">
        <v>74</v>
      </c>
      <c r="F113" s="18">
        <v>150</v>
      </c>
      <c r="G113" s="18">
        <v>680</v>
      </c>
      <c r="H113" s="25">
        <f>G113*1.15</f>
        <v>781.9999999999999</v>
      </c>
      <c r="I113" s="30">
        <v>782</v>
      </c>
      <c r="J113" s="13">
        <v>3</v>
      </c>
      <c r="K113" s="30">
        <v>12</v>
      </c>
    </row>
    <row r="114" spans="1:11" ht="12.75">
      <c r="A114" s="48" t="s">
        <v>20</v>
      </c>
      <c r="B114" s="29"/>
      <c r="C114" s="48" t="s">
        <v>100</v>
      </c>
      <c r="D114" s="48" t="s">
        <v>99</v>
      </c>
      <c r="E114" s="48">
        <v>98</v>
      </c>
      <c r="F114" s="18">
        <v>180</v>
      </c>
      <c r="G114" s="18">
        <v>180</v>
      </c>
      <c r="H114" s="25">
        <f>G114*1.15</f>
        <v>206.99999999999997</v>
      </c>
      <c r="I114" s="30">
        <v>207</v>
      </c>
      <c r="J114" s="13">
        <v>3</v>
      </c>
      <c r="K114" s="30">
        <v>3</v>
      </c>
    </row>
    <row r="115" spans="1:11" ht="12.75">
      <c r="A115" s="49" t="s">
        <v>70</v>
      </c>
      <c r="B115" s="29"/>
      <c r="C115" s="48" t="s">
        <v>68</v>
      </c>
      <c r="D115" s="48" t="s">
        <v>69</v>
      </c>
      <c r="E115" s="55">
        <v>104</v>
      </c>
      <c r="F115" s="18">
        <v>560</v>
      </c>
      <c r="G115" s="18">
        <v>560</v>
      </c>
      <c r="H115" s="25">
        <f>G115*1.15</f>
        <v>644</v>
      </c>
      <c r="I115" s="30"/>
      <c r="J115" s="13">
        <v>3</v>
      </c>
      <c r="K115" s="30">
        <v>3</v>
      </c>
    </row>
    <row r="116" spans="1:11" ht="12.75">
      <c r="A116" s="49" t="s">
        <v>10</v>
      </c>
      <c r="B116" s="29"/>
      <c r="C116" s="48" t="s">
        <v>12</v>
      </c>
      <c r="D116" s="48" t="s">
        <v>47</v>
      </c>
      <c r="E116" s="55">
        <v>146</v>
      </c>
      <c r="F116" s="18">
        <v>100</v>
      </c>
      <c r="G116" s="18"/>
      <c r="H116" s="25"/>
      <c r="I116" s="30"/>
      <c r="J116" s="13">
        <v>3</v>
      </c>
      <c r="K116" s="30"/>
    </row>
    <row r="117" spans="1:11" ht="12.75">
      <c r="A117" s="49" t="s">
        <v>10</v>
      </c>
      <c r="B117" s="29"/>
      <c r="C117" s="48" t="s">
        <v>12</v>
      </c>
      <c r="D117" s="48" t="s">
        <v>55</v>
      </c>
      <c r="E117" s="55">
        <v>128</v>
      </c>
      <c r="F117" s="18">
        <v>180</v>
      </c>
      <c r="G117" s="18"/>
      <c r="H117" s="25"/>
      <c r="I117" s="30"/>
      <c r="J117" s="13">
        <v>3</v>
      </c>
      <c r="K117" s="30"/>
    </row>
    <row r="118" spans="1:11" ht="12.75">
      <c r="A118" s="49" t="s">
        <v>10</v>
      </c>
      <c r="B118" s="29"/>
      <c r="C118" s="48" t="s">
        <v>57</v>
      </c>
      <c r="D118" s="48" t="s">
        <v>58</v>
      </c>
      <c r="E118" s="55">
        <v>104</v>
      </c>
      <c r="F118" s="18">
        <v>180</v>
      </c>
      <c r="G118" s="18"/>
      <c r="H118" s="25"/>
      <c r="I118" s="30"/>
      <c r="J118" s="13">
        <v>3</v>
      </c>
      <c r="K118" s="30"/>
    </row>
    <row r="119" spans="1:11" ht="12.75">
      <c r="A119" s="49" t="s">
        <v>10</v>
      </c>
      <c r="B119" s="29"/>
      <c r="C119" s="48" t="s">
        <v>26</v>
      </c>
      <c r="D119" s="48" t="s">
        <v>63</v>
      </c>
      <c r="E119" s="55">
        <v>128</v>
      </c>
      <c r="F119" s="18">
        <v>200</v>
      </c>
      <c r="G119" s="18"/>
      <c r="H119" s="25"/>
      <c r="I119" s="30"/>
      <c r="J119" s="13">
        <v>3</v>
      </c>
      <c r="K119" s="30"/>
    </row>
    <row r="120" spans="1:11" ht="12.75">
      <c r="A120" s="49" t="s">
        <v>10</v>
      </c>
      <c r="B120" s="29"/>
      <c r="C120" s="48" t="s">
        <v>26</v>
      </c>
      <c r="D120" s="48" t="s">
        <v>66</v>
      </c>
      <c r="E120" s="55">
        <v>98</v>
      </c>
      <c r="F120" s="18">
        <v>280</v>
      </c>
      <c r="G120" s="18"/>
      <c r="H120" s="25"/>
      <c r="I120" s="30"/>
      <c r="J120" s="13">
        <v>3</v>
      </c>
      <c r="K120" s="30"/>
    </row>
    <row r="121" spans="1:11" ht="12.75">
      <c r="A121" s="49" t="s">
        <v>10</v>
      </c>
      <c r="B121" s="29"/>
      <c r="C121" s="48" t="s">
        <v>26</v>
      </c>
      <c r="D121" s="48" t="s">
        <v>66</v>
      </c>
      <c r="E121" s="55">
        <v>110</v>
      </c>
      <c r="F121" s="18">
        <v>280</v>
      </c>
      <c r="G121" s="18"/>
      <c r="H121" s="25"/>
      <c r="I121" s="30"/>
      <c r="J121" s="13">
        <v>3</v>
      </c>
      <c r="K121" s="30"/>
    </row>
    <row r="122" spans="1:11" ht="12.75">
      <c r="A122" s="49" t="s">
        <v>10</v>
      </c>
      <c r="B122" s="29"/>
      <c r="C122" s="48" t="s">
        <v>74</v>
      </c>
      <c r="D122" s="48" t="s">
        <v>75</v>
      </c>
      <c r="E122" s="55">
        <v>116</v>
      </c>
      <c r="F122" s="18">
        <v>250</v>
      </c>
      <c r="G122" s="18"/>
      <c r="H122" s="25"/>
      <c r="I122" s="30"/>
      <c r="J122" s="13">
        <v>3</v>
      </c>
      <c r="K122" s="30"/>
    </row>
    <row r="123" spans="1:11" ht="12.75">
      <c r="A123" s="49" t="s">
        <v>10</v>
      </c>
      <c r="B123" s="29"/>
      <c r="C123" s="48" t="s">
        <v>21</v>
      </c>
      <c r="D123" s="48" t="s">
        <v>86</v>
      </c>
      <c r="E123" s="55">
        <v>110</v>
      </c>
      <c r="F123" s="18">
        <v>440</v>
      </c>
      <c r="G123" s="18"/>
      <c r="H123" s="25"/>
      <c r="I123" s="30"/>
      <c r="J123" s="13">
        <v>3</v>
      </c>
      <c r="K123" s="30"/>
    </row>
    <row r="124" spans="1:11" ht="12.75">
      <c r="A124" s="49" t="s">
        <v>10</v>
      </c>
      <c r="B124" s="29"/>
      <c r="C124" s="48" t="s">
        <v>92</v>
      </c>
      <c r="D124" s="48" t="s">
        <v>91</v>
      </c>
      <c r="E124" s="55">
        <v>104</v>
      </c>
      <c r="F124" s="18">
        <v>330</v>
      </c>
      <c r="G124" s="18"/>
      <c r="H124" s="25"/>
      <c r="I124" s="30"/>
      <c r="J124" s="13">
        <v>3</v>
      </c>
      <c r="K124" s="30"/>
    </row>
    <row r="125" spans="1:11" ht="12.75">
      <c r="A125" s="49" t="s">
        <v>10</v>
      </c>
      <c r="B125" s="29"/>
      <c r="C125" s="48" t="s">
        <v>100</v>
      </c>
      <c r="D125" s="48" t="s">
        <v>99</v>
      </c>
      <c r="E125" s="48">
        <v>128</v>
      </c>
      <c r="F125" s="18">
        <v>180</v>
      </c>
      <c r="G125" s="18"/>
      <c r="H125" s="25"/>
      <c r="I125" s="30"/>
      <c r="J125" s="13">
        <v>3</v>
      </c>
      <c r="K125" s="30"/>
    </row>
    <row r="126" spans="1:11" ht="12.75">
      <c r="A126" s="49" t="s">
        <v>10</v>
      </c>
      <c r="B126" s="29"/>
      <c r="C126" s="48" t="s">
        <v>102</v>
      </c>
      <c r="D126" s="48" t="s">
        <v>103</v>
      </c>
      <c r="E126" s="48">
        <v>98</v>
      </c>
      <c r="F126" s="18">
        <v>250</v>
      </c>
      <c r="G126" s="18"/>
      <c r="H126" s="25"/>
      <c r="I126" s="30"/>
      <c r="J126" s="13">
        <v>3</v>
      </c>
      <c r="K126" s="30"/>
    </row>
    <row r="127" spans="1:11" ht="12.75">
      <c r="A127" s="49" t="s">
        <v>10</v>
      </c>
      <c r="B127" s="29"/>
      <c r="C127" s="48" t="s">
        <v>106</v>
      </c>
      <c r="D127" s="48" t="s">
        <v>107</v>
      </c>
      <c r="E127" s="55">
        <v>98</v>
      </c>
      <c r="F127" s="18">
        <v>370</v>
      </c>
      <c r="G127" s="18"/>
      <c r="H127" s="25"/>
      <c r="I127" s="30"/>
      <c r="J127" s="13">
        <v>3</v>
      </c>
      <c r="K127" s="30"/>
    </row>
    <row r="128" spans="1:11" ht="12.75">
      <c r="A128" s="49" t="s">
        <v>10</v>
      </c>
      <c r="B128" s="29"/>
      <c r="C128" s="48" t="s">
        <v>15</v>
      </c>
      <c r="D128" s="48" t="s">
        <v>40</v>
      </c>
      <c r="E128" s="55">
        <v>92</v>
      </c>
      <c r="F128" s="18">
        <v>150</v>
      </c>
      <c r="G128" s="18"/>
      <c r="H128" s="25"/>
      <c r="I128" s="30"/>
      <c r="J128" s="13">
        <v>3</v>
      </c>
      <c r="K128" s="30"/>
    </row>
    <row r="129" spans="1:11" ht="12.75">
      <c r="A129" s="49" t="s">
        <v>10</v>
      </c>
      <c r="B129" s="29"/>
      <c r="C129" s="48" t="s">
        <v>15</v>
      </c>
      <c r="D129" s="48" t="s">
        <v>40</v>
      </c>
      <c r="E129" s="55">
        <v>92</v>
      </c>
      <c r="F129" s="18">
        <v>150</v>
      </c>
      <c r="G129" s="18"/>
      <c r="H129" s="25"/>
      <c r="I129" s="30"/>
      <c r="J129" s="13">
        <v>3</v>
      </c>
      <c r="K129" s="30"/>
    </row>
    <row r="130" spans="1:11" ht="12.75">
      <c r="A130" s="49" t="s">
        <v>10</v>
      </c>
      <c r="B130" s="29"/>
      <c r="C130" s="48" t="s">
        <v>15</v>
      </c>
      <c r="D130" s="48" t="s">
        <v>40</v>
      </c>
      <c r="E130" s="55">
        <v>98</v>
      </c>
      <c r="F130" s="18">
        <v>150</v>
      </c>
      <c r="G130" s="18"/>
      <c r="H130" s="25"/>
      <c r="I130" s="30"/>
      <c r="J130" s="13">
        <v>3</v>
      </c>
      <c r="K130" s="30"/>
    </row>
    <row r="131" spans="1:11" ht="12.75">
      <c r="A131" s="49" t="s">
        <v>10</v>
      </c>
      <c r="B131" s="29"/>
      <c r="C131" s="48" t="s">
        <v>15</v>
      </c>
      <c r="D131" s="48" t="s">
        <v>40</v>
      </c>
      <c r="E131" s="55">
        <v>104</v>
      </c>
      <c r="F131" s="18">
        <v>150</v>
      </c>
      <c r="G131" s="18"/>
      <c r="H131" s="25"/>
      <c r="I131" s="30"/>
      <c r="J131" s="13">
        <v>3</v>
      </c>
      <c r="K131" s="30"/>
    </row>
    <row r="132" spans="1:11" ht="12.75">
      <c r="A132" s="49" t="s">
        <v>10</v>
      </c>
      <c r="B132" s="29"/>
      <c r="C132" s="48" t="s">
        <v>21</v>
      </c>
      <c r="D132" s="48" t="s">
        <v>114</v>
      </c>
      <c r="E132" s="48">
        <v>86</v>
      </c>
      <c r="F132" s="18">
        <v>150</v>
      </c>
      <c r="G132" s="18"/>
      <c r="H132" s="25"/>
      <c r="I132" s="30"/>
      <c r="J132" s="13">
        <v>3</v>
      </c>
      <c r="K132" s="30"/>
    </row>
    <row r="133" spans="1:11" ht="12.75">
      <c r="A133" s="49" t="s">
        <v>10</v>
      </c>
      <c r="B133" s="29"/>
      <c r="C133" s="48" t="s">
        <v>21</v>
      </c>
      <c r="D133" s="48" t="s">
        <v>114</v>
      </c>
      <c r="E133" s="55">
        <v>92</v>
      </c>
      <c r="F133" s="18">
        <v>150</v>
      </c>
      <c r="G133" s="18"/>
      <c r="H133" s="25"/>
      <c r="I133" s="30"/>
      <c r="J133" s="13">
        <v>3</v>
      </c>
      <c r="K133" s="30"/>
    </row>
    <row r="134" spans="1:11" ht="12.75">
      <c r="A134" s="49" t="s">
        <v>10</v>
      </c>
      <c r="B134" s="29"/>
      <c r="C134" s="48" t="s">
        <v>21</v>
      </c>
      <c r="D134" s="48" t="s">
        <v>114</v>
      </c>
      <c r="E134" s="55">
        <v>98</v>
      </c>
      <c r="F134" s="18">
        <v>150</v>
      </c>
      <c r="G134" s="18">
        <v>4090</v>
      </c>
      <c r="H134" s="25">
        <f>G134*1.15</f>
        <v>4703.5</v>
      </c>
      <c r="I134" s="30"/>
      <c r="J134" s="13">
        <v>3</v>
      </c>
      <c r="K134" s="30">
        <v>57</v>
      </c>
    </row>
    <row r="135" spans="1:11" ht="12.75">
      <c r="A135" s="49"/>
      <c r="B135" s="29"/>
      <c r="C135" s="48"/>
      <c r="D135" s="48"/>
      <c r="E135" s="48"/>
      <c r="F135" s="18"/>
      <c r="G135" s="18"/>
      <c r="H135" s="25"/>
      <c r="I135" s="30"/>
      <c r="J135" s="13"/>
      <c r="K135" s="30"/>
    </row>
    <row r="136" spans="1:11" ht="12.75">
      <c r="A136" s="49"/>
      <c r="B136" s="29"/>
      <c r="C136" s="48"/>
      <c r="D136" s="48"/>
      <c r="E136" s="48"/>
      <c r="F136" s="18"/>
      <c r="G136" s="18"/>
      <c r="H136" s="25"/>
      <c r="I136" s="30"/>
      <c r="J136" s="13"/>
      <c r="K136" s="30"/>
    </row>
    <row r="137" spans="1:11" ht="12.75">
      <c r="A137" s="49"/>
      <c r="B137" s="29"/>
      <c r="C137" s="48"/>
      <c r="D137" s="48"/>
      <c r="E137" s="48"/>
      <c r="F137" s="18"/>
      <c r="G137" s="18"/>
      <c r="H137" s="25"/>
      <c r="I137" s="30"/>
      <c r="J137" s="13"/>
      <c r="K137" s="30"/>
    </row>
    <row r="138" spans="1:11" ht="12.75">
      <c r="A138" s="49"/>
      <c r="B138" s="29"/>
      <c r="C138" s="48"/>
      <c r="D138" s="48"/>
      <c r="E138" s="48"/>
      <c r="F138" s="18"/>
      <c r="G138" s="18"/>
      <c r="H138" s="25"/>
      <c r="I138" s="30"/>
      <c r="J138" s="13"/>
      <c r="K138" s="30"/>
    </row>
    <row r="139" spans="1:11" ht="12.75">
      <c r="A139" s="49"/>
      <c r="B139" s="29"/>
      <c r="C139" s="48"/>
      <c r="D139" s="48"/>
      <c r="E139" s="48"/>
      <c r="F139" s="18"/>
      <c r="G139" s="18"/>
      <c r="H139" s="25"/>
      <c r="I139" s="30"/>
      <c r="J139" s="13"/>
      <c r="K139" s="30"/>
    </row>
    <row r="140" spans="1:11" ht="12.75">
      <c r="A140" s="49"/>
      <c r="B140" s="29"/>
      <c r="C140" s="48"/>
      <c r="D140" s="48"/>
      <c r="E140" s="48"/>
      <c r="F140" s="18"/>
      <c r="G140" s="18"/>
      <c r="H140" s="25"/>
      <c r="I140" s="30"/>
      <c r="J140" s="13"/>
      <c r="K140" s="30"/>
    </row>
    <row r="141" spans="1:11" ht="12.75">
      <c r="A141" s="49"/>
      <c r="B141" s="29"/>
      <c r="C141" s="48"/>
      <c r="D141" s="48"/>
      <c r="E141" s="48"/>
      <c r="F141" s="18"/>
      <c r="G141" s="18"/>
      <c r="H141" s="25"/>
      <c r="I141" s="30"/>
      <c r="J141" s="13"/>
      <c r="K141" s="30"/>
    </row>
    <row r="142" spans="1:11" ht="12.75">
      <c r="A142" s="49"/>
      <c r="B142" s="29"/>
      <c r="C142" s="48"/>
      <c r="D142" s="48"/>
      <c r="E142" s="48"/>
      <c r="F142" s="18"/>
      <c r="G142" s="18"/>
      <c r="H142" s="25"/>
      <c r="I142" s="30"/>
      <c r="J142" s="13"/>
      <c r="K142" s="30"/>
    </row>
    <row r="143" spans="1:11" ht="12.75">
      <c r="A143" s="49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9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48"/>
      <c r="D146" s="48"/>
      <c r="E146" s="48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48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60"/>
      <c r="E149" s="48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48"/>
      <c r="F151" s="18"/>
      <c r="G151" s="18"/>
      <c r="H151" s="25"/>
      <c r="I151" s="30"/>
      <c r="J151" s="13"/>
      <c r="K151" s="30"/>
    </row>
    <row r="152" spans="1:11" ht="12.75">
      <c r="A152" s="49"/>
      <c r="B152" s="29"/>
      <c r="C152" s="48"/>
      <c r="D152" s="48"/>
      <c r="E152" s="48"/>
      <c r="F152" s="18"/>
      <c r="G152" s="18"/>
      <c r="H152" s="25"/>
      <c r="I152" s="30"/>
      <c r="J152" s="13"/>
      <c r="K152" s="30"/>
    </row>
    <row r="153" spans="1:11" ht="12.75">
      <c r="A153" s="49"/>
      <c r="B153" s="29"/>
      <c r="C153" s="48"/>
      <c r="D153" s="48"/>
      <c r="E153" s="48"/>
      <c r="F153" s="18"/>
      <c r="G153" s="18"/>
      <c r="H153" s="25"/>
      <c r="I153" s="30"/>
      <c r="J153" s="13"/>
      <c r="K153" s="30"/>
    </row>
    <row r="154" spans="1:11" ht="12.75">
      <c r="A154" s="49"/>
      <c r="B154" s="29"/>
      <c r="C154" s="48"/>
      <c r="D154" s="48"/>
      <c r="E154" s="48"/>
      <c r="F154" s="18"/>
      <c r="G154" s="18"/>
      <c r="H154" s="25"/>
      <c r="I154" s="30"/>
      <c r="J154" s="13"/>
      <c r="K154" s="30"/>
    </row>
    <row r="155" spans="1:11" ht="12.75">
      <c r="A155" s="48"/>
      <c r="B155" s="29"/>
      <c r="C155" s="48"/>
      <c r="D155" s="48"/>
      <c r="E155" s="48"/>
      <c r="F155" s="18"/>
      <c r="G155" s="18"/>
      <c r="H155" s="25"/>
      <c r="I155" s="30"/>
      <c r="J155" s="13"/>
      <c r="K155" s="30"/>
    </row>
    <row r="156" spans="1:11" ht="12.75">
      <c r="A156" s="48"/>
      <c r="B156" s="29"/>
      <c r="C156" s="48"/>
      <c r="D156" s="48"/>
      <c r="E156" s="48"/>
      <c r="F156" s="18"/>
      <c r="G156" s="18"/>
      <c r="H156" s="25"/>
      <c r="I156" s="30"/>
      <c r="J156" s="13"/>
      <c r="K156" s="30"/>
    </row>
    <row r="157" spans="1:11" ht="12.75">
      <c r="A157" s="48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48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48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8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8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8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8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8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29"/>
      <c r="B176" s="18"/>
      <c r="C176" s="58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29"/>
      <c r="B177" s="18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29"/>
      <c r="B178" s="18"/>
      <c r="C178" s="58"/>
      <c r="D178" s="58"/>
      <c r="E178" s="55"/>
      <c r="F178" s="18"/>
      <c r="G178" s="18"/>
      <c r="H178" s="25"/>
      <c r="I178" s="30"/>
      <c r="J178" s="13"/>
      <c r="K178" s="30"/>
    </row>
    <row r="179" spans="1:11" ht="12.75">
      <c r="A179" s="29"/>
      <c r="B179" s="18"/>
      <c r="C179" s="58"/>
      <c r="D179" s="58"/>
      <c r="E179" s="55"/>
      <c r="F179" s="18"/>
      <c r="G179" s="18"/>
      <c r="H179" s="25"/>
      <c r="I179" s="30"/>
      <c r="J179" s="13"/>
      <c r="K179" s="30"/>
    </row>
    <row r="180" spans="1:11" ht="12.75">
      <c r="A180" s="29"/>
      <c r="B180" s="18"/>
      <c r="C180" s="58"/>
      <c r="D180" s="58"/>
      <c r="E180" s="55"/>
      <c r="F180" s="18"/>
      <c r="G180" s="18"/>
      <c r="H180" s="25"/>
      <c r="I180" s="30"/>
      <c r="J180" s="13"/>
      <c r="K180" s="30"/>
    </row>
    <row r="181" spans="1:11" ht="12.75">
      <c r="A181" s="58"/>
      <c r="B181" s="18"/>
      <c r="C181" s="58"/>
      <c r="D181" s="58"/>
      <c r="E181" s="48"/>
      <c r="F181" s="18"/>
      <c r="G181" s="18"/>
      <c r="H181" s="25"/>
      <c r="I181" s="30"/>
      <c r="J181" s="13"/>
      <c r="K181" s="30"/>
    </row>
    <row r="182" spans="1:11" ht="12.75">
      <c r="A182" s="58"/>
      <c r="B182" s="18"/>
      <c r="C182" s="58"/>
      <c r="D182" s="58"/>
      <c r="E182" s="48"/>
      <c r="F182" s="18"/>
      <c r="G182" s="18"/>
      <c r="H182" s="25"/>
      <c r="I182" s="30"/>
      <c r="J182" s="13"/>
      <c r="K182" s="30"/>
    </row>
    <row r="183" spans="1:11" ht="12.75">
      <c r="A183" s="58"/>
      <c r="B183" s="18"/>
      <c r="C183" s="58"/>
      <c r="D183" s="58"/>
      <c r="E183" s="48"/>
      <c r="F183" s="18"/>
      <c r="G183" s="18"/>
      <c r="H183" s="25"/>
      <c r="I183" s="30"/>
      <c r="J183" s="13"/>
      <c r="K183" s="30"/>
    </row>
    <row r="184" spans="1:11" ht="12.75">
      <c r="A184" s="58"/>
      <c r="B184" s="18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58"/>
      <c r="B185" s="18"/>
      <c r="C185" s="58"/>
      <c r="D185" s="58"/>
      <c r="E185" s="55"/>
      <c r="F185" s="18"/>
      <c r="G185" s="18"/>
      <c r="H185" s="25"/>
      <c r="I185" s="30"/>
      <c r="J185" s="13"/>
      <c r="K185" s="30"/>
    </row>
    <row r="186" spans="1:11" ht="12.75">
      <c r="A186" s="49"/>
      <c r="B186" s="18"/>
      <c r="C186" s="58"/>
      <c r="D186" s="58"/>
      <c r="E186" s="55"/>
      <c r="F186" s="18"/>
      <c r="G186" s="18"/>
      <c r="H186" s="25"/>
      <c r="I186" s="30"/>
      <c r="J186" s="13"/>
      <c r="K186" s="30"/>
    </row>
    <row r="187" spans="1:11" ht="12.75">
      <c r="A187" s="58"/>
      <c r="B187" s="29"/>
      <c r="C187" s="58"/>
      <c r="D187" s="58"/>
      <c r="E187" s="48"/>
      <c r="F187" s="18"/>
      <c r="G187" s="18"/>
      <c r="H187" s="25"/>
      <c r="I187" s="30"/>
      <c r="J187" s="13"/>
      <c r="K187" s="30"/>
    </row>
    <row r="188" spans="1:11" ht="12.75">
      <c r="A188" s="58"/>
      <c r="B188" s="29"/>
      <c r="C188" s="58"/>
      <c r="D188" s="58"/>
      <c r="E188" s="48"/>
      <c r="F188" s="18"/>
      <c r="G188" s="18"/>
      <c r="H188" s="25"/>
      <c r="I188" s="30"/>
      <c r="J188" s="13"/>
      <c r="K188" s="30"/>
    </row>
    <row r="189" spans="1:11" ht="12.75">
      <c r="A189" s="58"/>
      <c r="B189" s="29"/>
      <c r="C189" s="58"/>
      <c r="D189" s="58"/>
      <c r="E189" s="48"/>
      <c r="F189" s="18"/>
      <c r="G189" s="18"/>
      <c r="H189" s="25"/>
      <c r="I189" s="30"/>
      <c r="J189" s="13"/>
      <c r="K189" s="30"/>
    </row>
    <row r="190" spans="1:11" ht="12.75">
      <c r="A190" s="58"/>
      <c r="B190" s="29"/>
      <c r="C190" s="58"/>
      <c r="D190" s="58"/>
      <c r="E190" s="48"/>
      <c r="F190" s="18"/>
      <c r="G190" s="18"/>
      <c r="H190" s="25"/>
      <c r="I190" s="30"/>
      <c r="J190" s="13"/>
      <c r="K190" s="30"/>
    </row>
    <row r="191" spans="1:11" ht="12.75">
      <c r="A191" s="58"/>
      <c r="B191" s="29"/>
      <c r="C191" s="58"/>
      <c r="D191" s="5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8"/>
      <c r="D192" s="58"/>
      <c r="E192" s="48"/>
      <c r="F192" s="18"/>
      <c r="G192" s="18"/>
      <c r="H192" s="25"/>
      <c r="I192" s="30"/>
      <c r="J192" s="13"/>
      <c r="K192" s="30"/>
    </row>
    <row r="193" spans="1:11" ht="12.75">
      <c r="A193" s="58"/>
      <c r="B193" s="29"/>
      <c r="C193" s="58"/>
      <c r="D193" s="5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58"/>
      <c r="D194" s="5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58"/>
      <c r="D195" s="58"/>
      <c r="E195" s="48"/>
      <c r="F195" s="18"/>
      <c r="G195" s="18"/>
      <c r="H195" s="25"/>
      <c r="I195" s="30"/>
      <c r="J195" s="13"/>
      <c r="K195" s="30"/>
    </row>
    <row r="196" spans="1:11" ht="12.75">
      <c r="A196" s="58"/>
      <c r="B196" s="29"/>
      <c r="C196" s="58"/>
      <c r="D196" s="59"/>
      <c r="E196" s="48"/>
      <c r="F196" s="18"/>
      <c r="G196" s="18"/>
      <c r="H196" s="25"/>
      <c r="I196" s="30"/>
      <c r="J196" s="13"/>
      <c r="K196" s="30"/>
    </row>
    <row r="197" spans="1:11" ht="12.75">
      <c r="A197" s="58"/>
      <c r="B197" s="29"/>
      <c r="C197" s="58"/>
      <c r="D197" s="59"/>
      <c r="E197" s="48"/>
      <c r="F197" s="18"/>
      <c r="G197" s="18"/>
      <c r="H197" s="25"/>
      <c r="I197" s="30"/>
      <c r="J197" s="13"/>
      <c r="K197" s="30"/>
    </row>
    <row r="198" spans="1:11" ht="12.75">
      <c r="A198" s="58"/>
      <c r="B198" s="56"/>
      <c r="C198" s="58"/>
      <c r="D198" s="59"/>
      <c r="E198" s="48"/>
      <c r="F198" s="18"/>
      <c r="G198" s="18"/>
      <c r="H198" s="25"/>
      <c r="I198" s="30"/>
      <c r="J198" s="13"/>
      <c r="K198" s="30"/>
    </row>
    <row r="199" spans="1:11" ht="12.75">
      <c r="A199" s="58"/>
      <c r="B199" s="29"/>
      <c r="C199" s="58"/>
      <c r="D199" s="59"/>
      <c r="E199" s="48"/>
      <c r="F199" s="18"/>
      <c r="G199" s="18"/>
      <c r="H199" s="25"/>
      <c r="I199" s="30"/>
      <c r="J199" s="13"/>
      <c r="K199" s="30"/>
    </row>
    <row r="200" spans="1:11" ht="12.75">
      <c r="A200" s="29"/>
      <c r="B200" s="29"/>
      <c r="C200" s="58"/>
      <c r="D200" s="58"/>
      <c r="E200" s="55"/>
      <c r="F200" s="18"/>
      <c r="G200" s="18"/>
      <c r="H200" s="25"/>
      <c r="I200" s="30"/>
      <c r="J200" s="13"/>
      <c r="K200" s="30"/>
    </row>
    <row r="201" spans="1:11" ht="12.75">
      <c r="A201" s="29"/>
      <c r="B201" s="29"/>
      <c r="C201" s="58"/>
      <c r="D201" s="58"/>
      <c r="E201" s="48"/>
      <c r="F201" s="18"/>
      <c r="G201" s="18"/>
      <c r="H201" s="25"/>
      <c r="I201" s="30"/>
      <c r="J201" s="13"/>
      <c r="K201" s="30"/>
    </row>
    <row r="202" spans="1:11" ht="12.75">
      <c r="A202" s="29"/>
      <c r="B202" s="29"/>
      <c r="C202" s="58"/>
      <c r="D202" s="58"/>
      <c r="E202" s="48"/>
      <c r="F202" s="18"/>
      <c r="G202" s="18"/>
      <c r="H202" s="25"/>
      <c r="I202" s="30"/>
      <c r="J202" s="13"/>
      <c r="K202" s="30"/>
    </row>
    <row r="203" spans="1:11" ht="12.75">
      <c r="A203" s="29"/>
      <c r="B203" s="29"/>
      <c r="C203" s="58"/>
      <c r="D203" s="58"/>
      <c r="E203" s="48"/>
      <c r="F203" s="18"/>
      <c r="G203" s="18"/>
      <c r="H203" s="25"/>
      <c r="I203" s="30"/>
      <c r="J203" s="13"/>
      <c r="K203" s="30"/>
    </row>
    <row r="204" spans="1:11" ht="12.75">
      <c r="A204" s="29"/>
      <c r="B204" s="29"/>
      <c r="C204" s="58"/>
      <c r="D204" s="58"/>
      <c r="E204" s="48"/>
      <c r="F204" s="18"/>
      <c r="G204" s="18"/>
      <c r="H204" s="25"/>
      <c r="I204" s="30"/>
      <c r="J204" s="13"/>
      <c r="K204" s="30"/>
    </row>
    <row r="205" spans="1:11" ht="12.75">
      <c r="A205" s="29"/>
      <c r="B205" s="29"/>
      <c r="C205" s="58"/>
      <c r="D205" s="58"/>
      <c r="E205" s="55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58"/>
      <c r="D206" s="58"/>
      <c r="E206" s="48"/>
      <c r="F206" s="18"/>
      <c r="G206" s="18"/>
      <c r="H206" s="25"/>
      <c r="I206" s="30"/>
      <c r="J206" s="13"/>
      <c r="K206" s="30"/>
    </row>
    <row r="207" spans="1:11" ht="12.75">
      <c r="A207" s="29"/>
      <c r="B207" s="29"/>
      <c r="C207" s="58"/>
      <c r="D207" s="58"/>
      <c r="E207" s="48"/>
      <c r="F207" s="18"/>
      <c r="G207" s="18"/>
      <c r="H207" s="25"/>
      <c r="I207" s="30"/>
      <c r="J207" s="13"/>
      <c r="K207" s="30"/>
    </row>
    <row r="208" spans="1:11" ht="12.75">
      <c r="A208" s="29"/>
      <c r="B208" s="29"/>
      <c r="C208" s="58"/>
      <c r="D208" s="58"/>
      <c r="E208" s="48"/>
      <c r="F208" s="18"/>
      <c r="G208" s="18"/>
      <c r="H208" s="25"/>
      <c r="I208" s="30"/>
      <c r="J208" s="13"/>
      <c r="K208" s="30"/>
    </row>
    <row r="209" spans="1:11" ht="12.75">
      <c r="A209" s="29"/>
      <c r="B209" s="29"/>
      <c r="C209" s="58"/>
      <c r="D209" s="58"/>
      <c r="E209" s="48"/>
      <c r="F209" s="18"/>
      <c r="G209" s="18"/>
      <c r="H209" s="25"/>
      <c r="I209" s="30"/>
      <c r="J209" s="13"/>
      <c r="K209" s="30"/>
    </row>
    <row r="210" spans="1:11" ht="12.75">
      <c r="A210" s="29"/>
      <c r="B210" s="29"/>
      <c r="C210" s="58"/>
      <c r="D210" s="58"/>
      <c r="E210" s="55"/>
      <c r="F210" s="18"/>
      <c r="G210" s="18"/>
      <c r="H210" s="25"/>
      <c r="I210" s="30"/>
      <c r="J210" s="13"/>
      <c r="K210" s="30"/>
    </row>
    <row r="211" spans="1:11" ht="12.75">
      <c r="A211" s="29"/>
      <c r="B211" s="29"/>
      <c r="C211" s="58"/>
      <c r="D211" s="58"/>
      <c r="E211" s="48"/>
      <c r="F211" s="18"/>
      <c r="G211" s="18"/>
      <c r="H211" s="25"/>
      <c r="I211" s="30"/>
      <c r="J211" s="13"/>
      <c r="K211" s="30"/>
    </row>
    <row r="212" spans="1:11" ht="12.75">
      <c r="A212" s="29"/>
      <c r="B212" s="29"/>
      <c r="C212" s="58"/>
      <c r="D212" s="58"/>
      <c r="E212" s="48"/>
      <c r="F212" s="18"/>
      <c r="G212" s="18"/>
      <c r="H212" s="25"/>
      <c r="I212" s="30"/>
      <c r="J212" s="13"/>
      <c r="K212" s="30"/>
    </row>
    <row r="213" spans="1:11" ht="12.75">
      <c r="A213" s="29"/>
      <c r="B213" s="29"/>
      <c r="C213" s="58"/>
      <c r="D213" s="58"/>
      <c r="E213" s="48"/>
      <c r="F213" s="18"/>
      <c r="G213" s="18"/>
      <c r="H213" s="25"/>
      <c r="I213" s="30"/>
      <c r="J213" s="13"/>
      <c r="K213" s="30"/>
    </row>
    <row r="214" spans="1:11" ht="12.75">
      <c r="A214" s="29"/>
      <c r="B214" s="29"/>
      <c r="C214" s="58"/>
      <c r="D214" s="58"/>
      <c r="E214" s="48"/>
      <c r="F214" s="18"/>
      <c r="G214" s="18"/>
      <c r="H214" s="25"/>
      <c r="I214" s="30"/>
      <c r="J214" s="13"/>
      <c r="K214" s="30"/>
    </row>
    <row r="215" spans="1:11" ht="12.75">
      <c r="A215" s="29"/>
      <c r="B215" s="29"/>
      <c r="C215" s="58"/>
      <c r="D215" s="58"/>
      <c r="E215" s="55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58"/>
      <c r="D216" s="58"/>
      <c r="E216" s="48"/>
      <c r="F216" s="18"/>
      <c r="G216" s="18"/>
      <c r="H216" s="25"/>
      <c r="I216" s="30"/>
      <c r="J216" s="13"/>
      <c r="K216" s="30"/>
    </row>
    <row r="217" spans="1:11" ht="12.75">
      <c r="A217" s="29"/>
      <c r="B217" s="29"/>
      <c r="C217" s="58"/>
      <c r="D217" s="58"/>
      <c r="E217" s="48"/>
      <c r="F217" s="18"/>
      <c r="G217" s="18"/>
      <c r="H217" s="25"/>
      <c r="I217" s="30"/>
      <c r="J217" s="13"/>
      <c r="K217" s="30"/>
    </row>
    <row r="218" spans="1:11" ht="12.75">
      <c r="A218" s="29"/>
      <c r="B218" s="29"/>
      <c r="C218" s="58"/>
      <c r="D218" s="5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58"/>
      <c r="D219" s="5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57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57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57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54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5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9"/>
      <c r="D317" s="49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9"/>
      <c r="D318" s="49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9"/>
      <c r="D319" s="49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9"/>
      <c r="D320" s="49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9"/>
      <c r="D321" s="49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9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9"/>
      <c r="D323" s="49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9"/>
      <c r="D324" s="49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9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9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3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3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3"/>
      <c r="H338" s="25"/>
      <c r="I338" s="30"/>
      <c r="J338" s="13"/>
      <c r="K338" s="30"/>
    </row>
    <row r="339" spans="1:11" ht="12.75">
      <c r="A339" s="49"/>
      <c r="B339" s="18"/>
      <c r="C339" s="48"/>
      <c r="D339" s="48"/>
      <c r="E339" s="48"/>
      <c r="F339" s="18"/>
      <c r="G339" s="13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3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3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3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18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18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5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18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23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13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18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46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29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29"/>
      <c r="F394" s="18"/>
      <c r="G394" s="18"/>
      <c r="H394" s="25"/>
      <c r="I394" s="30"/>
      <c r="J394" s="13"/>
      <c r="K394" s="30"/>
    </row>
    <row r="395" spans="1:11" ht="12.75">
      <c r="A395" s="49"/>
      <c r="B395" s="29"/>
      <c r="C395" s="48"/>
      <c r="D395" s="48"/>
      <c r="E395" s="29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46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9"/>
      <c r="D397" s="48"/>
      <c r="E397" s="29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9"/>
      <c r="D398" s="48"/>
      <c r="E398" s="46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9"/>
      <c r="D399" s="48"/>
      <c r="E399" s="46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9"/>
      <c r="D400" s="48"/>
      <c r="E400" s="29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9"/>
      <c r="D401" s="48"/>
      <c r="E401" s="29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8"/>
      <c r="E402" s="29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9"/>
      <c r="D403" s="48"/>
      <c r="E403" s="46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9"/>
      <c r="E404" s="29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9"/>
      <c r="E405" s="46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9"/>
      <c r="E406" s="46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9"/>
      <c r="D407" s="49"/>
      <c r="E407" s="29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29"/>
      <c r="F409" s="18"/>
      <c r="G409" s="18"/>
      <c r="H409" s="25"/>
      <c r="I409" s="30"/>
      <c r="J409" s="13"/>
      <c r="K409" s="30"/>
    </row>
    <row r="410" spans="1:11" ht="12.75">
      <c r="A410" s="49"/>
      <c r="B410" s="29"/>
      <c r="C410" s="49"/>
      <c r="D410" s="49"/>
      <c r="E410" s="46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9"/>
      <c r="E411" s="29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9"/>
      <c r="E412" s="46"/>
      <c r="F412" s="18"/>
      <c r="G412" s="18"/>
      <c r="H412" s="25"/>
      <c r="I412" s="37"/>
      <c r="J412" s="13"/>
      <c r="K412" s="30"/>
    </row>
    <row r="413" spans="1:11" ht="12.75">
      <c r="A413" s="49"/>
      <c r="B413" s="29"/>
      <c r="C413" s="49"/>
      <c r="D413" s="49"/>
      <c r="E413" s="29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9"/>
      <c r="D414" s="49"/>
      <c r="E414" s="46"/>
      <c r="F414" s="18"/>
      <c r="G414" s="18"/>
      <c r="H414" s="25"/>
      <c r="I414" s="30"/>
      <c r="J414" s="13"/>
      <c r="K414" s="30"/>
    </row>
    <row r="415" spans="1:11" ht="12.75">
      <c r="A415" s="49"/>
      <c r="B415" s="18"/>
      <c r="C415" s="49"/>
      <c r="D415" s="49"/>
      <c r="E415" s="29"/>
      <c r="F415" s="18"/>
      <c r="G415" s="18"/>
      <c r="H415" s="25"/>
      <c r="I415" s="30"/>
      <c r="J415" s="13"/>
      <c r="K415" s="30"/>
    </row>
    <row r="416" spans="1:11" ht="12.75">
      <c r="A416" s="49"/>
      <c r="B416" s="18"/>
      <c r="C416" s="49"/>
      <c r="D416" s="49"/>
      <c r="E416" s="46"/>
      <c r="F416" s="18"/>
      <c r="G416" s="18"/>
      <c r="H416" s="25"/>
      <c r="I416" s="30"/>
      <c r="J416" s="13"/>
      <c r="K416" s="30"/>
    </row>
    <row r="417" spans="1:11" ht="12.75">
      <c r="A417" s="49"/>
      <c r="B417" s="52"/>
      <c r="C417" s="48"/>
      <c r="D417" s="48"/>
      <c r="E417" s="47"/>
      <c r="F417" s="18"/>
      <c r="G417" s="18"/>
      <c r="I417" s="30"/>
      <c r="J417" s="13"/>
      <c r="K417" s="30"/>
    </row>
    <row r="418" spans="1:11" ht="12.75">
      <c r="A418" s="49"/>
      <c r="B418" s="29"/>
      <c r="C418" s="48"/>
      <c r="D418" s="48"/>
      <c r="E418" s="32"/>
      <c r="F418" s="18"/>
      <c r="G418" s="18"/>
      <c r="H418" s="25"/>
      <c r="I418" s="30"/>
      <c r="J418" s="13"/>
      <c r="K418" s="30"/>
    </row>
    <row r="419" spans="1:11" ht="12.75">
      <c r="A419" s="49"/>
      <c r="B419" s="29"/>
      <c r="C419" s="48"/>
      <c r="D419" s="48"/>
      <c r="E419" s="32"/>
      <c r="F419" s="18"/>
      <c r="G419" s="18"/>
      <c r="H419" s="25"/>
      <c r="I419" s="30"/>
      <c r="J419" s="13"/>
      <c r="K419" s="30"/>
    </row>
    <row r="420" spans="1:11" ht="12.75">
      <c r="A420" s="49"/>
      <c r="B420" s="29"/>
      <c r="C420" s="48"/>
      <c r="D420" s="48"/>
      <c r="E420" s="32"/>
      <c r="F420" s="18"/>
      <c r="G420" s="18"/>
      <c r="H420" s="25"/>
      <c r="I420" s="30"/>
      <c r="J420" s="13"/>
      <c r="K420" s="30"/>
    </row>
    <row r="421" spans="1:11" ht="12.75">
      <c r="A421" s="49"/>
      <c r="B421" s="29"/>
      <c r="C421" s="48"/>
      <c r="D421" s="48"/>
      <c r="E421" s="32"/>
      <c r="F421" s="18"/>
      <c r="G421" s="18"/>
      <c r="H421" s="25"/>
      <c r="I421" s="26"/>
      <c r="J421" s="13"/>
      <c r="K421" s="30"/>
    </row>
    <row r="422" spans="1:11" ht="12.75">
      <c r="A422" s="49"/>
      <c r="B422" s="29"/>
      <c r="C422" s="48"/>
      <c r="D422" s="48"/>
      <c r="E422" s="32"/>
      <c r="F422" s="18"/>
      <c r="G422" s="18"/>
      <c r="H422" s="25"/>
      <c r="I422" s="26"/>
      <c r="J422" s="13"/>
      <c r="K422" s="30"/>
    </row>
    <row r="423" spans="1:11" ht="12.75">
      <c r="A423" s="53"/>
      <c r="B423" s="54"/>
      <c r="C423" s="48"/>
      <c r="D423" s="48"/>
      <c r="E423" s="32"/>
      <c r="F423" s="18"/>
      <c r="G423" s="18"/>
      <c r="H423" s="25"/>
      <c r="I423" s="26"/>
      <c r="J423" s="13"/>
      <c r="K423" s="30"/>
    </row>
    <row r="424" spans="1:11" ht="12.75">
      <c r="A424" s="49"/>
      <c r="B424" s="29"/>
      <c r="C424" s="28"/>
      <c r="D424" s="49"/>
      <c r="E424" s="32"/>
      <c r="F424" s="18"/>
      <c r="G424" s="18"/>
      <c r="H424" s="25"/>
      <c r="I424" s="26"/>
      <c r="J424" s="13"/>
      <c r="K424" s="30"/>
    </row>
    <row r="425" spans="1:11" ht="12.75">
      <c r="A425" s="49"/>
      <c r="B425" s="29"/>
      <c r="C425" s="28"/>
      <c r="D425" s="49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28"/>
      <c r="D426" s="49"/>
      <c r="E426" s="32"/>
      <c r="F426" s="18"/>
      <c r="G426" s="18"/>
      <c r="H426" s="25"/>
      <c r="I426" s="26"/>
      <c r="J426" s="13"/>
      <c r="K426" s="30"/>
    </row>
    <row r="427" spans="1:11" ht="12.75">
      <c r="A427" s="49"/>
      <c r="B427" s="29"/>
      <c r="C427" s="28"/>
      <c r="D427" s="49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28"/>
      <c r="D429" s="49"/>
      <c r="E429" s="32"/>
      <c r="F429" s="18"/>
      <c r="G429" s="18"/>
      <c r="H429" s="25"/>
      <c r="I429" s="26"/>
      <c r="J429" s="13"/>
      <c r="K429" s="30"/>
    </row>
    <row r="430" spans="1:11" ht="12.75">
      <c r="A430" s="49"/>
      <c r="B430" s="29"/>
      <c r="C430" s="28"/>
      <c r="D430" s="49"/>
      <c r="E430" s="32"/>
      <c r="F430" s="18"/>
      <c r="G430" s="18"/>
      <c r="H430" s="25"/>
      <c r="I430" s="26"/>
      <c r="J430" s="13"/>
      <c r="K430" s="30"/>
    </row>
    <row r="431" spans="1:11" ht="12.75">
      <c r="A431" s="49"/>
      <c r="B431" s="29"/>
      <c r="C431" s="28"/>
      <c r="D431" s="49"/>
      <c r="E431" s="32"/>
      <c r="F431" s="18"/>
      <c r="G431" s="18"/>
      <c r="H431" s="25"/>
      <c r="I431" s="26"/>
      <c r="J431" s="13"/>
      <c r="K431" s="30"/>
    </row>
    <row r="432" spans="1:11" ht="12.75">
      <c r="A432" s="49"/>
      <c r="B432" s="29"/>
      <c r="C432" s="49"/>
      <c r="D432" s="48"/>
      <c r="E432" s="32"/>
      <c r="F432" s="18"/>
      <c r="G432" s="18"/>
      <c r="H432" s="25"/>
      <c r="I432" s="26"/>
      <c r="J432" s="13"/>
      <c r="K432" s="30"/>
    </row>
    <row r="433" spans="1:11" ht="12.75">
      <c r="A433" s="49"/>
      <c r="B433" s="29"/>
      <c r="C433" s="49"/>
      <c r="D433" s="48"/>
      <c r="E433" s="32"/>
      <c r="F433" s="18"/>
      <c r="G433" s="18"/>
      <c r="H433" s="25"/>
      <c r="I433" s="26"/>
      <c r="J433" s="13"/>
      <c r="K433" s="30"/>
    </row>
    <row r="434" spans="1:11" ht="12.75">
      <c r="A434" s="49"/>
      <c r="B434" s="29"/>
      <c r="C434" s="49"/>
      <c r="D434" s="48"/>
      <c r="E434" s="32"/>
      <c r="F434" s="51"/>
      <c r="G434" s="18"/>
      <c r="H434" s="25"/>
      <c r="I434" s="26"/>
      <c r="J434" s="13"/>
      <c r="K434" s="30"/>
    </row>
    <row r="435" spans="1:11" ht="12.75">
      <c r="A435" s="49"/>
      <c r="B435" s="29"/>
      <c r="C435" s="49"/>
      <c r="D435" s="48"/>
      <c r="E435" s="32"/>
      <c r="F435" s="18"/>
      <c r="G435" s="13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53"/>
      <c r="B437" s="29"/>
      <c r="C437" s="49"/>
      <c r="D437" s="48"/>
      <c r="E437" s="32"/>
      <c r="F437" s="51"/>
      <c r="G437" s="18"/>
      <c r="H437" s="25"/>
      <c r="I437" s="26"/>
      <c r="J437" s="13"/>
      <c r="K437" s="30"/>
    </row>
    <row r="438" spans="1:11" ht="12.75">
      <c r="A438" s="49"/>
      <c r="B438" s="29"/>
      <c r="C438" s="49"/>
      <c r="D438" s="48"/>
      <c r="E438" s="32"/>
      <c r="F438" s="18"/>
      <c r="G438" s="18"/>
      <c r="H438" s="25"/>
      <c r="I438" s="26"/>
      <c r="J438" s="13"/>
      <c r="K438" s="30"/>
    </row>
    <row r="439" spans="1:11" ht="12.75">
      <c r="A439" s="49"/>
      <c r="B439" s="29"/>
      <c r="C439" s="49"/>
      <c r="D439" s="48"/>
      <c r="E439" s="32"/>
      <c r="F439" s="18"/>
      <c r="G439" s="18"/>
      <c r="H439" s="25"/>
      <c r="I439" s="26"/>
      <c r="J439" s="13"/>
      <c r="K439" s="30"/>
    </row>
    <row r="440" spans="1:11" ht="12.75">
      <c r="A440" s="49"/>
      <c r="B440" s="29"/>
      <c r="C440" s="49"/>
      <c r="D440" s="48"/>
      <c r="E440" s="32"/>
      <c r="F440" s="51"/>
      <c r="G440" s="18"/>
      <c r="H440" s="25"/>
      <c r="I440" s="26"/>
      <c r="J440" s="13"/>
      <c r="K440" s="30"/>
    </row>
    <row r="441" spans="1:11" ht="12.75">
      <c r="A441" s="49"/>
      <c r="B441" s="29"/>
      <c r="C441" s="49"/>
      <c r="D441" s="48"/>
      <c r="E441" s="32"/>
      <c r="F441" s="18"/>
      <c r="G441" s="18"/>
      <c r="H441" s="25"/>
      <c r="I441" s="26"/>
      <c r="J441" s="13"/>
      <c r="K441" s="30"/>
    </row>
    <row r="442" spans="1:11" ht="12.75">
      <c r="A442" s="49"/>
      <c r="B442" s="29"/>
      <c r="C442" s="49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53"/>
      <c r="B443" s="13"/>
      <c r="C443" s="49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9"/>
      <c r="D444" s="29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9"/>
      <c r="D445" s="29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43"/>
      <c r="B453" s="29"/>
      <c r="C453" s="45"/>
      <c r="D453" s="28"/>
      <c r="E453" s="32"/>
      <c r="F453" s="18"/>
      <c r="G453" s="18"/>
      <c r="H453" s="25"/>
      <c r="I453" s="30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18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9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9"/>
      <c r="B459" s="29"/>
      <c r="C459" s="44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43"/>
      <c r="B460" s="29"/>
      <c r="C460" s="45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32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9"/>
      <c r="E464" s="32"/>
      <c r="F464" s="18"/>
      <c r="G464" s="18"/>
      <c r="H464" s="25"/>
      <c r="I464" s="26"/>
      <c r="J464" s="13"/>
      <c r="K464" s="30"/>
    </row>
    <row r="465" spans="1:11" ht="12.75">
      <c r="A465" s="38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32"/>
      <c r="F468" s="18"/>
      <c r="G468" s="18"/>
      <c r="H468" s="25"/>
      <c r="I468" s="26"/>
      <c r="J468" s="13"/>
      <c r="K468" s="30"/>
    </row>
    <row r="469" spans="1:11" ht="12.75">
      <c r="A469" s="29"/>
      <c r="B469" s="13"/>
      <c r="C469" s="44"/>
      <c r="D469" s="29"/>
      <c r="E469" s="32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32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5"/>
      <c r="D476" s="28"/>
      <c r="E476" s="29"/>
      <c r="F476" s="18"/>
      <c r="G476" s="35"/>
      <c r="H476" s="40"/>
      <c r="I476" s="41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8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44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33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30"/>
      <c r="J512" s="13"/>
      <c r="K512" s="30"/>
    </row>
    <row r="513" spans="1:11" ht="12.75">
      <c r="A513" s="39"/>
      <c r="B513" s="29"/>
      <c r="C513" s="28"/>
      <c r="D513" s="29"/>
      <c r="E513" s="29"/>
      <c r="F513" s="18"/>
      <c r="G513" s="18"/>
      <c r="H513" s="25"/>
      <c r="I513" s="30"/>
      <c r="J513" s="13"/>
      <c r="K513" s="30"/>
    </row>
    <row r="514" spans="1:11" ht="12.75">
      <c r="A514" s="39"/>
      <c r="B514" s="29"/>
      <c r="C514" s="44"/>
      <c r="D514" s="28"/>
      <c r="E514" s="32"/>
      <c r="F514" s="18"/>
      <c r="G514" s="18"/>
      <c r="H514" s="25"/>
      <c r="I514" s="30"/>
      <c r="J514" s="13"/>
      <c r="K514" s="30"/>
    </row>
    <row r="515" spans="1:11" ht="12.75">
      <c r="A515" s="39"/>
      <c r="B515" s="29"/>
      <c r="C515" s="28"/>
      <c r="D515" s="28"/>
      <c r="E515" s="29"/>
      <c r="F515" s="18"/>
      <c r="G515" s="18"/>
      <c r="H515" s="25"/>
      <c r="I515" s="27"/>
      <c r="J515" s="13"/>
      <c r="K515" s="30"/>
    </row>
    <row r="516" spans="1:11" ht="12.75">
      <c r="A516" s="39"/>
      <c r="B516" s="29"/>
      <c r="C516" s="28"/>
      <c r="D516" s="29"/>
      <c r="E516" s="29"/>
      <c r="F516" s="18"/>
      <c r="G516" s="18"/>
      <c r="H516" s="25"/>
      <c r="I516" s="30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30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30"/>
      <c r="J519" s="13"/>
      <c r="K519" s="30"/>
    </row>
    <row r="520" spans="1:11" ht="12.75">
      <c r="A520" s="36"/>
      <c r="B520" s="13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42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13"/>
      <c r="C545" s="28"/>
      <c r="D545" s="29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9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13"/>
      <c r="C552" s="28"/>
      <c r="D552" s="29"/>
      <c r="E552" s="32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8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13"/>
      <c r="C554" s="28"/>
      <c r="D554" s="29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13"/>
      <c r="C555" s="28"/>
      <c r="D555" s="29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29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8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29"/>
      <c r="C558" s="28"/>
      <c r="D558" s="29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32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28"/>
      <c r="D560" s="29"/>
      <c r="E560" s="32"/>
      <c r="F560" s="18"/>
      <c r="G560" s="18"/>
      <c r="H560" s="25"/>
      <c r="I560" s="26"/>
      <c r="J560" s="13"/>
      <c r="K560" s="30"/>
    </row>
    <row r="561" spans="1:11" ht="12.75">
      <c r="A561" s="36"/>
      <c r="B561" s="13"/>
      <c r="C561" s="28"/>
      <c r="D561" s="29"/>
      <c r="E561" s="32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28"/>
      <c r="D562" s="28"/>
      <c r="E562" s="29"/>
      <c r="F562" s="18"/>
      <c r="G562" s="18"/>
      <c r="H562" s="25"/>
      <c r="I562" s="26"/>
      <c r="J562" s="13"/>
      <c r="K562" s="30"/>
    </row>
    <row r="563" spans="1:11" ht="12.75">
      <c r="A563" s="36"/>
      <c r="B563" s="13"/>
      <c r="C563" s="28"/>
      <c r="D563" s="29"/>
      <c r="E563" s="29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30"/>
    </row>
    <row r="565" spans="1:11" ht="12.75">
      <c r="A565" s="36"/>
      <c r="B565" s="29"/>
      <c r="C565" s="44"/>
      <c r="D565" s="29"/>
      <c r="E565" s="29"/>
      <c r="F565" s="18"/>
      <c r="G565" s="18"/>
      <c r="H565" s="25"/>
      <c r="I565" s="26"/>
      <c r="J565" s="13"/>
      <c r="K565" s="30"/>
    </row>
    <row r="566" spans="1:11" ht="12.75">
      <c r="A566" s="38"/>
      <c r="B566" s="29"/>
      <c r="C566" s="28"/>
      <c r="D566" s="29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29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13"/>
      <c r="C568" s="28"/>
      <c r="D568" s="29"/>
      <c r="E568" s="29"/>
      <c r="F568" s="18"/>
      <c r="G568" s="18"/>
      <c r="H568" s="25"/>
      <c r="I568" s="30"/>
      <c r="J568" s="13"/>
      <c r="K568" s="30"/>
    </row>
    <row r="569" spans="1:11" ht="12.75">
      <c r="A569" s="36"/>
      <c r="B569" s="29"/>
      <c r="C569" s="28"/>
      <c r="D569" s="29"/>
      <c r="E569" s="29"/>
      <c r="F569" s="18"/>
      <c r="G569" s="18"/>
      <c r="H569" s="25"/>
      <c r="I569" s="26"/>
      <c r="J569" s="13"/>
      <c r="K569" s="30"/>
    </row>
    <row r="570" spans="1:11" ht="12.75">
      <c r="A570" s="36"/>
      <c r="B570" s="29"/>
      <c r="C570" s="28"/>
      <c r="D570" s="29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8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30"/>
    </row>
    <row r="573" spans="1:11" ht="12.75">
      <c r="A573" s="36"/>
      <c r="B573" s="29"/>
      <c r="C573" s="28"/>
      <c r="D573" s="28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44"/>
      <c r="D574" s="28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13"/>
      <c r="C575" s="28"/>
      <c r="D575" s="29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28"/>
      <c r="D576" s="29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13"/>
      <c r="C577" s="28"/>
      <c r="D577" s="29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28"/>
      <c r="D578" s="28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29"/>
      <c r="C579" s="28"/>
      <c r="D579" s="28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28"/>
      <c r="D580" s="28"/>
      <c r="E580" s="29"/>
      <c r="F580" s="18"/>
      <c r="G580" s="18"/>
      <c r="H580" s="25"/>
      <c r="I580" s="26"/>
      <c r="J580" s="13"/>
      <c r="K580" s="30"/>
    </row>
    <row r="581" spans="1:11" ht="12.75">
      <c r="A581" s="36"/>
      <c r="B581" s="29"/>
      <c r="C581" s="28"/>
      <c r="D581" s="34"/>
      <c r="E581" s="29"/>
      <c r="F581" s="18"/>
      <c r="G581" s="18"/>
      <c r="H581" s="25"/>
      <c r="I581" s="26"/>
      <c r="J581" s="13"/>
      <c r="K581" s="30"/>
    </row>
    <row r="582" spans="1:11" ht="12.75">
      <c r="A582" s="38"/>
      <c r="B582" s="29"/>
      <c r="C582" s="28"/>
      <c r="D582" s="29"/>
      <c r="E582" s="29"/>
      <c r="F582" s="18"/>
      <c r="G582" s="18"/>
      <c r="H582" s="25"/>
      <c r="I582" s="26"/>
      <c r="J582" s="13"/>
      <c r="K582" s="30"/>
    </row>
    <row r="583" spans="1:11" ht="12.75">
      <c r="A583" s="36"/>
      <c r="B583" s="29"/>
      <c r="C583" s="44"/>
      <c r="D583" s="28"/>
      <c r="E583" s="32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44"/>
      <c r="D584" s="28"/>
      <c r="E584" s="32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44"/>
      <c r="D585" s="28"/>
      <c r="E585" s="32"/>
      <c r="F585" s="18"/>
      <c r="G585" s="18"/>
      <c r="H585" s="25"/>
      <c r="I585" s="26"/>
      <c r="J585" s="13"/>
      <c r="K585" s="26"/>
    </row>
    <row r="586" spans="1:11" ht="12.75">
      <c r="A586" s="36"/>
      <c r="B586" s="29"/>
      <c r="C586" s="44"/>
      <c r="D586" s="28"/>
      <c r="E586" s="32"/>
      <c r="F586" s="18"/>
      <c r="G586" s="18"/>
      <c r="H586" s="25"/>
      <c r="I586" s="26"/>
      <c r="J586" s="13"/>
      <c r="K586" s="23"/>
    </row>
    <row r="587" spans="1:11" ht="12.75">
      <c r="A587" s="29"/>
      <c r="B587" s="29"/>
      <c r="C587" s="44"/>
      <c r="D587" s="28"/>
      <c r="E587" s="32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44"/>
      <c r="D588" s="28"/>
      <c r="E588" s="29"/>
      <c r="F588" s="18"/>
      <c r="G588" s="18"/>
      <c r="H588" s="25"/>
      <c r="I588" s="26"/>
      <c r="J588" s="13"/>
      <c r="K588" s="23"/>
    </row>
    <row r="589" spans="1:11" ht="12.75">
      <c r="A589" s="36"/>
      <c r="B589" s="29"/>
      <c r="C589" s="44"/>
      <c r="D589" s="28"/>
      <c r="E589" s="29"/>
      <c r="F589" s="18"/>
      <c r="G589" s="18"/>
      <c r="H589" s="25"/>
      <c r="I589" s="26"/>
      <c r="J589" s="13"/>
      <c r="K589" s="23"/>
    </row>
    <row r="590" spans="1:11" ht="12.75">
      <c r="A590" s="36"/>
      <c r="B590" s="29"/>
      <c r="C590" s="28"/>
      <c r="D590" s="28"/>
      <c r="E590" s="29"/>
      <c r="F590" s="18"/>
      <c r="G590" s="13"/>
      <c r="H590" s="25"/>
      <c r="I590" s="26"/>
      <c r="J590" s="13"/>
      <c r="K590" s="13"/>
    </row>
    <row r="591" spans="1:11" ht="12.75">
      <c r="A591" s="36"/>
      <c r="B591" s="29"/>
      <c r="C591" s="28"/>
      <c r="D591" s="28"/>
      <c r="E591" s="29"/>
      <c r="F591" s="18"/>
      <c r="G591" s="18"/>
      <c r="H591" s="25"/>
      <c r="I591" s="26"/>
      <c r="J591" s="13"/>
      <c r="K591" s="23"/>
    </row>
    <row r="592" spans="1:11" ht="12.75">
      <c r="A592" s="36"/>
      <c r="B592" s="29"/>
      <c r="C592" s="28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44"/>
      <c r="D593" s="28"/>
      <c r="E593" s="29"/>
      <c r="F593" s="18"/>
      <c r="G593" s="18"/>
      <c r="H593" s="25"/>
      <c r="I593" s="26"/>
      <c r="J593" s="13"/>
      <c r="K593" s="13"/>
    </row>
    <row r="594" spans="1:11" ht="12.75">
      <c r="A594" s="36"/>
      <c r="B594" s="29"/>
      <c r="C594" s="44"/>
      <c r="D594" s="28"/>
      <c r="E594" s="29"/>
      <c r="F594" s="18"/>
      <c r="G594" s="18"/>
      <c r="H594" s="25"/>
      <c r="I594" s="26"/>
      <c r="J594" s="13"/>
      <c r="K594" s="23"/>
    </row>
    <row r="595" spans="1:11" ht="12.75">
      <c r="A595" s="36"/>
      <c r="B595" s="29"/>
      <c r="C595" s="44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36"/>
      <c r="B596" s="29"/>
      <c r="C596" s="28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36"/>
      <c r="B597" s="29"/>
      <c r="C597" s="28"/>
      <c r="D597" s="34"/>
      <c r="E597" s="29"/>
      <c r="F597" s="18"/>
      <c r="G597" s="18"/>
      <c r="H597" s="25"/>
      <c r="I597" s="26"/>
      <c r="J597" s="13"/>
      <c r="K597" s="30"/>
    </row>
    <row r="598" spans="1:11" ht="12.75">
      <c r="A598" s="29"/>
      <c r="B598" s="29"/>
      <c r="C598" s="44"/>
      <c r="D598" s="28"/>
      <c r="E598" s="29"/>
      <c r="F598" s="18"/>
      <c r="G598" s="18"/>
      <c r="H598" s="25"/>
      <c r="I598" s="26"/>
      <c r="J598" s="13"/>
      <c r="K598" s="23"/>
    </row>
    <row r="599" spans="1:11" ht="12.75">
      <c r="A599" s="29"/>
      <c r="B599" s="29"/>
      <c r="C599" s="44"/>
      <c r="D599" s="28"/>
      <c r="E599" s="29"/>
      <c r="F599" s="18"/>
      <c r="G599" s="18"/>
      <c r="H599" s="25"/>
      <c r="I599" s="26"/>
      <c r="J599" s="13"/>
      <c r="K599" s="23"/>
    </row>
    <row r="600" spans="1:11" ht="12.75">
      <c r="A600" s="29"/>
      <c r="B600" s="29"/>
      <c r="C600" s="28"/>
      <c r="D600" s="29"/>
      <c r="E600" s="29"/>
      <c r="F600" s="18"/>
      <c r="G600" s="18"/>
      <c r="H600" s="25"/>
      <c r="I600" s="26"/>
      <c r="J600" s="13"/>
      <c r="K600" s="13"/>
    </row>
    <row r="601" spans="1:11" ht="12.75">
      <c r="A601" s="36"/>
      <c r="B601" s="29"/>
      <c r="C601" s="28"/>
      <c r="D601" s="29"/>
      <c r="E601" s="29"/>
      <c r="F601" s="18"/>
      <c r="G601" s="18"/>
      <c r="H601" s="25"/>
      <c r="I601" s="26"/>
      <c r="J601" s="13"/>
      <c r="K601" s="23"/>
    </row>
    <row r="602" spans="1:11" ht="12.75">
      <c r="A602" s="36"/>
      <c r="B602" s="29"/>
      <c r="C602" s="44"/>
      <c r="D602" s="28"/>
      <c r="E602" s="29"/>
      <c r="F602" s="18"/>
      <c r="G602" s="18"/>
      <c r="H602" s="25"/>
      <c r="I602" s="26"/>
      <c r="J602" s="13"/>
      <c r="K602" s="13"/>
    </row>
    <row r="603" spans="1:11" ht="12.75">
      <c r="A603" s="36"/>
      <c r="B603" s="29"/>
      <c r="C603" s="44"/>
      <c r="D603" s="28"/>
      <c r="E603" s="29"/>
      <c r="F603" s="18"/>
      <c r="G603" s="18"/>
      <c r="H603" s="25"/>
      <c r="I603" s="26"/>
      <c r="J603" s="13"/>
      <c r="K603" s="26"/>
    </row>
    <row r="604" spans="1:11" ht="12.75">
      <c r="A604" s="36"/>
      <c r="B604" s="29"/>
      <c r="C604" s="44"/>
      <c r="D604" s="28"/>
      <c r="E604" s="29"/>
      <c r="F604" s="18"/>
      <c r="G604" s="18"/>
      <c r="H604" s="25"/>
      <c r="I604" s="26"/>
      <c r="J604" s="13"/>
      <c r="K604" s="26"/>
    </row>
    <row r="605" spans="1:11" ht="12.75">
      <c r="A605" s="36"/>
      <c r="B605" s="29"/>
      <c r="C605" s="44"/>
      <c r="D605" s="28"/>
      <c r="E605" s="29"/>
      <c r="F605" s="18"/>
      <c r="G605" s="18"/>
      <c r="H605" s="25"/>
      <c r="I605" s="26"/>
      <c r="J605" s="13"/>
      <c r="K605" s="26"/>
    </row>
    <row r="606" spans="1:11" ht="12.75">
      <c r="A606" s="29"/>
      <c r="B606" s="29"/>
      <c r="C606" s="28"/>
      <c r="D606" s="28"/>
      <c r="E606" s="29"/>
      <c r="F606" s="18"/>
      <c r="G606" s="13"/>
      <c r="H606" s="25"/>
      <c r="I606" s="26"/>
      <c r="J606" s="13"/>
      <c r="K606" s="26"/>
    </row>
    <row r="607" spans="1:11" ht="12.75">
      <c r="A607" s="29"/>
      <c r="B607" s="29"/>
      <c r="C607" s="28"/>
      <c r="D607" s="29"/>
      <c r="E607" s="29"/>
      <c r="F607" s="18"/>
      <c r="G607" s="18"/>
      <c r="H607" s="25"/>
      <c r="I607" s="26"/>
      <c r="J607" s="13"/>
      <c r="K607" s="13"/>
    </row>
    <row r="608" spans="1:11" ht="12.75">
      <c r="A608" s="29"/>
      <c r="B608" s="29"/>
      <c r="C608" s="28"/>
      <c r="D608" s="29"/>
      <c r="E608" s="29"/>
      <c r="F608" s="18"/>
      <c r="G608" s="18"/>
      <c r="H608" s="25"/>
      <c r="I608" s="26"/>
      <c r="J608" s="13"/>
      <c r="K608" s="13"/>
    </row>
    <row r="609" spans="1:11" ht="12.75">
      <c r="A609" s="29"/>
      <c r="B609" s="29"/>
      <c r="C609" s="28"/>
      <c r="D609" s="29"/>
      <c r="E609" s="29"/>
      <c r="F609" s="18"/>
      <c r="G609" s="18"/>
      <c r="H609" s="25"/>
      <c r="I609" s="26"/>
      <c r="J609" s="13"/>
      <c r="K609" s="31"/>
    </row>
    <row r="610" spans="1:11" ht="12.75">
      <c r="A610" s="29"/>
      <c r="B610" s="13"/>
      <c r="C610" s="28"/>
      <c r="D610" s="29"/>
      <c r="E610" s="29"/>
      <c r="F610" s="18"/>
      <c r="G610" s="18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30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8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26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8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21" t="s">
        <v>0</v>
      </c>
      <c r="C623" s="28"/>
      <c r="D623" s="28"/>
      <c r="E623" s="16"/>
      <c r="F623" s="13"/>
      <c r="G623" s="13"/>
      <c r="H623" s="25"/>
      <c r="I623" s="26"/>
      <c r="J623" s="13"/>
      <c r="K623" s="26"/>
    </row>
    <row r="624" spans="1:11" ht="12.75">
      <c r="A624" s="15"/>
      <c r="B624" s="21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9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9"/>
      <c r="B626" s="13"/>
      <c r="C626" s="28"/>
      <c r="D626" s="28"/>
      <c r="E626" s="16"/>
      <c r="F626" s="13"/>
      <c r="G626" s="13"/>
      <c r="H626" s="25"/>
      <c r="I626" s="26"/>
      <c r="J626" s="13"/>
      <c r="K626" s="26"/>
    </row>
    <row r="627" spans="1:12" ht="12.75">
      <c r="A627" s="19"/>
      <c r="B627" s="13"/>
      <c r="C627" s="28"/>
      <c r="D627" s="28"/>
      <c r="E627" s="16"/>
      <c r="F627" s="13"/>
      <c r="G627" s="13"/>
      <c r="H627" s="25"/>
      <c r="I627" s="26"/>
      <c r="J627" s="13"/>
      <c r="K627" s="13"/>
      <c r="L627" s="6"/>
    </row>
    <row r="628" spans="1:12" ht="12.75">
      <c r="A628" s="17"/>
      <c r="B628" s="13"/>
      <c r="C628" s="28"/>
      <c r="D628" s="28"/>
      <c r="E628" s="16"/>
      <c r="F628" s="13"/>
      <c r="G628" s="13"/>
      <c r="H628" s="25"/>
      <c r="I628" s="26"/>
      <c r="J628" s="13"/>
      <c r="K628" s="13"/>
      <c r="L628" s="6"/>
    </row>
    <row r="629" spans="1:11" ht="12.75">
      <c r="A629" s="17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1" ht="12.75">
      <c r="A630" s="20"/>
      <c r="B630" s="13"/>
      <c r="C630" s="28"/>
      <c r="D630" s="28"/>
      <c r="E630" s="16"/>
      <c r="F630" s="13"/>
      <c r="G630" s="13"/>
      <c r="H630" s="25"/>
      <c r="I630" s="26"/>
      <c r="J630" s="13"/>
      <c r="K630" s="13"/>
    </row>
    <row r="631" spans="1:11" ht="12.75">
      <c r="A631" s="20"/>
      <c r="B631" s="13"/>
      <c r="C631" s="28"/>
      <c r="D631" s="28"/>
      <c r="E631" s="16"/>
      <c r="F631" s="13"/>
      <c r="G631" s="13"/>
      <c r="H631" s="25"/>
      <c r="I631" s="26"/>
      <c r="J631" s="13"/>
      <c r="K631" s="13"/>
    </row>
    <row r="632" spans="1:11" ht="12.75">
      <c r="A632" s="20"/>
      <c r="B632" s="13"/>
      <c r="C632" s="28"/>
      <c r="D632" s="28"/>
      <c r="E632" s="16"/>
      <c r="F632" s="13"/>
      <c r="G632" s="13"/>
      <c r="H632" s="25"/>
      <c r="I632" s="26"/>
      <c r="J632" s="13"/>
      <c r="K632" s="13"/>
    </row>
    <row r="633" spans="1:12" ht="12.75">
      <c r="A633" s="20"/>
      <c r="B633" s="13"/>
      <c r="C633" s="28"/>
      <c r="D633" s="28"/>
      <c r="E633" s="16"/>
      <c r="F633" s="13"/>
      <c r="G633" s="18"/>
      <c r="H633" s="25"/>
      <c r="I633" s="26"/>
      <c r="J633" s="13"/>
      <c r="K633" s="26"/>
      <c r="L633" s="6"/>
    </row>
    <row r="634" spans="1:11" ht="12.75">
      <c r="A634" s="20"/>
      <c r="B634" s="13"/>
      <c r="C634" s="28"/>
      <c r="D634" s="28"/>
      <c r="E634" s="16"/>
      <c r="F634" s="13"/>
      <c r="G634" s="30"/>
      <c r="H634" s="25"/>
      <c r="I634" s="26"/>
      <c r="J634" s="13"/>
      <c r="K634" s="13"/>
    </row>
    <row r="635" spans="1:11" ht="12.75">
      <c r="A635" s="19"/>
      <c r="B635" s="13"/>
      <c r="C635" s="28"/>
      <c r="D635" s="28"/>
      <c r="E635" s="16"/>
      <c r="F635" s="13"/>
      <c r="G635" s="13"/>
      <c r="H635" s="25"/>
      <c r="I635" s="26"/>
      <c r="J635" s="13"/>
      <c r="K635" s="26"/>
    </row>
    <row r="636" spans="1:11" ht="12.75">
      <c r="A636" s="15"/>
      <c r="B636" s="13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1" ht="12.75">
      <c r="A637" s="15"/>
      <c r="B637" s="13"/>
      <c r="C637" s="28"/>
      <c r="D637" s="28"/>
      <c r="E637" s="16"/>
      <c r="F637" s="13"/>
      <c r="G637" s="13"/>
      <c r="H637" s="25"/>
      <c r="I637" s="26"/>
      <c r="J637" s="13"/>
      <c r="K637" s="26"/>
    </row>
    <row r="638" spans="1:12" ht="12.75">
      <c r="A638" s="15"/>
      <c r="B638" s="13"/>
      <c r="C638" s="28"/>
      <c r="D638" s="28"/>
      <c r="E638" s="16"/>
      <c r="F638" s="13"/>
      <c r="G638" s="13"/>
      <c r="H638" s="25"/>
      <c r="I638" s="26"/>
      <c r="J638" s="13"/>
      <c r="K638" s="13"/>
      <c r="L638" s="6"/>
    </row>
    <row r="639" spans="1:12" ht="12.75">
      <c r="A639" s="15"/>
      <c r="B639" s="13"/>
      <c r="C639" s="28"/>
      <c r="D639" s="28"/>
      <c r="E639" s="16"/>
      <c r="F639" s="13"/>
      <c r="G639" s="13"/>
      <c r="H639" s="25"/>
      <c r="I639" s="26"/>
      <c r="J639" s="13"/>
      <c r="K639" s="26"/>
      <c r="L639" s="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13"/>
    </row>
    <row r="642" spans="1:11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26"/>
    </row>
    <row r="643" spans="1:11" ht="12.75">
      <c r="A643" s="15"/>
      <c r="B643" s="13"/>
      <c r="C643" s="28"/>
      <c r="D643" s="28"/>
      <c r="E643" s="16"/>
      <c r="F643" s="13"/>
      <c r="G643" s="13"/>
      <c r="H643" s="25"/>
      <c r="I643" s="26"/>
      <c r="J643" s="13"/>
      <c r="K643" s="13"/>
    </row>
    <row r="644" spans="1:11" ht="12.75">
      <c r="A644" s="15"/>
      <c r="B644" s="13"/>
      <c r="C644" s="28"/>
      <c r="D644" s="28"/>
      <c r="E644" s="16"/>
      <c r="F644" s="13"/>
      <c r="G644" s="13"/>
      <c r="H644" s="25"/>
      <c r="I644" s="26"/>
      <c r="J644" s="13"/>
      <c r="K644" s="26"/>
    </row>
    <row r="645" spans="1:11" ht="12.75">
      <c r="A645" s="15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17"/>
      <c r="B646" s="13"/>
      <c r="C646" s="28"/>
      <c r="D646" s="28"/>
      <c r="E646" s="16"/>
      <c r="F646" s="13"/>
      <c r="G646" s="13"/>
      <c r="H646" s="25"/>
      <c r="I646" s="26"/>
      <c r="J646" s="13"/>
      <c r="K646" s="13"/>
    </row>
    <row r="647" spans="1:11" ht="12.75">
      <c r="A647" s="17"/>
      <c r="B647" s="13"/>
      <c r="C647" s="28"/>
      <c r="D647" s="28"/>
      <c r="E647" s="16"/>
      <c r="F647" s="13"/>
      <c r="G647" s="13"/>
      <c r="H647" s="25"/>
      <c r="I647" s="26"/>
      <c r="J647" s="13"/>
      <c r="K647" s="13"/>
    </row>
    <row r="648" spans="1:11" ht="12.75">
      <c r="A648" s="17"/>
      <c r="B648" s="13"/>
      <c r="C648" s="28"/>
      <c r="D648" s="28"/>
      <c r="E648" s="16"/>
      <c r="F648" s="13"/>
      <c r="G648" s="13"/>
      <c r="H648" s="25"/>
      <c r="I648" s="26"/>
      <c r="J648" s="13"/>
      <c r="K648" s="13"/>
    </row>
    <row r="649" spans="1:11" ht="12.75">
      <c r="A649" s="17"/>
      <c r="B649" s="13"/>
      <c r="C649" s="28"/>
      <c r="D649" s="28"/>
      <c r="E649" s="16"/>
      <c r="F649" s="13"/>
      <c r="G649" s="13"/>
      <c r="H649" s="25"/>
      <c r="I649" s="26"/>
      <c r="J649" s="13"/>
      <c r="K649" s="26"/>
    </row>
    <row r="650" spans="1:11" ht="12.75">
      <c r="A650" s="15"/>
      <c r="B650" s="13"/>
      <c r="C650" s="28"/>
      <c r="D650" s="28"/>
      <c r="E650" s="16"/>
      <c r="F650" s="13"/>
      <c r="G650" s="13"/>
      <c r="H650" s="25"/>
      <c r="I650" s="26"/>
      <c r="J650" s="13"/>
      <c r="K650" s="26"/>
    </row>
    <row r="651" spans="1:11" ht="12.75">
      <c r="A651" s="15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26"/>
    </row>
    <row r="653" spans="1:11" ht="12.75">
      <c r="A653" s="15"/>
      <c r="B653" s="13"/>
      <c r="C653" s="28"/>
      <c r="D653" s="28"/>
      <c r="E653" s="16"/>
      <c r="F653" s="13"/>
      <c r="G653" s="13"/>
      <c r="H653" s="25"/>
      <c r="I653" s="26"/>
      <c r="J653" s="13"/>
      <c r="K653" s="13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13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9"/>
      <c r="B656" s="13"/>
      <c r="C656" s="28"/>
      <c r="D656" s="28"/>
      <c r="E656" s="16"/>
      <c r="F656" s="13"/>
      <c r="G656" s="13"/>
      <c r="H656" s="25"/>
      <c r="I656" s="26"/>
      <c r="J656" s="13"/>
      <c r="K656" s="13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26"/>
    </row>
    <row r="659" spans="1:12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13"/>
      <c r="L659" s="6"/>
    </row>
    <row r="660" spans="1:12" ht="12.75">
      <c r="A660" s="15"/>
      <c r="B660" s="13"/>
      <c r="C660" s="28"/>
      <c r="D660" s="28"/>
      <c r="E660" s="16"/>
      <c r="F660" s="13"/>
      <c r="G660" s="13"/>
      <c r="H660" s="25"/>
      <c r="I660" s="26"/>
      <c r="J660" s="13"/>
      <c r="K660" s="26"/>
      <c r="L660" s="6"/>
    </row>
    <row r="661" spans="6:11" ht="12.75">
      <c r="F661" s="24"/>
      <c r="G661" s="13"/>
      <c r="H661" s="25"/>
      <c r="I661" s="26"/>
      <c r="J661" s="13"/>
      <c r="K661" s="13"/>
    </row>
    <row r="662" spans="7:11" ht="12.75">
      <c r="G662" s="13"/>
      <c r="H662" s="25"/>
      <c r="I662" s="26"/>
      <c r="J662" s="13"/>
      <c r="K662" s="13"/>
    </row>
    <row r="663" spans="7:11" ht="12.75">
      <c r="G663" s="13"/>
      <c r="H663" s="25"/>
      <c r="I663" s="26"/>
      <c r="J663" s="13"/>
      <c r="K663" s="13"/>
    </row>
    <row r="664" spans="7:11" ht="12.75">
      <c r="G664" s="13"/>
      <c r="H664" s="25"/>
      <c r="I664" s="26"/>
      <c r="J664" s="13"/>
      <c r="K664" s="26"/>
    </row>
    <row r="665" spans="7:11" ht="12.75">
      <c r="G665" s="13"/>
      <c r="H665" s="25"/>
      <c r="I665" s="26"/>
      <c r="J665" s="13"/>
      <c r="K665" s="13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13"/>
    </row>
    <row r="668" spans="7:11" ht="12.75">
      <c r="G668" s="13"/>
      <c r="H668" s="25"/>
      <c r="I668" s="26"/>
      <c r="J668" s="13"/>
      <c r="K668" s="26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26"/>
    </row>
    <row r="671" spans="7:11" ht="12.75">
      <c r="G671" s="13"/>
      <c r="H671" s="25"/>
      <c r="I671" s="26"/>
      <c r="J671" s="13"/>
      <c r="K671" s="26"/>
    </row>
    <row r="672" spans="7:11" ht="12.75">
      <c r="G672" s="13"/>
      <c r="H672" s="25"/>
      <c r="I672" s="26"/>
      <c r="J672" s="13"/>
      <c r="K672" s="13"/>
    </row>
    <row r="673" spans="7:11" ht="12.75">
      <c r="G673" s="13"/>
      <c r="H673" s="25"/>
      <c r="I673" s="26"/>
      <c r="J673" s="13"/>
      <c r="K673" s="13"/>
    </row>
    <row r="674" spans="7:11" ht="12.75">
      <c r="G674" s="13"/>
      <c r="H674" s="25"/>
      <c r="I674" s="26"/>
      <c r="J674" s="13"/>
      <c r="K674" s="13"/>
    </row>
    <row r="675" spans="7:11" ht="12.75">
      <c r="G675" s="13"/>
      <c r="H675" s="25"/>
      <c r="I675" s="26"/>
      <c r="J675" s="13"/>
      <c r="K675" s="26"/>
    </row>
    <row r="676" spans="7:12" ht="12.75">
      <c r="G676" s="13"/>
      <c r="H676" s="25"/>
      <c r="I676" s="26"/>
      <c r="J676" s="13"/>
      <c r="K676" s="13"/>
      <c r="L676" s="6"/>
    </row>
    <row r="677" spans="7:11" ht="12.75">
      <c r="G677" s="13"/>
      <c r="H677" s="25"/>
      <c r="I677" s="22"/>
      <c r="J677" s="13"/>
      <c r="K677" s="23"/>
    </row>
    <row r="678" spans="7:11" ht="12.75">
      <c r="G678" s="13"/>
      <c r="H678" s="25"/>
      <c r="I678" s="22"/>
      <c r="J678" s="13"/>
      <c r="K678" s="23"/>
    </row>
    <row r="679" spans="7:11" ht="12.75">
      <c r="G679" s="13"/>
      <c r="H679" s="25"/>
      <c r="I679" s="22"/>
      <c r="J679" s="13"/>
      <c r="K679" s="23"/>
    </row>
    <row r="680" spans="7:12" ht="12.75">
      <c r="G680" s="13"/>
      <c r="H680" s="25"/>
      <c r="I680" s="22"/>
      <c r="J680" s="13"/>
      <c r="K680" s="23"/>
      <c r="L680" s="6"/>
    </row>
    <row r="681" spans="7:11" ht="12.75">
      <c r="G681" s="13"/>
      <c r="H681" s="25"/>
      <c r="I681" s="22"/>
      <c r="J681" s="13"/>
      <c r="K681" s="23"/>
    </row>
    <row r="682" spans="7:12" ht="12.75">
      <c r="G682" s="13"/>
      <c r="H682" s="25"/>
      <c r="I682" s="22"/>
      <c r="J682" s="13"/>
      <c r="K682" s="23"/>
      <c r="L682" s="6"/>
    </row>
    <row r="683" spans="7:11" ht="12.75">
      <c r="G683" s="13"/>
      <c r="H683" s="25"/>
      <c r="I683" s="22"/>
      <c r="J683" s="13"/>
      <c r="K683" s="23"/>
    </row>
  </sheetData>
  <sheetProtection/>
  <autoFilter ref="A1:F660">
    <sortState ref="A2:F683">
      <sortCondition sortBy="value" ref="A2:A68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2013-07-08T14:47:59Z</dcterms:modified>
  <cp:category/>
  <cp:version/>
  <cp:contentType/>
  <cp:contentStatus/>
</cp:coreProperties>
</file>