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'Лист1'!$A$1:$G$935</definedName>
  </definedNames>
  <calcPr fullCalcOnLoad="1" refMode="R1C1"/>
</workbook>
</file>

<file path=xl/sharedStrings.xml><?xml version="1.0" encoding="utf-8"?>
<sst xmlns="http://schemas.openxmlformats.org/spreadsheetml/2006/main" count="356" uniqueCount="108">
  <si>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</si>
  <si>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</si>
  <si>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</si>
  <si>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</si>
  <si>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</si>
  <si>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</si>
  <si>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</si>
  <si>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</si>
  <si>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</si>
  <si>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</si>
  <si>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</si>
  <si>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</si>
  <si>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</si>
  <si>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</si>
  <si>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</si>
  <si>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</si>
  <si>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</si>
  <si>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</si>
  <si>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Я</t>
  </si>
  <si>
    <t>Платье</t>
  </si>
  <si>
    <t>Часы</t>
  </si>
  <si>
    <t>Леггинсы</t>
  </si>
  <si>
    <t>р-р 46-48</t>
  </si>
  <si>
    <t>46-48</t>
  </si>
  <si>
    <t>Кофта</t>
  </si>
  <si>
    <t>р-р 44-46</t>
  </si>
  <si>
    <t>р-р 42-44</t>
  </si>
  <si>
    <t>Трусы женские</t>
  </si>
  <si>
    <t>Шарф</t>
  </si>
  <si>
    <t>р-р 50-52</t>
  </si>
  <si>
    <t>Перчатки</t>
  </si>
  <si>
    <t>Размер L</t>
  </si>
  <si>
    <t>Сумка</t>
  </si>
  <si>
    <t>р-р 52</t>
  </si>
  <si>
    <t>Сорочка женская</t>
  </si>
  <si>
    <t xml:space="preserve">Полотенце </t>
  </si>
  <si>
    <t>Размер М</t>
  </si>
  <si>
    <t>2шт.</t>
  </si>
  <si>
    <t>Синяя птичка</t>
  </si>
  <si>
    <t>Маникюрные принадлежности</t>
  </si>
  <si>
    <t>Natka-b</t>
  </si>
  <si>
    <t>р-р 48-50</t>
  </si>
  <si>
    <t>Белочка и Кристи</t>
  </si>
  <si>
    <t>Постельное белье</t>
  </si>
  <si>
    <t>Шапка</t>
  </si>
  <si>
    <t>Постельное бельё</t>
  </si>
  <si>
    <t>Тыковка-Ирина</t>
  </si>
  <si>
    <t>размер 11</t>
  </si>
  <si>
    <t>Салфетка</t>
  </si>
  <si>
    <t>6шт.</t>
  </si>
  <si>
    <t>Елена солнышко</t>
  </si>
  <si>
    <t>размер 9</t>
  </si>
  <si>
    <t>Бисер</t>
  </si>
  <si>
    <t>Бусины</t>
  </si>
  <si>
    <t>счастливая мама Даша</t>
  </si>
  <si>
    <t>Подушка</t>
  </si>
  <si>
    <t>Гирлянда</t>
  </si>
  <si>
    <t>Футболка</t>
  </si>
  <si>
    <t>Комплект штор</t>
  </si>
  <si>
    <t>Любаша22</t>
  </si>
  <si>
    <t>Белкина </t>
  </si>
  <si>
    <t>Размер 50-52</t>
  </si>
  <si>
    <t>ЮлияДжулия</t>
  </si>
  <si>
    <t>Наташа55</t>
  </si>
  <si>
    <t>р-р 48</t>
  </si>
  <si>
    <t>Елочные украшения</t>
  </si>
  <si>
    <t>р-р 40-42</t>
  </si>
  <si>
    <t>Маска</t>
  </si>
  <si>
    <t>5шт.</t>
  </si>
  <si>
    <t>Носовой платок</t>
  </si>
  <si>
    <t>Бпаслет</t>
  </si>
  <si>
    <t>Заколка</t>
  </si>
  <si>
    <t>Жилет</t>
  </si>
  <si>
    <t>ЧЕШСКАЯ</t>
  </si>
  <si>
    <t>Шапка + шарф</t>
  </si>
  <si>
    <t>Колготки</t>
  </si>
  <si>
    <t>Серьги</t>
  </si>
  <si>
    <t>ПРИСТРОЙ</t>
  </si>
  <si>
    <t>4шт.</t>
  </si>
  <si>
    <t>Елюна </t>
  </si>
  <si>
    <t>Машкина </t>
  </si>
  <si>
    <t>olga6164</t>
  </si>
  <si>
    <t>Красавица </t>
  </si>
  <si>
    <t>Любаша22 </t>
  </si>
  <si>
    <t>Matъ </t>
  </si>
  <si>
    <r>
      <t>Красавица</t>
    </r>
    <r>
      <rPr>
        <b/>
        <sz val="10"/>
        <color indexed="8"/>
        <rFont val="Verdana"/>
        <family val="2"/>
      </rPr>
      <t> </t>
    </r>
  </si>
  <si>
    <r>
      <t>Zela</t>
    </r>
    <r>
      <rPr>
        <b/>
        <sz val="10"/>
        <color indexed="8"/>
        <rFont val="Verdana"/>
        <family val="2"/>
      </rPr>
      <t> </t>
    </r>
  </si>
  <si>
    <r>
      <t>Музыкантша</t>
    </r>
    <r>
      <rPr>
        <b/>
        <sz val="10"/>
        <color indexed="8"/>
        <rFont val="Verdana"/>
        <family val="2"/>
      </rPr>
      <t> </t>
    </r>
  </si>
  <si>
    <r>
      <t>Клуни</t>
    </r>
    <r>
      <rPr>
        <b/>
        <sz val="10"/>
        <color indexed="8"/>
        <rFont val="Verdana"/>
        <family val="2"/>
      </rPr>
      <t> </t>
    </r>
  </si>
  <si>
    <r>
      <t>NATTY55</t>
    </r>
    <r>
      <rPr>
        <b/>
        <sz val="10"/>
        <color indexed="8"/>
        <rFont val="Verdana"/>
        <family val="2"/>
      </rPr>
      <t> </t>
    </r>
  </si>
  <si>
    <r>
      <t>Птичечка</t>
    </r>
    <r>
      <rPr>
        <b/>
        <sz val="10"/>
        <color indexed="8"/>
        <rFont val="Verdana"/>
        <family val="2"/>
      </rPr>
      <t> </t>
    </r>
  </si>
  <si>
    <r>
      <t>Topaz83</t>
    </r>
    <r>
      <rPr>
        <b/>
        <sz val="10"/>
        <color indexed="8"/>
        <rFont val="Verdana"/>
        <family val="2"/>
      </rPr>
      <t> </t>
    </r>
  </si>
  <si>
    <r>
      <t>ЮлияДжулия</t>
    </r>
    <r>
      <rPr>
        <b/>
        <sz val="10"/>
        <color indexed="8"/>
        <rFont val="Verdana"/>
        <family val="2"/>
      </rPr>
      <t> </t>
    </r>
  </si>
  <si>
    <r>
      <t>Gordieno4ka</t>
    </r>
    <r>
      <rPr>
        <b/>
        <sz val="10"/>
        <color indexed="8"/>
        <rFont val="Verdana"/>
        <family val="2"/>
      </rPr>
      <t> </t>
    </r>
  </si>
  <si>
    <r>
      <t>Белкина</t>
    </r>
    <r>
      <rPr>
        <b/>
        <sz val="10"/>
        <color indexed="8"/>
        <rFont val="Verdana"/>
        <family val="2"/>
      </rPr>
      <t> </t>
    </r>
  </si>
  <si>
    <r>
      <t>sofa2008</t>
    </r>
    <r>
      <rPr>
        <b/>
        <sz val="10"/>
        <color indexed="8"/>
        <rFont val="Verdana"/>
        <family val="2"/>
      </rPr>
      <t> </t>
    </r>
  </si>
  <si>
    <r>
      <t>SyuliayK</t>
    </r>
    <r>
      <rPr>
        <b/>
        <sz val="10"/>
        <color indexed="8"/>
        <rFont val="Verdana"/>
        <family val="2"/>
      </rPr>
      <t> </t>
    </r>
  </si>
  <si>
    <r>
      <t>Еленадымок</t>
    </r>
    <r>
      <rPr>
        <b/>
        <sz val="10"/>
        <color indexed="8"/>
        <rFont val="Verdana"/>
        <family val="2"/>
      </rPr>
      <t> </t>
    </r>
  </si>
  <si>
    <r>
      <t>Loya</t>
    </r>
    <r>
      <rPr>
        <b/>
        <sz val="10"/>
        <color indexed="8"/>
        <rFont val="Verdana"/>
        <family val="2"/>
      </rPr>
      <t> </t>
    </r>
  </si>
  <si>
    <r>
      <t>Popovna</t>
    </r>
    <r>
      <rPr>
        <b/>
        <sz val="10"/>
        <color indexed="8"/>
        <rFont val="Verdana"/>
        <family val="2"/>
      </rPr>
      <t> </t>
    </r>
  </si>
  <si>
    <r>
      <t>Россита</t>
    </r>
    <r>
      <rPr>
        <b/>
        <sz val="10"/>
        <color indexed="8"/>
        <rFont val="Verdana"/>
        <family val="2"/>
      </rPr>
      <t> </t>
    </r>
  </si>
  <si>
    <r>
      <t>Limana</t>
    </r>
    <r>
      <rPr>
        <b/>
        <sz val="10"/>
        <color indexed="8"/>
        <rFont val="Verdana"/>
        <family val="2"/>
      </rPr>
      <t> </t>
    </r>
  </si>
  <si>
    <r>
      <t>drager</t>
    </r>
    <r>
      <rPr>
        <b/>
        <sz val="10"/>
        <color indexed="8"/>
        <rFont val="Verdana"/>
        <family val="2"/>
      </rPr>
      <t> </t>
    </r>
  </si>
  <si>
    <r>
      <t>wispa</t>
    </r>
    <r>
      <rPr>
        <sz val="9"/>
        <color indexed="8"/>
        <rFont val="Verdana"/>
        <family val="2"/>
      </rPr>
      <t> </t>
    </r>
  </si>
  <si>
    <t>Ландыш Серебристый</t>
  </si>
  <si>
    <t>ед</t>
  </si>
  <si>
    <t>р-р 42</t>
  </si>
  <si>
    <t>р-р 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</si>
</sst>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64" fillId="36" borderId="10" xfId="0" applyFont="1" applyFill="1" applyBorder="1" applyAlignment="1">
      <alignment/>
    </xf>
    <xf numFmtId="0" fontId="6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7"/>
  <sheetViews>
    <sheetView tabSelected="1" zoomScale="130" zoomScaleNormal="130" zoomScalePageLayoutView="0" workbookViewId="0" topLeftCell="C18">
      <selection activeCell="C22" sqref="A22:IV22"/>
    </sheetView>
  </sheetViews>
  <sheetFormatPr defaultColWidth="9.00390625" defaultRowHeight="12.75"/>
  <cols>
    <col min="1" max="1" width="27.00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19.75390625" style="3" customWidth="1"/>
    <col min="6" max="6" width="13.125" style="3" customWidth="1"/>
    <col min="7" max="7" width="8.375" style="1" customWidth="1"/>
    <col min="8" max="8" width="7.125" style="1" customWidth="1"/>
    <col min="9" max="9" width="7.375" style="4" customWidth="1"/>
    <col min="10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105</v>
      </c>
      <c r="L1" s="10" t="s">
        <v>9</v>
      </c>
      <c r="M1" s="11" t="s">
        <v>4</v>
      </c>
      <c r="N1" s="14"/>
    </row>
    <row r="2" spans="1:13" ht="12.75" customHeight="1">
      <c r="A2" s="92" t="s">
        <v>102</v>
      </c>
      <c r="B2" s="13"/>
      <c r="C2" s="62" t="s">
        <v>58</v>
      </c>
      <c r="D2" s="62">
        <v>75374367</v>
      </c>
      <c r="E2" s="64"/>
      <c r="F2" s="63" t="s">
        <v>15</v>
      </c>
      <c r="G2" s="18">
        <v>170</v>
      </c>
      <c r="H2" s="18"/>
      <c r="I2" s="24"/>
      <c r="J2" s="60"/>
      <c r="K2" s="32">
        <v>6</v>
      </c>
      <c r="L2" s="32"/>
      <c r="M2" s="29"/>
    </row>
    <row r="3" spans="1:13" ht="12.75" customHeight="1">
      <c r="A3" s="92" t="s">
        <v>102</v>
      </c>
      <c r="B3" s="13"/>
      <c r="C3" s="62" t="s">
        <v>58</v>
      </c>
      <c r="D3" s="62">
        <v>75374363</v>
      </c>
      <c r="E3" s="64"/>
      <c r="F3" s="63" t="s">
        <v>15</v>
      </c>
      <c r="G3" s="18">
        <v>420</v>
      </c>
      <c r="H3" s="18"/>
      <c r="I3" s="24"/>
      <c r="J3" s="60"/>
      <c r="K3" s="32">
        <v>6</v>
      </c>
      <c r="L3" s="32"/>
      <c r="M3" s="29"/>
    </row>
    <row r="4" spans="1:13" ht="12.75" customHeight="1">
      <c r="A4" s="92" t="s">
        <v>102</v>
      </c>
      <c r="B4" s="13"/>
      <c r="C4" s="62" t="s">
        <v>58</v>
      </c>
      <c r="D4" s="62">
        <v>75367844</v>
      </c>
      <c r="E4" s="64"/>
      <c r="F4" s="63" t="s">
        <v>15</v>
      </c>
      <c r="G4" s="18">
        <v>420</v>
      </c>
      <c r="H4" s="18">
        <v>1010</v>
      </c>
      <c r="I4" s="24">
        <f>H4*1.15</f>
        <v>1161.5</v>
      </c>
      <c r="J4" s="60">
        <v>1162</v>
      </c>
      <c r="K4" s="32">
        <v>8</v>
      </c>
      <c r="L4" s="32">
        <v>35.2</v>
      </c>
      <c r="M4" s="29">
        <f>I4+L4-J4</f>
        <v>34.700000000000045</v>
      </c>
    </row>
    <row r="5" spans="1:13" ht="12.75" customHeight="1">
      <c r="A5" s="92" t="s">
        <v>93</v>
      </c>
      <c r="B5" s="13"/>
      <c r="C5" s="62" t="s">
        <v>21</v>
      </c>
      <c r="D5" s="62">
        <v>75355475</v>
      </c>
      <c r="E5" s="64" t="s">
        <v>41</v>
      </c>
      <c r="F5" s="63" t="s">
        <v>15</v>
      </c>
      <c r="G5" s="18">
        <v>185</v>
      </c>
      <c r="H5" s="18"/>
      <c r="I5" s="24"/>
      <c r="J5" s="60"/>
      <c r="K5" s="32">
        <v>3</v>
      </c>
      <c r="L5" s="32"/>
      <c r="M5" s="29"/>
    </row>
    <row r="6" spans="1:13" ht="12.75" customHeight="1">
      <c r="A6" s="92" t="s">
        <v>93</v>
      </c>
      <c r="B6" s="13"/>
      <c r="C6" s="62" t="s">
        <v>55</v>
      </c>
      <c r="D6" s="62">
        <v>75359604</v>
      </c>
      <c r="E6" s="64"/>
      <c r="F6" s="63" t="s">
        <v>15</v>
      </c>
      <c r="G6" s="18">
        <v>308</v>
      </c>
      <c r="H6" s="18">
        <v>493</v>
      </c>
      <c r="I6" s="24">
        <f>H6*1.15</f>
        <v>566.9499999999999</v>
      </c>
      <c r="J6" s="60">
        <v>566.95</v>
      </c>
      <c r="K6" s="32">
        <v>10</v>
      </c>
      <c r="L6" s="32">
        <v>22.88</v>
      </c>
      <c r="M6" s="29">
        <f>I6+L6-J6</f>
        <v>22.87999999999988</v>
      </c>
    </row>
    <row r="7" spans="1:13" ht="12.75" customHeight="1">
      <c r="A7" s="92" t="s">
        <v>101</v>
      </c>
      <c r="B7" s="13"/>
      <c r="C7" s="62" t="s">
        <v>72</v>
      </c>
      <c r="D7" s="62">
        <v>75372194</v>
      </c>
      <c r="E7" s="64" t="s">
        <v>25</v>
      </c>
      <c r="F7" s="63" t="s">
        <v>15</v>
      </c>
      <c r="G7" s="18">
        <v>490</v>
      </c>
      <c r="H7" s="18"/>
      <c r="I7" s="24"/>
      <c r="J7" s="60"/>
      <c r="K7" s="32">
        <v>7</v>
      </c>
      <c r="L7" s="32"/>
      <c r="M7" s="29"/>
    </row>
    <row r="8" spans="1:13" ht="12.75" customHeight="1">
      <c r="A8" s="92" t="s">
        <v>101</v>
      </c>
      <c r="B8" s="13"/>
      <c r="C8" s="62" t="s">
        <v>44</v>
      </c>
      <c r="D8" s="62">
        <v>75372552</v>
      </c>
      <c r="E8" s="64"/>
      <c r="F8" s="63" t="s">
        <v>15</v>
      </c>
      <c r="G8" s="18">
        <v>350</v>
      </c>
      <c r="H8" s="18">
        <v>840</v>
      </c>
      <c r="I8" s="24">
        <f>H8*1.15</f>
        <v>965.9999999999999</v>
      </c>
      <c r="J8" s="60">
        <v>966</v>
      </c>
      <c r="K8" s="32">
        <v>5</v>
      </c>
      <c r="L8" s="32">
        <v>21.12</v>
      </c>
      <c r="M8" s="29">
        <f>I8+L8-J8</f>
        <v>21.11999999999989</v>
      </c>
    </row>
    <row r="9" spans="1:13" ht="12.75" customHeight="1">
      <c r="A9" s="92" t="s">
        <v>98</v>
      </c>
      <c r="B9" s="13"/>
      <c r="C9" s="62" t="s">
        <v>58</v>
      </c>
      <c r="D9" s="62">
        <v>75370307</v>
      </c>
      <c r="E9" s="64"/>
      <c r="F9" s="63" t="s">
        <v>15</v>
      </c>
      <c r="G9" s="18">
        <v>350</v>
      </c>
      <c r="H9" s="18">
        <v>350</v>
      </c>
      <c r="I9" s="24">
        <f>H9*1.15</f>
        <v>402.49999999999994</v>
      </c>
      <c r="J9" s="60">
        <v>402.5</v>
      </c>
      <c r="K9" s="32">
        <v>6</v>
      </c>
      <c r="L9" s="32">
        <v>10.56</v>
      </c>
      <c r="M9" s="29">
        <f>I9+L9-J9</f>
        <v>10.559999999999945</v>
      </c>
    </row>
    <row r="10" spans="1:13" ht="12.75" customHeight="1">
      <c r="A10" s="92" t="s">
        <v>84</v>
      </c>
      <c r="B10" s="13"/>
      <c r="C10" s="65" t="s">
        <v>27</v>
      </c>
      <c r="D10" s="16">
        <v>75340823</v>
      </c>
      <c r="E10" s="64" t="s">
        <v>23</v>
      </c>
      <c r="F10" s="63" t="s">
        <v>37</v>
      </c>
      <c r="G10" s="18">
        <v>52</v>
      </c>
      <c r="H10" s="18">
        <v>52</v>
      </c>
      <c r="I10" s="24">
        <f>H10*1.15</f>
        <v>59.8</v>
      </c>
      <c r="J10" s="60"/>
      <c r="K10" s="32">
        <v>1</v>
      </c>
      <c r="L10" s="32">
        <v>1.76</v>
      </c>
      <c r="M10" s="29">
        <v>61.56</v>
      </c>
    </row>
    <row r="11" spans="1:13" ht="12.75" customHeight="1">
      <c r="A11" s="92" t="s">
        <v>40</v>
      </c>
      <c r="B11" s="13"/>
      <c r="C11" s="62" t="s">
        <v>30</v>
      </c>
      <c r="D11" s="62">
        <v>75346052</v>
      </c>
      <c r="E11" s="64" t="s">
        <v>47</v>
      </c>
      <c r="F11" s="63" t="s">
        <v>15</v>
      </c>
      <c r="G11" s="18">
        <v>115</v>
      </c>
      <c r="H11" s="18">
        <v>115</v>
      </c>
      <c r="I11" s="24">
        <f>H11*1.15</f>
        <v>132.25</v>
      </c>
      <c r="J11" s="60">
        <v>135</v>
      </c>
      <c r="K11" s="32">
        <v>3</v>
      </c>
      <c r="L11" s="32">
        <v>5.28</v>
      </c>
      <c r="M11" s="29">
        <f>I11+L11-J11</f>
        <v>2.530000000000001</v>
      </c>
    </row>
    <row r="12" spans="1:13" ht="12.75" customHeight="1">
      <c r="A12" s="92" t="s">
        <v>89</v>
      </c>
      <c r="B12" s="13"/>
      <c r="C12" s="62" t="s">
        <v>67</v>
      </c>
      <c r="D12" s="62">
        <v>75370389</v>
      </c>
      <c r="E12" s="64"/>
      <c r="F12" s="63" t="s">
        <v>15</v>
      </c>
      <c r="G12" s="18">
        <v>35</v>
      </c>
      <c r="H12" s="18"/>
      <c r="I12" s="24"/>
      <c r="J12" s="60"/>
      <c r="K12" s="32">
        <v>2</v>
      </c>
      <c r="L12" s="32"/>
      <c r="M12" s="29"/>
    </row>
    <row r="13" spans="1:13" ht="12.75" customHeight="1">
      <c r="A13" s="92" t="s">
        <v>89</v>
      </c>
      <c r="B13" s="13"/>
      <c r="C13" s="62" t="s">
        <v>69</v>
      </c>
      <c r="D13" s="62">
        <v>71992084</v>
      </c>
      <c r="E13" s="64"/>
      <c r="F13" s="63" t="s">
        <v>15</v>
      </c>
      <c r="G13" s="18">
        <v>6</v>
      </c>
      <c r="H13" s="18"/>
      <c r="I13" s="24"/>
      <c r="J13" s="60"/>
      <c r="K13" s="60"/>
      <c r="L13" s="32"/>
      <c r="M13" s="29"/>
    </row>
    <row r="14" spans="1:13" ht="12.75" customHeight="1">
      <c r="A14" s="92" t="s">
        <v>89</v>
      </c>
      <c r="B14" s="13"/>
      <c r="C14" s="62" t="s">
        <v>70</v>
      </c>
      <c r="D14" s="62">
        <v>75342499</v>
      </c>
      <c r="E14" s="64"/>
      <c r="F14" s="63" t="s">
        <v>15</v>
      </c>
      <c r="G14" s="18">
        <v>65</v>
      </c>
      <c r="H14" s="18"/>
      <c r="I14" s="24"/>
      <c r="J14" s="60"/>
      <c r="K14" s="32">
        <v>1</v>
      </c>
      <c r="L14" s="32"/>
      <c r="M14" s="29"/>
    </row>
    <row r="15" spans="1:13" ht="12.75" customHeight="1">
      <c r="A15" s="92" t="s">
        <v>89</v>
      </c>
      <c r="B15" s="13"/>
      <c r="C15" s="62" t="s">
        <v>70</v>
      </c>
      <c r="D15" s="62">
        <v>75342503</v>
      </c>
      <c r="E15" s="64"/>
      <c r="F15" s="63" t="s">
        <v>15</v>
      </c>
      <c r="G15" s="18">
        <v>65</v>
      </c>
      <c r="H15" s="18"/>
      <c r="I15" s="24"/>
      <c r="J15" s="60"/>
      <c r="K15" s="32">
        <v>1</v>
      </c>
      <c r="L15" s="32"/>
      <c r="M15" s="29"/>
    </row>
    <row r="16" spans="1:13" ht="12.75" customHeight="1">
      <c r="A16" s="92" t="s">
        <v>89</v>
      </c>
      <c r="B16" s="13"/>
      <c r="C16" s="62" t="s">
        <v>39</v>
      </c>
      <c r="D16" s="62">
        <v>71970441</v>
      </c>
      <c r="E16" s="64"/>
      <c r="F16" s="63" t="s">
        <v>15</v>
      </c>
      <c r="G16" s="18">
        <v>42</v>
      </c>
      <c r="H16" s="18"/>
      <c r="I16" s="24"/>
      <c r="J16" s="60"/>
      <c r="K16" s="32">
        <v>1</v>
      </c>
      <c r="L16" s="32"/>
      <c r="M16" s="29"/>
    </row>
    <row r="17" spans="1:13" ht="12.75" customHeight="1">
      <c r="A17" s="92" t="s">
        <v>89</v>
      </c>
      <c r="B17" s="13"/>
      <c r="C17" s="62" t="s">
        <v>39</v>
      </c>
      <c r="D17" s="62">
        <v>72004487</v>
      </c>
      <c r="E17" s="64"/>
      <c r="F17" s="63" t="s">
        <v>15</v>
      </c>
      <c r="G17" s="18">
        <v>70</v>
      </c>
      <c r="H17" s="18"/>
      <c r="I17" s="24"/>
      <c r="J17" s="60"/>
      <c r="K17" s="32">
        <v>1</v>
      </c>
      <c r="L17" s="32"/>
      <c r="M17" s="29"/>
    </row>
    <row r="18" spans="1:13" ht="12.75" customHeight="1">
      <c r="A18" s="92" t="s">
        <v>89</v>
      </c>
      <c r="B18" s="13"/>
      <c r="C18" s="62" t="s">
        <v>71</v>
      </c>
      <c r="D18" s="62">
        <v>75359130</v>
      </c>
      <c r="E18" s="64"/>
      <c r="F18" s="63" t="s">
        <v>15</v>
      </c>
      <c r="G18" s="18">
        <v>45</v>
      </c>
      <c r="H18" s="18">
        <v>328</v>
      </c>
      <c r="I18" s="24">
        <f>H18*1.15</f>
        <v>377.2</v>
      </c>
      <c r="J18" s="60">
        <v>377.2</v>
      </c>
      <c r="K18" s="32">
        <v>1</v>
      </c>
      <c r="L18" s="32">
        <v>12.32</v>
      </c>
      <c r="M18" s="29">
        <f>I18+L18-J18</f>
        <v>12.319999999999993</v>
      </c>
    </row>
    <row r="19" spans="1:13" ht="12.75" customHeight="1">
      <c r="A19" s="92" t="s">
        <v>81</v>
      </c>
      <c r="B19" s="13"/>
      <c r="C19" s="65" t="s">
        <v>27</v>
      </c>
      <c r="D19" s="62">
        <v>75354144</v>
      </c>
      <c r="E19" s="64" t="s">
        <v>23</v>
      </c>
      <c r="F19" s="63" t="s">
        <v>78</v>
      </c>
      <c r="G19" s="18">
        <v>104</v>
      </c>
      <c r="H19" s="18"/>
      <c r="I19" s="24"/>
      <c r="J19" s="60"/>
      <c r="K19" s="32">
        <v>2</v>
      </c>
      <c r="L19" s="32"/>
      <c r="M19" s="29"/>
    </row>
    <row r="20" spans="1:13" ht="12.75" customHeight="1">
      <c r="A20" s="93" t="s">
        <v>81</v>
      </c>
      <c r="B20" s="13"/>
      <c r="C20" s="65" t="s">
        <v>27</v>
      </c>
      <c r="D20" s="16">
        <v>72000517</v>
      </c>
      <c r="E20" s="64" t="s">
        <v>23</v>
      </c>
      <c r="F20" s="63" t="s">
        <v>49</v>
      </c>
      <c r="G20" s="18">
        <v>156</v>
      </c>
      <c r="H20" s="18">
        <v>260</v>
      </c>
      <c r="I20" s="24">
        <f>H20*1.15</f>
        <v>299</v>
      </c>
      <c r="J20" s="60">
        <v>299</v>
      </c>
      <c r="K20" s="32">
        <v>3</v>
      </c>
      <c r="L20" s="32">
        <v>8.8</v>
      </c>
      <c r="M20" s="29">
        <f>I20+L20-J20</f>
        <v>8.800000000000011</v>
      </c>
    </row>
    <row r="21" spans="1:13" ht="12.75" customHeight="1">
      <c r="A21" s="92" t="s">
        <v>99</v>
      </c>
      <c r="B21" s="13"/>
      <c r="C21" s="62" t="s">
        <v>19</v>
      </c>
      <c r="D21" s="62">
        <v>75372649</v>
      </c>
      <c r="E21" s="64" t="s">
        <v>25</v>
      </c>
      <c r="F21" s="63" t="s">
        <v>15</v>
      </c>
      <c r="G21" s="18">
        <v>420</v>
      </c>
      <c r="H21" s="18"/>
      <c r="I21" s="24"/>
      <c r="J21" s="60"/>
      <c r="K21" s="32">
        <v>5</v>
      </c>
      <c r="L21" s="32"/>
      <c r="M21" s="29"/>
    </row>
    <row r="22" spans="1:13" ht="12.75" customHeight="1">
      <c r="A22" s="92" t="s">
        <v>99</v>
      </c>
      <c r="B22" s="13"/>
      <c r="C22" s="62" t="s">
        <v>19</v>
      </c>
      <c r="D22" s="62">
        <v>75368868</v>
      </c>
      <c r="E22" s="64" t="s">
        <v>25</v>
      </c>
      <c r="F22" s="63" t="s">
        <v>15</v>
      </c>
      <c r="G22" s="18">
        <v>420</v>
      </c>
      <c r="H22" s="18"/>
      <c r="I22" s="24"/>
      <c r="J22" s="60"/>
      <c r="K22" s="32">
        <v>5</v>
      </c>
      <c r="L22" s="32"/>
      <c r="M22" s="29"/>
    </row>
    <row r="23" spans="1:13" ht="12.75" customHeight="1">
      <c r="A23" s="93" t="s">
        <v>99</v>
      </c>
      <c r="B23" s="13"/>
      <c r="C23" s="62" t="s">
        <v>24</v>
      </c>
      <c r="D23" s="74">
        <v>75372823</v>
      </c>
      <c r="E23" s="64" t="s">
        <v>25</v>
      </c>
      <c r="F23" s="63" t="s">
        <v>15</v>
      </c>
      <c r="G23" s="18">
        <v>280</v>
      </c>
      <c r="H23" s="18"/>
      <c r="I23" s="24"/>
      <c r="J23" s="60"/>
      <c r="K23" s="32">
        <v>5</v>
      </c>
      <c r="L23" s="32"/>
      <c r="M23" s="29"/>
    </row>
    <row r="24" spans="1:13" ht="12.75" customHeight="1">
      <c r="A24" s="92" t="s">
        <v>99</v>
      </c>
      <c r="B24" s="13"/>
      <c r="C24" s="62" t="s">
        <v>24</v>
      </c>
      <c r="D24" s="62">
        <v>75372686</v>
      </c>
      <c r="E24" s="64" t="s">
        <v>25</v>
      </c>
      <c r="F24" s="63" t="s">
        <v>15</v>
      </c>
      <c r="G24" s="18">
        <v>350</v>
      </c>
      <c r="H24" s="18"/>
      <c r="I24" s="24"/>
      <c r="J24" s="60"/>
      <c r="K24" s="32">
        <v>5</v>
      </c>
      <c r="L24" s="32"/>
      <c r="M24" s="29"/>
    </row>
    <row r="25" spans="1:13" ht="12.75" customHeight="1">
      <c r="A25" s="92" t="s">
        <v>99</v>
      </c>
      <c r="B25" s="13"/>
      <c r="C25" s="62" t="s">
        <v>39</v>
      </c>
      <c r="D25" s="62">
        <v>72004597</v>
      </c>
      <c r="E25" s="64"/>
      <c r="F25" s="63" t="s">
        <v>15</v>
      </c>
      <c r="G25" s="18">
        <v>170</v>
      </c>
      <c r="H25" s="18">
        <v>1640</v>
      </c>
      <c r="I25" s="24">
        <f>H25*1.15</f>
        <v>1885.9999999999998</v>
      </c>
      <c r="J25" s="60">
        <v>1886</v>
      </c>
      <c r="K25" s="32">
        <v>1</v>
      </c>
      <c r="L25" s="32">
        <v>36.96</v>
      </c>
      <c r="M25" s="29">
        <f>I25+L25-J25</f>
        <v>36.95999999999981</v>
      </c>
    </row>
    <row r="26" spans="1:13" ht="12.75" customHeight="1">
      <c r="A26" s="92" t="s">
        <v>95</v>
      </c>
      <c r="B26" s="13"/>
      <c r="C26" s="62" t="s">
        <v>19</v>
      </c>
      <c r="D26" s="62">
        <v>75371654</v>
      </c>
      <c r="E26" s="64" t="s">
        <v>26</v>
      </c>
      <c r="F26" s="63" t="s">
        <v>15</v>
      </c>
      <c r="G26" s="18">
        <v>140</v>
      </c>
      <c r="H26" s="18"/>
      <c r="I26" s="24"/>
      <c r="J26" s="60"/>
      <c r="K26" s="32">
        <v>5</v>
      </c>
      <c r="L26" s="32"/>
      <c r="M26" s="29"/>
    </row>
    <row r="27" spans="1:13" ht="12.75" customHeight="1">
      <c r="A27" s="92" t="s">
        <v>95</v>
      </c>
      <c r="B27" s="13"/>
      <c r="C27" s="62" t="s">
        <v>19</v>
      </c>
      <c r="D27" s="62">
        <v>75371658</v>
      </c>
      <c r="E27" s="64" t="s">
        <v>26</v>
      </c>
      <c r="F27" s="63" t="s">
        <v>15</v>
      </c>
      <c r="G27" s="18">
        <v>140</v>
      </c>
      <c r="H27" s="18"/>
      <c r="I27" s="24"/>
      <c r="J27" s="60"/>
      <c r="K27" s="32">
        <v>5</v>
      </c>
      <c r="L27" s="32"/>
      <c r="M27" s="29"/>
    </row>
    <row r="28" spans="1:13" ht="12.75" customHeight="1">
      <c r="A28" s="92" t="s">
        <v>95</v>
      </c>
      <c r="B28" s="13"/>
      <c r="C28" s="62" t="s">
        <v>19</v>
      </c>
      <c r="D28" s="62">
        <v>75370556</v>
      </c>
      <c r="E28" s="64" t="s">
        <v>26</v>
      </c>
      <c r="F28" s="63" t="s">
        <v>15</v>
      </c>
      <c r="G28" s="18">
        <v>420</v>
      </c>
      <c r="H28" s="18">
        <v>700</v>
      </c>
      <c r="I28" s="24">
        <f>H28*1.15</f>
        <v>804.9999999999999</v>
      </c>
      <c r="J28" s="60">
        <v>805</v>
      </c>
      <c r="K28" s="32">
        <v>5</v>
      </c>
      <c r="L28" s="32">
        <v>26.4</v>
      </c>
      <c r="M28" s="29">
        <f>I28+L28-J28</f>
        <v>26.399999999999864</v>
      </c>
    </row>
    <row r="29" spans="1:13" ht="12.75" customHeight="1">
      <c r="A29" s="92" t="s">
        <v>96</v>
      </c>
      <c r="B29" s="13"/>
      <c r="C29" s="62" t="s">
        <v>34</v>
      </c>
      <c r="D29" s="62">
        <v>75359871</v>
      </c>
      <c r="E29" s="64" t="s">
        <v>22</v>
      </c>
      <c r="F29" s="63" t="s">
        <v>15</v>
      </c>
      <c r="G29" s="18">
        <v>190</v>
      </c>
      <c r="H29" s="18">
        <v>190</v>
      </c>
      <c r="I29" s="24">
        <f>H29*1.15</f>
        <v>218.49999999999997</v>
      </c>
      <c r="J29" s="60">
        <v>218.5</v>
      </c>
      <c r="K29" s="32">
        <v>5</v>
      </c>
      <c r="L29" s="32">
        <v>8.8</v>
      </c>
      <c r="M29" s="29">
        <f>I29+L29-J29</f>
        <v>8.799999999999983</v>
      </c>
    </row>
    <row r="30" spans="1:13" ht="12.75" customHeight="1">
      <c r="A30" s="92" t="s">
        <v>91</v>
      </c>
      <c r="B30" s="13"/>
      <c r="C30" s="62" t="s">
        <v>30</v>
      </c>
      <c r="D30" s="62">
        <v>75362821</v>
      </c>
      <c r="E30" s="64" t="s">
        <v>51</v>
      </c>
      <c r="F30" s="63" t="s">
        <v>15</v>
      </c>
      <c r="G30" s="18">
        <v>210</v>
      </c>
      <c r="H30" s="18"/>
      <c r="I30" s="24"/>
      <c r="J30" s="60"/>
      <c r="K30" s="32">
        <v>3</v>
      </c>
      <c r="L30" s="32"/>
      <c r="M30" s="29"/>
    </row>
    <row r="31" spans="1:13" ht="12.75" customHeight="1">
      <c r="A31" s="92" t="s">
        <v>91</v>
      </c>
      <c r="B31" s="13"/>
      <c r="C31" s="62" t="s">
        <v>19</v>
      </c>
      <c r="D31" s="62">
        <v>75370684</v>
      </c>
      <c r="E31" s="64" t="s">
        <v>22</v>
      </c>
      <c r="F31" s="63" t="s">
        <v>15</v>
      </c>
      <c r="G31" s="18">
        <v>420</v>
      </c>
      <c r="H31" s="18"/>
      <c r="I31" s="24"/>
      <c r="J31" s="60"/>
      <c r="K31" s="32">
        <v>5</v>
      </c>
      <c r="L31" s="32"/>
      <c r="M31" s="29"/>
    </row>
    <row r="32" spans="1:13" ht="12.75" customHeight="1">
      <c r="A32" s="92" t="s">
        <v>91</v>
      </c>
      <c r="B32" s="13"/>
      <c r="C32" s="62" t="s">
        <v>39</v>
      </c>
      <c r="D32" s="62">
        <v>71994268</v>
      </c>
      <c r="E32" s="64"/>
      <c r="F32" s="63" t="s">
        <v>15</v>
      </c>
      <c r="G32" s="18">
        <v>45</v>
      </c>
      <c r="H32" s="18">
        <v>675</v>
      </c>
      <c r="I32" s="24">
        <f>H32*1.15</f>
        <v>776.2499999999999</v>
      </c>
      <c r="J32" s="60">
        <v>767</v>
      </c>
      <c r="K32" s="32">
        <v>1</v>
      </c>
      <c r="L32" s="32">
        <v>15.84</v>
      </c>
      <c r="M32" s="29">
        <f>I32+L32-J32</f>
        <v>25.089999999999918</v>
      </c>
    </row>
    <row r="33" spans="1:13" ht="12.75" customHeight="1">
      <c r="A33" s="95" t="s">
        <v>103</v>
      </c>
      <c r="B33" s="13"/>
      <c r="C33" s="65" t="s">
        <v>27</v>
      </c>
      <c r="D33" s="16">
        <v>72000517</v>
      </c>
      <c r="E33" s="64" t="s">
        <v>23</v>
      </c>
      <c r="F33" s="63" t="s">
        <v>49</v>
      </c>
      <c r="G33" s="18">
        <v>156</v>
      </c>
      <c r="H33" s="18">
        <v>156</v>
      </c>
      <c r="I33" s="24">
        <f>H33*1.15</f>
        <v>179.39999999999998</v>
      </c>
      <c r="J33" s="60">
        <v>180</v>
      </c>
      <c r="K33" s="32">
        <v>3</v>
      </c>
      <c r="L33" s="32">
        <v>5.28</v>
      </c>
      <c r="M33" s="29">
        <f>I33+L33-J33</f>
        <v>4.679999999999978</v>
      </c>
    </row>
    <row r="34" spans="1:13" ht="12.75" customHeight="1">
      <c r="A34" s="92" t="s">
        <v>86</v>
      </c>
      <c r="B34" s="13"/>
      <c r="C34" s="62" t="s">
        <v>20</v>
      </c>
      <c r="D34" s="62">
        <v>75358834</v>
      </c>
      <c r="E34" s="64"/>
      <c r="F34" s="63" t="s">
        <v>15</v>
      </c>
      <c r="G34" s="18">
        <v>140</v>
      </c>
      <c r="H34" s="18">
        <v>140</v>
      </c>
      <c r="I34" s="24">
        <f>H34*1.15</f>
        <v>161</v>
      </c>
      <c r="J34" s="60">
        <v>161</v>
      </c>
      <c r="K34" s="32">
        <v>1</v>
      </c>
      <c r="L34" s="32">
        <v>1.76</v>
      </c>
      <c r="M34" s="29">
        <f>I34+L34-J34</f>
        <v>1.759999999999991</v>
      </c>
    </row>
    <row r="35" spans="1:13" ht="12.75" customHeight="1">
      <c r="A35" s="92" t="s">
        <v>60</v>
      </c>
      <c r="B35" s="13"/>
      <c r="C35" s="65" t="s">
        <v>14</v>
      </c>
      <c r="D35" s="62">
        <v>75336694</v>
      </c>
      <c r="E35" s="90" t="s">
        <v>31</v>
      </c>
      <c r="F35" s="63" t="s">
        <v>68</v>
      </c>
      <c r="G35" s="18">
        <v>125</v>
      </c>
      <c r="H35" s="18"/>
      <c r="I35" s="24"/>
      <c r="J35" s="60"/>
      <c r="K35" s="32">
        <v>2</v>
      </c>
      <c r="L35" s="32"/>
      <c r="M35" s="29"/>
    </row>
    <row r="36" spans="1:13" ht="12.75" customHeight="1">
      <c r="A36" s="92" t="s">
        <v>94</v>
      </c>
      <c r="B36" s="13"/>
      <c r="C36" s="62" t="s">
        <v>44</v>
      </c>
      <c r="D36" s="62">
        <v>75366816</v>
      </c>
      <c r="E36" s="64"/>
      <c r="F36" s="63" t="s">
        <v>15</v>
      </c>
      <c r="G36" s="18">
        <v>310</v>
      </c>
      <c r="H36" s="18">
        <v>435</v>
      </c>
      <c r="I36" s="24">
        <f>H36*1.15</f>
        <v>500.24999999999994</v>
      </c>
      <c r="J36" s="60">
        <v>505</v>
      </c>
      <c r="K36" s="32">
        <v>3</v>
      </c>
      <c r="L36" s="32">
        <v>8.8</v>
      </c>
      <c r="M36" s="29">
        <f>I36+L36-J36</f>
        <v>4.0499999999999545</v>
      </c>
    </row>
    <row r="37" spans="1:13" ht="12.75" customHeight="1">
      <c r="A37" s="92" t="s">
        <v>42</v>
      </c>
      <c r="B37" s="13"/>
      <c r="C37" s="62" t="s">
        <v>20</v>
      </c>
      <c r="D37" s="62">
        <v>75358920</v>
      </c>
      <c r="E37" s="64"/>
      <c r="F37" s="63" t="s">
        <v>15</v>
      </c>
      <c r="G37" s="18">
        <v>120</v>
      </c>
      <c r="H37" s="18">
        <v>120</v>
      </c>
      <c r="I37" s="24">
        <f>H37*1.15</f>
        <v>138</v>
      </c>
      <c r="J37" s="60">
        <v>138</v>
      </c>
      <c r="K37" s="32">
        <v>1</v>
      </c>
      <c r="L37" s="32">
        <v>1.76</v>
      </c>
      <c r="M37" s="29">
        <f>I37+L37-J37</f>
        <v>1.759999999999991</v>
      </c>
    </row>
    <row r="38" spans="1:13" ht="12.75" customHeight="1">
      <c r="A38" s="92" t="s">
        <v>50</v>
      </c>
      <c r="B38" s="13"/>
      <c r="C38" s="62" t="s">
        <v>48</v>
      </c>
      <c r="D38" s="62">
        <v>75344816</v>
      </c>
      <c r="E38" s="64"/>
      <c r="F38" s="63" t="s">
        <v>49</v>
      </c>
      <c r="G38" s="18">
        <v>588</v>
      </c>
      <c r="H38" s="18">
        <v>588</v>
      </c>
      <c r="I38" s="24">
        <f>H38*1.15</f>
        <v>676.1999999999999</v>
      </c>
      <c r="J38" s="60">
        <v>676.2</v>
      </c>
      <c r="K38" s="32">
        <v>6</v>
      </c>
      <c r="L38" s="32">
        <v>10.56</v>
      </c>
      <c r="M38" s="29">
        <f>I38+L38-J38</f>
        <v>10.559999999999832</v>
      </c>
    </row>
    <row r="39" spans="1:13" ht="12.75" customHeight="1">
      <c r="A39" s="92" t="s">
        <v>97</v>
      </c>
      <c r="B39" s="13"/>
      <c r="C39" s="62" t="s">
        <v>56</v>
      </c>
      <c r="D39" s="62">
        <v>75373823</v>
      </c>
      <c r="E39" s="64"/>
      <c r="F39" s="63" t="s">
        <v>15</v>
      </c>
      <c r="G39" s="18">
        <v>115</v>
      </c>
      <c r="H39" s="18"/>
      <c r="I39" s="24"/>
      <c r="J39" s="60"/>
      <c r="K39" s="32">
        <v>3</v>
      </c>
      <c r="L39" s="32"/>
      <c r="M39" s="29"/>
    </row>
    <row r="40" spans="1:13" ht="12.75" customHeight="1">
      <c r="A40" s="92" t="s">
        <v>97</v>
      </c>
      <c r="B40" s="13"/>
      <c r="C40" s="62" t="s">
        <v>56</v>
      </c>
      <c r="D40" s="62">
        <v>75373626</v>
      </c>
      <c r="E40" s="64"/>
      <c r="F40" s="63" t="s">
        <v>15</v>
      </c>
      <c r="G40" s="18">
        <v>250</v>
      </c>
      <c r="H40" s="18"/>
      <c r="I40" s="24"/>
      <c r="J40" s="60"/>
      <c r="K40" s="32">
        <v>3</v>
      </c>
      <c r="L40" s="32"/>
      <c r="M40" s="29"/>
    </row>
    <row r="41" spans="1:13" ht="12.75" customHeight="1">
      <c r="A41" s="92" t="s">
        <v>97</v>
      </c>
      <c r="B41" s="13"/>
      <c r="C41" s="62" t="s">
        <v>56</v>
      </c>
      <c r="D41" s="62">
        <v>75373822</v>
      </c>
      <c r="E41" s="64"/>
      <c r="F41" s="63" t="s">
        <v>15</v>
      </c>
      <c r="G41" s="18">
        <v>350</v>
      </c>
      <c r="H41" s="18"/>
      <c r="I41" s="24"/>
      <c r="J41" s="60"/>
      <c r="K41" s="32">
        <v>3</v>
      </c>
      <c r="L41" s="32"/>
      <c r="M41" s="29"/>
    </row>
    <row r="42" spans="1:13" ht="12.75" customHeight="1">
      <c r="A42" s="92" t="s">
        <v>97</v>
      </c>
      <c r="B42" s="13"/>
      <c r="C42" s="62" t="s">
        <v>56</v>
      </c>
      <c r="D42" s="62">
        <v>75373830</v>
      </c>
      <c r="E42" s="64"/>
      <c r="F42" s="63" t="s">
        <v>15</v>
      </c>
      <c r="G42" s="18">
        <v>115</v>
      </c>
      <c r="H42" s="18"/>
      <c r="I42" s="24"/>
      <c r="J42" s="60"/>
      <c r="K42" s="32">
        <v>3</v>
      </c>
      <c r="L42" s="32"/>
      <c r="M42" s="29"/>
    </row>
    <row r="43" spans="1:13" ht="12.75" customHeight="1">
      <c r="A43" s="92" t="s">
        <v>97</v>
      </c>
      <c r="B43" s="13"/>
      <c r="C43" s="62" t="s">
        <v>65</v>
      </c>
      <c r="D43" s="62">
        <v>75373795</v>
      </c>
      <c r="E43" s="64"/>
      <c r="F43" s="63" t="s">
        <v>37</v>
      </c>
      <c r="G43" s="18">
        <v>100</v>
      </c>
      <c r="H43" s="18"/>
      <c r="I43" s="24"/>
      <c r="J43" s="60"/>
      <c r="K43" s="32">
        <v>4</v>
      </c>
      <c r="L43" s="32"/>
      <c r="M43" s="29"/>
    </row>
    <row r="44" spans="1:13" ht="12.75" customHeight="1">
      <c r="A44" s="92" t="s">
        <v>97</v>
      </c>
      <c r="B44" s="13"/>
      <c r="C44" s="62" t="s">
        <v>65</v>
      </c>
      <c r="D44" s="62">
        <v>75373794</v>
      </c>
      <c r="E44" s="64"/>
      <c r="F44" s="63" t="s">
        <v>37</v>
      </c>
      <c r="G44" s="18">
        <v>100</v>
      </c>
      <c r="H44" s="18"/>
      <c r="I44" s="24"/>
      <c r="J44" s="60"/>
      <c r="K44" s="32">
        <v>4</v>
      </c>
      <c r="L44" s="32"/>
      <c r="M44" s="29"/>
    </row>
    <row r="45" spans="1:13" ht="12.75" customHeight="1">
      <c r="A45" s="92" t="s">
        <v>97</v>
      </c>
      <c r="B45" s="13"/>
      <c r="C45" s="62" t="s">
        <v>65</v>
      </c>
      <c r="D45" s="62">
        <v>75373793</v>
      </c>
      <c r="E45" s="64"/>
      <c r="F45" s="63" t="s">
        <v>37</v>
      </c>
      <c r="G45" s="18">
        <v>100</v>
      </c>
      <c r="H45" s="18"/>
      <c r="I45" s="24"/>
      <c r="J45" s="60"/>
      <c r="K45" s="32">
        <v>4</v>
      </c>
      <c r="L45" s="32"/>
      <c r="M45" s="29"/>
    </row>
    <row r="46" spans="1:13" ht="12.75" customHeight="1">
      <c r="A46" s="92" t="s">
        <v>97</v>
      </c>
      <c r="B46" s="13"/>
      <c r="C46" s="62" t="s">
        <v>65</v>
      </c>
      <c r="D46" s="62">
        <v>75373782</v>
      </c>
      <c r="E46" s="64"/>
      <c r="F46" s="63" t="s">
        <v>37</v>
      </c>
      <c r="G46" s="18">
        <v>70</v>
      </c>
      <c r="H46" s="18"/>
      <c r="I46" s="24"/>
      <c r="J46" s="60"/>
      <c r="K46" s="32">
        <v>2</v>
      </c>
      <c r="L46" s="32"/>
      <c r="M46" s="29"/>
    </row>
    <row r="47" spans="1:13" ht="12.75" customHeight="1">
      <c r="A47" s="92" t="s">
        <v>97</v>
      </c>
      <c r="B47" s="13"/>
      <c r="C47" s="62" t="s">
        <v>65</v>
      </c>
      <c r="D47" s="62">
        <v>75373784</v>
      </c>
      <c r="E47" s="64"/>
      <c r="F47" s="63" t="s">
        <v>37</v>
      </c>
      <c r="G47" s="18">
        <v>70</v>
      </c>
      <c r="H47" s="18"/>
      <c r="I47" s="24"/>
      <c r="J47" s="60"/>
      <c r="K47" s="32">
        <v>2</v>
      </c>
      <c r="L47" s="32"/>
      <c r="M47" s="29"/>
    </row>
    <row r="48" spans="1:13" ht="12.75" customHeight="1">
      <c r="A48" s="92" t="s">
        <v>97</v>
      </c>
      <c r="B48" s="13"/>
      <c r="C48" s="62" t="s">
        <v>65</v>
      </c>
      <c r="D48" s="62">
        <v>75373736</v>
      </c>
      <c r="E48" s="64"/>
      <c r="F48" s="63" t="s">
        <v>15</v>
      </c>
      <c r="G48" s="18">
        <v>50</v>
      </c>
      <c r="H48" s="18"/>
      <c r="I48" s="24"/>
      <c r="J48" s="60"/>
      <c r="K48" s="32">
        <v>2</v>
      </c>
      <c r="L48" s="32"/>
      <c r="M48" s="29"/>
    </row>
    <row r="49" spans="1:13" ht="12.75" customHeight="1">
      <c r="A49" s="92" t="s">
        <v>97</v>
      </c>
      <c r="B49" s="13"/>
      <c r="C49" s="62" t="s">
        <v>65</v>
      </c>
      <c r="D49" s="62">
        <v>75373735</v>
      </c>
      <c r="E49" s="64"/>
      <c r="F49" s="63" t="s">
        <v>15</v>
      </c>
      <c r="G49" s="18">
        <v>50</v>
      </c>
      <c r="H49" s="18"/>
      <c r="I49" s="24"/>
      <c r="J49" s="60"/>
      <c r="K49" s="32">
        <v>2</v>
      </c>
      <c r="L49" s="32"/>
      <c r="M49" s="29"/>
    </row>
    <row r="50" spans="1:13" ht="12.75" customHeight="1">
      <c r="A50" s="92" t="s">
        <v>97</v>
      </c>
      <c r="B50" s="13"/>
      <c r="C50" s="62" t="s">
        <v>65</v>
      </c>
      <c r="D50" s="62">
        <v>75373761</v>
      </c>
      <c r="E50" s="64"/>
      <c r="F50" s="63" t="s">
        <v>15</v>
      </c>
      <c r="G50" s="18">
        <v>70</v>
      </c>
      <c r="H50" s="18"/>
      <c r="I50" s="24"/>
      <c r="J50" s="60"/>
      <c r="K50" s="32">
        <v>2</v>
      </c>
      <c r="L50" s="32"/>
      <c r="M50" s="29"/>
    </row>
    <row r="51" spans="1:13" ht="12.75" customHeight="1">
      <c r="A51" s="92" t="s">
        <v>97</v>
      </c>
      <c r="B51" s="13"/>
      <c r="C51" s="62" t="s">
        <v>57</v>
      </c>
      <c r="D51" s="62">
        <v>75372411</v>
      </c>
      <c r="E51" s="64" t="s">
        <v>22</v>
      </c>
      <c r="F51" s="63" t="s">
        <v>15</v>
      </c>
      <c r="G51" s="18">
        <v>280</v>
      </c>
      <c r="H51" s="18"/>
      <c r="I51" s="24"/>
      <c r="J51" s="60"/>
      <c r="K51" s="32">
        <v>5</v>
      </c>
      <c r="L51" s="32"/>
      <c r="M51" s="29"/>
    </row>
    <row r="52" spans="1:13" ht="12.75" customHeight="1">
      <c r="A52" s="92" t="s">
        <v>97</v>
      </c>
      <c r="B52" s="13"/>
      <c r="C52" s="62" t="s">
        <v>57</v>
      </c>
      <c r="D52" s="62">
        <v>75372410</v>
      </c>
      <c r="E52" s="64" t="s">
        <v>22</v>
      </c>
      <c r="F52" s="63" t="s">
        <v>15</v>
      </c>
      <c r="G52" s="18">
        <v>280</v>
      </c>
      <c r="H52" s="18">
        <v>2000</v>
      </c>
      <c r="I52" s="24">
        <f>H52*1.15</f>
        <v>2300</v>
      </c>
      <c r="J52" s="60">
        <v>2400</v>
      </c>
      <c r="K52" s="32">
        <v>5</v>
      </c>
      <c r="L52" s="32">
        <v>77.44</v>
      </c>
      <c r="M52" s="29">
        <f>I52+L52-J52</f>
        <v>-22.559999999999945</v>
      </c>
    </row>
    <row r="53" spans="1:13" ht="12.75" customHeight="1">
      <c r="A53" s="92" t="s">
        <v>79</v>
      </c>
      <c r="B53" s="13"/>
      <c r="C53" s="65" t="s">
        <v>27</v>
      </c>
      <c r="D53" s="62">
        <v>75354144</v>
      </c>
      <c r="E53" s="64" t="s">
        <v>23</v>
      </c>
      <c r="F53" s="63" t="s">
        <v>78</v>
      </c>
      <c r="G53" s="18">
        <v>104</v>
      </c>
      <c r="H53" s="18"/>
      <c r="I53" s="24"/>
      <c r="J53" s="60"/>
      <c r="K53" s="32">
        <v>2</v>
      </c>
      <c r="L53" s="32"/>
      <c r="M53" s="29"/>
    </row>
    <row r="54" spans="1:13" ht="12.75" customHeight="1">
      <c r="A54" s="92" t="s">
        <v>79</v>
      </c>
      <c r="B54" s="13"/>
      <c r="C54" s="65" t="s">
        <v>27</v>
      </c>
      <c r="D54" s="16">
        <v>75340823</v>
      </c>
      <c r="E54" s="64" t="s">
        <v>23</v>
      </c>
      <c r="F54" s="63" t="s">
        <v>37</v>
      </c>
      <c r="G54" s="18">
        <v>52</v>
      </c>
      <c r="H54" s="18">
        <v>156</v>
      </c>
      <c r="I54" s="24">
        <f>H54*1.15</f>
        <v>179.39999999999998</v>
      </c>
      <c r="J54" s="60">
        <v>179.4</v>
      </c>
      <c r="K54" s="32">
        <v>1</v>
      </c>
      <c r="L54" s="32">
        <v>5.28</v>
      </c>
      <c r="M54" s="29">
        <f>I54+L54-J54</f>
        <v>5.279999999999973</v>
      </c>
    </row>
    <row r="55" spans="1:13" ht="12.75" customHeight="1">
      <c r="A55" s="92" t="s">
        <v>88</v>
      </c>
      <c r="B55" s="13"/>
      <c r="C55" s="62" t="s">
        <v>19</v>
      </c>
      <c r="D55" s="62">
        <v>75367047</v>
      </c>
      <c r="E55" s="64" t="s">
        <v>26</v>
      </c>
      <c r="F55" s="63" t="s">
        <v>15</v>
      </c>
      <c r="G55" s="18">
        <v>350</v>
      </c>
      <c r="H55" s="18"/>
      <c r="I55" s="24"/>
      <c r="J55" s="60"/>
      <c r="K55" s="32">
        <v>5</v>
      </c>
      <c r="L55" s="32"/>
      <c r="M55" s="29"/>
    </row>
    <row r="56" spans="1:13" ht="12.75" customHeight="1">
      <c r="A56" s="92" t="s">
        <v>88</v>
      </c>
      <c r="B56" s="13"/>
      <c r="C56" s="62" t="s">
        <v>19</v>
      </c>
      <c r="D56" s="62">
        <v>75365834</v>
      </c>
      <c r="E56" s="64" t="s">
        <v>26</v>
      </c>
      <c r="F56" s="63" t="s">
        <v>15</v>
      </c>
      <c r="G56" s="18">
        <v>350</v>
      </c>
      <c r="H56" s="18">
        <v>700</v>
      </c>
      <c r="I56" s="24">
        <f>H56*1.15</f>
        <v>804.9999999999999</v>
      </c>
      <c r="J56" s="60">
        <v>805</v>
      </c>
      <c r="K56" s="32">
        <v>5</v>
      </c>
      <c r="L56" s="32">
        <v>17.6</v>
      </c>
      <c r="M56" s="29">
        <f>I56+L56-J56</f>
        <v>17.59999999999991</v>
      </c>
    </row>
    <row r="57" spans="1:13" ht="12.75" customHeight="1">
      <c r="A57" s="92" t="s">
        <v>82</v>
      </c>
      <c r="B57" s="13"/>
      <c r="C57" s="65" t="s">
        <v>27</v>
      </c>
      <c r="D57" s="16">
        <v>75340823</v>
      </c>
      <c r="E57" s="64" t="s">
        <v>106</v>
      </c>
      <c r="F57" s="63" t="s">
        <v>78</v>
      </c>
      <c r="G57" s="18">
        <v>104</v>
      </c>
      <c r="H57" s="18"/>
      <c r="I57" s="24"/>
      <c r="J57" s="60"/>
      <c r="K57" s="32">
        <v>2</v>
      </c>
      <c r="L57" s="32"/>
      <c r="M57" s="29"/>
    </row>
    <row r="58" spans="1:13" ht="12.75" customHeight="1">
      <c r="A58" s="92" t="s">
        <v>85</v>
      </c>
      <c r="B58" s="13"/>
      <c r="C58" s="71" t="s">
        <v>16</v>
      </c>
      <c r="D58" s="62">
        <v>72000333</v>
      </c>
      <c r="E58" s="67"/>
      <c r="F58" s="63" t="s">
        <v>13</v>
      </c>
      <c r="G58" s="18">
        <v>240</v>
      </c>
      <c r="H58" s="18">
        <v>344</v>
      </c>
      <c r="I58" s="24">
        <f>H58*1.15</f>
        <v>395.59999999999997</v>
      </c>
      <c r="J58" s="60">
        <v>400</v>
      </c>
      <c r="K58" s="32">
        <v>6</v>
      </c>
      <c r="L58" s="32">
        <v>14.08</v>
      </c>
      <c r="M58" s="29">
        <f>I58+L58-J58</f>
        <v>9.67999999999995</v>
      </c>
    </row>
    <row r="59" spans="1:13" ht="12.75" customHeight="1">
      <c r="A59" s="92" t="s">
        <v>104</v>
      </c>
      <c r="B59" s="13"/>
      <c r="C59" s="65" t="s">
        <v>14</v>
      </c>
      <c r="D59" s="62">
        <v>75336694</v>
      </c>
      <c r="E59" s="90" t="s">
        <v>31</v>
      </c>
      <c r="F59" s="63" t="s">
        <v>68</v>
      </c>
      <c r="G59" s="18">
        <v>125</v>
      </c>
      <c r="H59" s="18">
        <v>125</v>
      </c>
      <c r="I59" s="24">
        <f>H59*1.15</f>
        <v>143.75</v>
      </c>
      <c r="J59" s="60">
        <v>144</v>
      </c>
      <c r="K59" s="32">
        <v>2</v>
      </c>
      <c r="L59" s="32">
        <v>3.52</v>
      </c>
      <c r="M59" s="29">
        <f>I59+L59-J59</f>
        <v>3.2700000000000102</v>
      </c>
    </row>
    <row r="60" spans="1:13" ht="12.75" customHeight="1">
      <c r="A60" s="92" t="s">
        <v>59</v>
      </c>
      <c r="B60" s="13"/>
      <c r="C60" s="71" t="s">
        <v>16</v>
      </c>
      <c r="D60" s="62">
        <v>71985757</v>
      </c>
      <c r="E60" s="67"/>
      <c r="F60" s="63" t="s">
        <v>13</v>
      </c>
      <c r="G60" s="18">
        <v>168</v>
      </c>
      <c r="H60" s="18"/>
      <c r="I60" s="24"/>
      <c r="J60" s="60"/>
      <c r="K60" s="32">
        <v>5</v>
      </c>
      <c r="L60" s="32"/>
      <c r="M60" s="29"/>
    </row>
    <row r="61" spans="1:13" ht="12.75" customHeight="1">
      <c r="A61" s="92" t="s">
        <v>59</v>
      </c>
      <c r="B61" s="13"/>
      <c r="C61" s="71" t="s">
        <v>16</v>
      </c>
      <c r="D61" s="74">
        <v>72000333</v>
      </c>
      <c r="E61" s="67"/>
      <c r="F61" s="63" t="s">
        <v>13</v>
      </c>
      <c r="G61" s="18">
        <v>240</v>
      </c>
      <c r="H61" s="18"/>
      <c r="I61" s="24"/>
      <c r="J61" s="60"/>
      <c r="K61" s="32">
        <v>6</v>
      </c>
      <c r="L61" s="32"/>
      <c r="M61" s="29"/>
    </row>
    <row r="62" spans="1:13" ht="12.75" customHeight="1">
      <c r="A62" s="92" t="s">
        <v>59</v>
      </c>
      <c r="B62" s="13"/>
      <c r="C62" s="71" t="s">
        <v>16</v>
      </c>
      <c r="D62" s="16">
        <v>46703957</v>
      </c>
      <c r="E62" s="67"/>
      <c r="F62" s="63" t="s">
        <v>13</v>
      </c>
      <c r="G62" s="18">
        <v>324</v>
      </c>
      <c r="H62" s="18"/>
      <c r="I62" s="24"/>
      <c r="J62" s="60"/>
      <c r="K62" s="32">
        <v>7</v>
      </c>
      <c r="L62" s="32"/>
      <c r="M62" s="29"/>
    </row>
    <row r="63" spans="1:13" ht="12.75" customHeight="1">
      <c r="A63" s="92" t="s">
        <v>59</v>
      </c>
      <c r="B63" s="13"/>
      <c r="C63" s="71" t="s">
        <v>16</v>
      </c>
      <c r="D63" s="16">
        <v>46703957</v>
      </c>
      <c r="E63" s="67"/>
      <c r="F63" s="63" t="s">
        <v>13</v>
      </c>
      <c r="G63" s="18">
        <v>324</v>
      </c>
      <c r="H63" s="18"/>
      <c r="I63" s="24"/>
      <c r="J63" s="60"/>
      <c r="K63" s="32">
        <v>7</v>
      </c>
      <c r="L63" s="32"/>
      <c r="M63" s="29"/>
    </row>
    <row r="64" spans="1:13" ht="12.75" customHeight="1">
      <c r="A64" s="92" t="s">
        <v>83</v>
      </c>
      <c r="B64" s="13"/>
      <c r="C64" s="65" t="s">
        <v>27</v>
      </c>
      <c r="D64" s="16">
        <v>75340823</v>
      </c>
      <c r="E64" s="64" t="s">
        <v>107</v>
      </c>
      <c r="F64" s="63" t="s">
        <v>78</v>
      </c>
      <c r="G64" s="18">
        <v>104</v>
      </c>
      <c r="H64" s="18">
        <v>1160</v>
      </c>
      <c r="I64" s="24">
        <f>H64*1.15</f>
        <v>1334</v>
      </c>
      <c r="J64" s="60">
        <v>1334</v>
      </c>
      <c r="K64" s="32">
        <v>2</v>
      </c>
      <c r="L64" s="32">
        <v>47.52</v>
      </c>
      <c r="M64" s="29">
        <f>I64+L64-J64</f>
        <v>47.51999999999998</v>
      </c>
    </row>
    <row r="65" spans="1:13" ht="12.75" customHeight="1">
      <c r="A65" s="92" t="s">
        <v>80</v>
      </c>
      <c r="B65" s="13"/>
      <c r="C65" s="65" t="s">
        <v>27</v>
      </c>
      <c r="D65" s="62">
        <v>75354144</v>
      </c>
      <c r="E65" s="64" t="s">
        <v>23</v>
      </c>
      <c r="F65" s="63" t="s">
        <v>78</v>
      </c>
      <c r="G65" s="18">
        <v>104</v>
      </c>
      <c r="H65" s="18">
        <v>104</v>
      </c>
      <c r="I65" s="24">
        <f>H65*1.15</f>
        <v>119.6</v>
      </c>
      <c r="J65" s="60">
        <v>120</v>
      </c>
      <c r="K65" s="32">
        <v>2</v>
      </c>
      <c r="L65" s="32">
        <v>3.52</v>
      </c>
      <c r="M65" s="29">
        <f>I65+L65-J65</f>
        <v>3.1199999999999903</v>
      </c>
    </row>
    <row r="66" spans="1:13" ht="12.75" customHeight="1">
      <c r="A66" s="92" t="s">
        <v>87</v>
      </c>
      <c r="B66" s="13"/>
      <c r="C66" s="62" t="s">
        <v>43</v>
      </c>
      <c r="D66" s="62">
        <v>75356662</v>
      </c>
      <c r="E66" s="64"/>
      <c r="F66" s="63" t="s">
        <v>15</v>
      </c>
      <c r="G66" s="18">
        <v>860</v>
      </c>
      <c r="H66" s="18">
        <v>860</v>
      </c>
      <c r="I66" s="24">
        <f>H66*1.15</f>
        <v>988.9999999999999</v>
      </c>
      <c r="J66" s="60">
        <v>989</v>
      </c>
      <c r="K66" s="32">
        <v>8</v>
      </c>
      <c r="L66" s="32">
        <v>14.08</v>
      </c>
      <c r="M66" s="29">
        <f>I66+L66-J66</f>
        <v>14.079999999999927</v>
      </c>
    </row>
    <row r="67" spans="1:13" ht="12.75" customHeight="1">
      <c r="A67" s="92" t="s">
        <v>63</v>
      </c>
      <c r="B67" s="13"/>
      <c r="C67" s="62" t="s">
        <v>24</v>
      </c>
      <c r="D67" s="62">
        <v>75369140</v>
      </c>
      <c r="E67" s="64" t="s">
        <v>64</v>
      </c>
      <c r="F67" s="63" t="s">
        <v>15</v>
      </c>
      <c r="G67" s="18">
        <v>170</v>
      </c>
      <c r="H67" s="18"/>
      <c r="I67" s="24"/>
      <c r="J67" s="60"/>
      <c r="K67" s="32">
        <v>5</v>
      </c>
      <c r="L67" s="32"/>
      <c r="M67" s="29"/>
    </row>
    <row r="68" spans="1:13" ht="12.75" customHeight="1">
      <c r="A68" s="92" t="s">
        <v>63</v>
      </c>
      <c r="B68" s="13"/>
      <c r="C68" s="62" t="s">
        <v>24</v>
      </c>
      <c r="D68" s="62">
        <v>75371413</v>
      </c>
      <c r="E68" s="64" t="s">
        <v>64</v>
      </c>
      <c r="F68" s="63" t="s">
        <v>15</v>
      </c>
      <c r="G68" s="18">
        <v>230</v>
      </c>
      <c r="H68" s="18"/>
      <c r="I68" s="24"/>
      <c r="J68" s="60"/>
      <c r="K68" s="32">
        <v>5</v>
      </c>
      <c r="L68" s="32"/>
      <c r="M68" s="29"/>
    </row>
    <row r="69" spans="1:13" ht="12.75" customHeight="1">
      <c r="A69" s="92" t="s">
        <v>63</v>
      </c>
      <c r="B69" s="13"/>
      <c r="C69" s="62" t="s">
        <v>24</v>
      </c>
      <c r="D69" s="62">
        <v>75371426</v>
      </c>
      <c r="E69" s="64" t="s">
        <v>64</v>
      </c>
      <c r="F69" s="63" t="s">
        <v>15</v>
      </c>
      <c r="G69" s="18">
        <v>230</v>
      </c>
      <c r="H69" s="18">
        <v>630</v>
      </c>
      <c r="I69" s="24">
        <f>H69*1.15</f>
        <v>724.5</v>
      </c>
      <c r="J69" s="60">
        <v>724.5</v>
      </c>
      <c r="K69" s="32">
        <v>5</v>
      </c>
      <c r="L69" s="32">
        <v>26.4</v>
      </c>
      <c r="M69" s="29">
        <f>I69+L69-J69</f>
        <v>26.399999999999977</v>
      </c>
    </row>
    <row r="70" spans="1:13" ht="12.75" customHeight="1">
      <c r="A70" s="92" t="s">
        <v>90</v>
      </c>
      <c r="B70" s="13"/>
      <c r="C70" s="62" t="s">
        <v>57</v>
      </c>
      <c r="D70" s="62">
        <v>75373918</v>
      </c>
      <c r="E70" s="64" t="s">
        <v>66</v>
      </c>
      <c r="F70" s="63" t="s">
        <v>15</v>
      </c>
      <c r="G70" s="18">
        <v>85</v>
      </c>
      <c r="H70" s="18"/>
      <c r="I70" s="24"/>
      <c r="J70" s="60"/>
      <c r="K70" s="32">
        <v>4</v>
      </c>
      <c r="L70" s="32"/>
      <c r="M70" s="29"/>
    </row>
    <row r="71" spans="1:13" ht="12.75" customHeight="1">
      <c r="A71" s="92" t="s">
        <v>90</v>
      </c>
      <c r="B71" s="13"/>
      <c r="C71" s="62" t="s">
        <v>28</v>
      </c>
      <c r="D71" s="62">
        <v>75357355</v>
      </c>
      <c r="E71" s="64"/>
      <c r="F71" s="63" t="s">
        <v>15</v>
      </c>
      <c r="G71" s="18">
        <v>85</v>
      </c>
      <c r="H71" s="18">
        <v>170</v>
      </c>
      <c r="I71" s="24">
        <f>H71*1.15</f>
        <v>195.49999999999997</v>
      </c>
      <c r="J71" s="60">
        <v>195.5</v>
      </c>
      <c r="K71" s="32">
        <v>3</v>
      </c>
      <c r="L71" s="32">
        <v>12.32</v>
      </c>
      <c r="M71" s="29">
        <f>I71+L71-J71</f>
        <v>12.319999999999965</v>
      </c>
    </row>
    <row r="72" spans="1:13" ht="12.75" customHeight="1">
      <c r="A72" s="92" t="s">
        <v>100</v>
      </c>
      <c r="B72" s="13"/>
      <c r="C72" s="62" t="s">
        <v>21</v>
      </c>
      <c r="D72" s="62">
        <v>75372193</v>
      </c>
      <c r="E72" s="64" t="s">
        <v>26</v>
      </c>
      <c r="F72" s="63" t="s">
        <v>15</v>
      </c>
      <c r="G72" s="18">
        <v>270</v>
      </c>
      <c r="H72" s="18">
        <v>270</v>
      </c>
      <c r="I72" s="24">
        <f>H72*1.15</f>
        <v>310.5</v>
      </c>
      <c r="J72" s="60">
        <v>310.5</v>
      </c>
      <c r="K72" s="32">
        <v>5</v>
      </c>
      <c r="L72" s="32">
        <v>8.8</v>
      </c>
      <c r="M72" s="29">
        <f>I72+L72-J72</f>
        <v>8.800000000000011</v>
      </c>
    </row>
    <row r="73" spans="1:13" ht="12.75" customHeight="1">
      <c r="A73" s="92" t="s">
        <v>38</v>
      </c>
      <c r="B73" s="13"/>
      <c r="C73" s="62" t="s">
        <v>24</v>
      </c>
      <c r="D73" s="62">
        <v>75368978</v>
      </c>
      <c r="E73" s="64" t="s">
        <v>26</v>
      </c>
      <c r="F73" s="63" t="s">
        <v>15</v>
      </c>
      <c r="G73" s="18">
        <v>350</v>
      </c>
      <c r="H73" s="18"/>
      <c r="I73" s="24"/>
      <c r="J73" s="60"/>
      <c r="K73" s="32">
        <v>5</v>
      </c>
      <c r="L73" s="32"/>
      <c r="M73" s="29"/>
    </row>
    <row r="74" spans="1:13" ht="12.75" customHeight="1">
      <c r="A74" s="92" t="s">
        <v>38</v>
      </c>
      <c r="B74" s="13"/>
      <c r="C74" s="62" t="s">
        <v>21</v>
      </c>
      <c r="D74" s="62">
        <v>75366460</v>
      </c>
      <c r="E74" s="64" t="s">
        <v>26</v>
      </c>
      <c r="F74" s="63" t="s">
        <v>15</v>
      </c>
      <c r="G74" s="18">
        <v>280</v>
      </c>
      <c r="H74" s="18"/>
      <c r="I74" s="24"/>
      <c r="J74" s="60"/>
      <c r="K74" s="32">
        <v>3</v>
      </c>
      <c r="L74" s="32"/>
      <c r="M74" s="29"/>
    </row>
    <row r="75" spans="1:13" ht="12.75" customHeight="1">
      <c r="A75" s="92" t="s">
        <v>38</v>
      </c>
      <c r="B75" s="13"/>
      <c r="C75" s="62" t="s">
        <v>44</v>
      </c>
      <c r="D75" s="62">
        <v>75366781</v>
      </c>
      <c r="E75" s="64"/>
      <c r="F75" s="63" t="s">
        <v>15</v>
      </c>
      <c r="G75" s="18">
        <v>140</v>
      </c>
      <c r="H75" s="18">
        <v>770</v>
      </c>
      <c r="I75" s="24">
        <f>H75*1.15</f>
        <v>885.4999999999999</v>
      </c>
      <c r="J75" s="60">
        <v>885.5</v>
      </c>
      <c r="K75" s="32">
        <v>3</v>
      </c>
      <c r="L75" s="32">
        <v>19.36</v>
      </c>
      <c r="M75" s="29">
        <f>I75+L75-J75</f>
        <v>19.3599999999999</v>
      </c>
    </row>
    <row r="76" spans="1:13" ht="12.75" customHeight="1">
      <c r="A76" s="92" t="s">
        <v>54</v>
      </c>
      <c r="B76" s="13"/>
      <c r="C76" s="65" t="s">
        <v>27</v>
      </c>
      <c r="D76" s="62">
        <v>75348164</v>
      </c>
      <c r="E76" s="75" t="s">
        <v>61</v>
      </c>
      <c r="F76" s="63" t="s">
        <v>13</v>
      </c>
      <c r="G76" s="18">
        <v>504</v>
      </c>
      <c r="H76" s="18"/>
      <c r="I76" s="24"/>
      <c r="J76" s="60"/>
      <c r="K76" s="32">
        <v>5</v>
      </c>
      <c r="L76" s="32"/>
      <c r="M76" s="29"/>
    </row>
    <row r="77" spans="1:13" ht="12.75" customHeight="1">
      <c r="A77" s="92" t="s">
        <v>54</v>
      </c>
      <c r="B77" s="13"/>
      <c r="C77" s="65" t="s">
        <v>27</v>
      </c>
      <c r="D77" s="74">
        <v>75342789</v>
      </c>
      <c r="E77" s="75" t="s">
        <v>61</v>
      </c>
      <c r="F77" s="63" t="s">
        <v>13</v>
      </c>
      <c r="G77" s="18">
        <v>504</v>
      </c>
      <c r="H77" s="18"/>
      <c r="I77" s="24"/>
      <c r="J77" s="60"/>
      <c r="K77" s="32">
        <v>5</v>
      </c>
      <c r="L77" s="32"/>
      <c r="M77" s="29"/>
    </row>
    <row r="78" spans="1:13" ht="12.75" customHeight="1">
      <c r="A78" s="92" t="s">
        <v>54</v>
      </c>
      <c r="B78" s="13"/>
      <c r="C78" s="65" t="s">
        <v>27</v>
      </c>
      <c r="D78" s="62">
        <v>75340829</v>
      </c>
      <c r="E78" s="75" t="s">
        <v>61</v>
      </c>
      <c r="F78" s="63" t="s">
        <v>13</v>
      </c>
      <c r="G78" s="18">
        <v>504</v>
      </c>
      <c r="H78" s="18"/>
      <c r="I78" s="24"/>
      <c r="J78" s="60"/>
      <c r="K78" s="32">
        <v>5</v>
      </c>
      <c r="L78" s="32"/>
      <c r="M78" s="29"/>
    </row>
    <row r="79" spans="1:13" ht="12.75" customHeight="1">
      <c r="A79" s="92" t="s">
        <v>54</v>
      </c>
      <c r="B79" s="13"/>
      <c r="C79" s="62" t="s">
        <v>52</v>
      </c>
      <c r="D79" s="62">
        <v>75349462</v>
      </c>
      <c r="E79" s="64"/>
      <c r="F79" s="63" t="s">
        <v>15</v>
      </c>
      <c r="G79" s="18">
        <v>17</v>
      </c>
      <c r="H79" s="18"/>
      <c r="I79" s="24"/>
      <c r="J79" s="60"/>
      <c r="K79" s="32">
        <v>1</v>
      </c>
      <c r="L79" s="32"/>
      <c r="M79" s="29"/>
    </row>
    <row r="80" spans="1:13" ht="12.75" customHeight="1">
      <c r="A80" s="92" t="s">
        <v>54</v>
      </c>
      <c r="B80" s="13"/>
      <c r="C80" s="62" t="s">
        <v>52</v>
      </c>
      <c r="D80" s="62">
        <v>75349457</v>
      </c>
      <c r="E80" s="64"/>
      <c r="F80" s="63" t="s">
        <v>15</v>
      </c>
      <c r="G80" s="18">
        <v>17</v>
      </c>
      <c r="H80" s="18"/>
      <c r="I80" s="24"/>
      <c r="J80" s="60"/>
      <c r="K80" s="32">
        <v>1</v>
      </c>
      <c r="L80" s="32"/>
      <c r="M80" s="29"/>
    </row>
    <row r="81" spans="1:13" ht="12.75" customHeight="1">
      <c r="A81" s="92" t="s">
        <v>54</v>
      </c>
      <c r="B81" s="13"/>
      <c r="C81" s="62" t="s">
        <v>52</v>
      </c>
      <c r="D81" s="62">
        <v>75349318</v>
      </c>
      <c r="E81" s="64"/>
      <c r="F81" s="63" t="s">
        <v>15</v>
      </c>
      <c r="G81" s="18">
        <v>17</v>
      </c>
      <c r="H81" s="18"/>
      <c r="I81" s="24"/>
      <c r="J81" s="60"/>
      <c r="K81" s="32">
        <v>1</v>
      </c>
      <c r="L81" s="32"/>
      <c r="M81" s="29"/>
    </row>
    <row r="82" spans="1:13" ht="12.75" customHeight="1">
      <c r="A82" s="92" t="s">
        <v>54</v>
      </c>
      <c r="B82" s="13"/>
      <c r="C82" s="62" t="s">
        <v>52</v>
      </c>
      <c r="D82" s="62">
        <v>75349328</v>
      </c>
      <c r="E82" s="64"/>
      <c r="F82" s="63" t="s">
        <v>15</v>
      </c>
      <c r="G82" s="18">
        <v>17</v>
      </c>
      <c r="H82" s="18"/>
      <c r="I82" s="24"/>
      <c r="J82" s="60"/>
      <c r="K82" s="32">
        <v>1</v>
      </c>
      <c r="L82" s="32"/>
      <c r="M82" s="29"/>
    </row>
    <row r="83" spans="1:13" ht="12.75" customHeight="1">
      <c r="A83" s="92" t="s">
        <v>54</v>
      </c>
      <c r="B83" s="13"/>
      <c r="C83" s="62" t="s">
        <v>53</v>
      </c>
      <c r="D83" s="62">
        <v>75351514</v>
      </c>
      <c r="E83" s="64"/>
      <c r="F83" s="63" t="s">
        <v>15</v>
      </c>
      <c r="G83" s="18">
        <v>80</v>
      </c>
      <c r="H83" s="18">
        <v>1660</v>
      </c>
      <c r="I83" s="24">
        <f>H83*1.15</f>
        <v>1908.9999999999998</v>
      </c>
      <c r="J83" s="60">
        <v>1909</v>
      </c>
      <c r="K83" s="32">
        <v>1</v>
      </c>
      <c r="L83" s="32">
        <v>35.2</v>
      </c>
      <c r="M83" s="29">
        <f>I83+L83-J83</f>
        <v>35.19999999999982</v>
      </c>
    </row>
    <row r="84" spans="1:13" ht="12.75" customHeight="1">
      <c r="A84" s="92" t="s">
        <v>46</v>
      </c>
      <c r="B84" s="13"/>
      <c r="C84" s="62" t="s">
        <v>45</v>
      </c>
      <c r="D84" s="62">
        <v>72004102</v>
      </c>
      <c r="E84" s="64"/>
      <c r="F84" s="63" t="s">
        <v>15</v>
      </c>
      <c r="G84" s="18">
        <v>697</v>
      </c>
      <c r="H84" s="18">
        <v>697</v>
      </c>
      <c r="I84" s="24">
        <f>H84*1.15</f>
        <v>801.55</v>
      </c>
      <c r="J84" s="60">
        <v>801.55</v>
      </c>
      <c r="K84" s="32">
        <v>8</v>
      </c>
      <c r="L84" s="32">
        <v>14.08</v>
      </c>
      <c r="M84" s="29">
        <f>I84+L84-J84</f>
        <v>14.080000000000041</v>
      </c>
    </row>
    <row r="85" spans="1:13" ht="12.75" customHeight="1">
      <c r="A85" s="92" t="s">
        <v>73</v>
      </c>
      <c r="B85" s="13"/>
      <c r="C85" s="65" t="s">
        <v>14</v>
      </c>
      <c r="D85" s="62">
        <v>71986111</v>
      </c>
      <c r="E85" s="90" t="s">
        <v>36</v>
      </c>
      <c r="F85" s="63" t="s">
        <v>49</v>
      </c>
      <c r="G85" s="18">
        <v>126</v>
      </c>
      <c r="H85" s="18">
        <v>126</v>
      </c>
      <c r="I85" s="24">
        <f>H85*1.15</f>
        <v>144.89999999999998</v>
      </c>
      <c r="J85" s="60">
        <v>145</v>
      </c>
      <c r="K85" s="32">
        <v>3</v>
      </c>
      <c r="L85" s="32">
        <v>5.28</v>
      </c>
      <c r="M85" s="29">
        <f>I85+L85-J85</f>
        <v>5.179999999999978</v>
      </c>
    </row>
    <row r="86" spans="1:13" ht="12.75" customHeight="1">
      <c r="A86" s="92" t="s">
        <v>62</v>
      </c>
      <c r="B86" s="13"/>
      <c r="C86" s="71" t="s">
        <v>17</v>
      </c>
      <c r="D86" s="62">
        <v>75342272</v>
      </c>
      <c r="E86" s="67"/>
      <c r="F86" s="63" t="s">
        <v>13</v>
      </c>
      <c r="G86" s="18">
        <v>336</v>
      </c>
      <c r="H86" s="18"/>
      <c r="I86" s="24"/>
      <c r="J86" s="60"/>
      <c r="K86" s="32">
        <v>6</v>
      </c>
      <c r="L86" s="32"/>
      <c r="M86" s="29"/>
    </row>
    <row r="87" spans="1:13" ht="12.75" customHeight="1">
      <c r="A87" s="92" t="s">
        <v>92</v>
      </c>
      <c r="B87" s="13"/>
      <c r="C87" s="62" t="s">
        <v>34</v>
      </c>
      <c r="D87" s="62">
        <v>75346489</v>
      </c>
      <c r="E87" s="64" t="s">
        <v>33</v>
      </c>
      <c r="F87" s="63" t="s">
        <v>15</v>
      </c>
      <c r="G87" s="18">
        <v>223</v>
      </c>
      <c r="H87" s="18">
        <v>559</v>
      </c>
      <c r="I87" s="24">
        <f>H87*1.15</f>
        <v>642.8499999999999</v>
      </c>
      <c r="J87" s="60">
        <v>642.5</v>
      </c>
      <c r="K87" s="32">
        <v>5</v>
      </c>
      <c r="L87" s="32">
        <v>19.36</v>
      </c>
      <c r="M87" s="29">
        <f>I87+L87-J87</f>
        <v>19.709999999999923</v>
      </c>
    </row>
    <row r="88" spans="1:13" ht="12.75" customHeight="1">
      <c r="A88" s="94" t="s">
        <v>18</v>
      </c>
      <c r="B88" s="13"/>
      <c r="C88" s="62" t="s">
        <v>28</v>
      </c>
      <c r="D88" s="62">
        <v>75353319</v>
      </c>
      <c r="E88" s="64"/>
      <c r="F88" s="63" t="s">
        <v>15</v>
      </c>
      <c r="G88" s="18">
        <v>170</v>
      </c>
      <c r="H88" s="18"/>
      <c r="I88" s="24"/>
      <c r="J88" s="60"/>
      <c r="K88" s="32">
        <v>3</v>
      </c>
      <c r="L88" s="32"/>
      <c r="M88" s="29"/>
    </row>
    <row r="89" spans="1:13" ht="12.75" customHeight="1">
      <c r="A89" s="94" t="s">
        <v>18</v>
      </c>
      <c r="B89" s="13"/>
      <c r="C89" s="62" t="s">
        <v>28</v>
      </c>
      <c r="D89" s="62">
        <v>75368469</v>
      </c>
      <c r="E89" s="64"/>
      <c r="F89" s="63" t="s">
        <v>15</v>
      </c>
      <c r="G89" s="18">
        <v>210</v>
      </c>
      <c r="H89" s="18"/>
      <c r="I89" s="24"/>
      <c r="J89" s="60"/>
      <c r="K89" s="32">
        <v>3</v>
      </c>
      <c r="L89" s="32"/>
      <c r="M89" s="29"/>
    </row>
    <row r="90" spans="1:13" ht="12.75" customHeight="1">
      <c r="A90" s="94" t="s">
        <v>18</v>
      </c>
      <c r="B90" s="13"/>
      <c r="C90" s="62" t="s">
        <v>74</v>
      </c>
      <c r="D90" s="62">
        <v>75373351</v>
      </c>
      <c r="E90" s="67"/>
      <c r="F90" s="63" t="s">
        <v>15</v>
      </c>
      <c r="G90" s="18">
        <v>490</v>
      </c>
      <c r="H90" s="18"/>
      <c r="I90" s="24"/>
      <c r="J90" s="60"/>
      <c r="K90" s="32">
        <v>5</v>
      </c>
      <c r="L90" s="32"/>
      <c r="M90" s="29"/>
    </row>
    <row r="91" spans="1:13" ht="12.75" customHeight="1">
      <c r="A91" s="94" t="s">
        <v>18</v>
      </c>
      <c r="B91" s="13"/>
      <c r="C91" s="71" t="s">
        <v>32</v>
      </c>
      <c r="D91" s="62">
        <v>75373380</v>
      </c>
      <c r="E91" s="64"/>
      <c r="F91" s="63" t="s">
        <v>15</v>
      </c>
      <c r="G91" s="18">
        <v>420</v>
      </c>
      <c r="H91" s="18"/>
      <c r="I91" s="24"/>
      <c r="J91" s="60"/>
      <c r="K91" s="32">
        <v>5</v>
      </c>
      <c r="L91" s="32"/>
      <c r="M91" s="29"/>
    </row>
    <row r="92" spans="1:13" ht="12.75" customHeight="1">
      <c r="A92" s="94" t="s">
        <v>18</v>
      </c>
      <c r="B92" s="13"/>
      <c r="C92" s="62" t="s">
        <v>35</v>
      </c>
      <c r="D92" s="62">
        <v>71992075</v>
      </c>
      <c r="E92" s="64"/>
      <c r="F92" s="63" t="s">
        <v>15</v>
      </c>
      <c r="G92" s="18">
        <v>31</v>
      </c>
      <c r="H92" s="18"/>
      <c r="I92" s="24"/>
      <c r="J92" s="60"/>
      <c r="K92" s="32">
        <v>1</v>
      </c>
      <c r="L92" s="32"/>
      <c r="M92" s="29"/>
    </row>
    <row r="93" spans="1:13" ht="12.75" customHeight="1">
      <c r="A93" s="94" t="s">
        <v>18</v>
      </c>
      <c r="B93" s="13"/>
      <c r="C93" s="62" t="s">
        <v>35</v>
      </c>
      <c r="D93" s="62">
        <v>75363265</v>
      </c>
      <c r="E93" s="64"/>
      <c r="F93" s="63" t="s">
        <v>15</v>
      </c>
      <c r="G93" s="18">
        <v>35</v>
      </c>
      <c r="H93" s="18"/>
      <c r="I93" s="24"/>
      <c r="J93" s="60"/>
      <c r="K93" s="32">
        <v>1</v>
      </c>
      <c r="L93" s="32"/>
      <c r="M93" s="29"/>
    </row>
    <row r="94" spans="1:13" ht="12.75" customHeight="1">
      <c r="A94" s="94" t="s">
        <v>18</v>
      </c>
      <c r="B94" s="13"/>
      <c r="C94" s="62" t="s">
        <v>35</v>
      </c>
      <c r="D94" s="62">
        <v>75371163</v>
      </c>
      <c r="E94" s="64"/>
      <c r="F94" s="63" t="s">
        <v>15</v>
      </c>
      <c r="G94" s="18">
        <v>35</v>
      </c>
      <c r="H94" s="18"/>
      <c r="I94" s="24"/>
      <c r="J94" s="60"/>
      <c r="K94" s="32">
        <v>1</v>
      </c>
      <c r="L94" s="32"/>
      <c r="M94" s="29"/>
    </row>
    <row r="95" spans="1:13" ht="12.75" customHeight="1">
      <c r="A95" s="94" t="s">
        <v>18</v>
      </c>
      <c r="B95" s="13"/>
      <c r="C95" s="62" t="s">
        <v>65</v>
      </c>
      <c r="D95" s="62">
        <v>75373813</v>
      </c>
      <c r="E95" s="67"/>
      <c r="F95" s="63" t="s">
        <v>15</v>
      </c>
      <c r="G95" s="18">
        <v>100</v>
      </c>
      <c r="H95" s="18"/>
      <c r="I95" s="24"/>
      <c r="J95" s="60"/>
      <c r="K95" s="32">
        <v>2</v>
      </c>
      <c r="L95" s="32"/>
      <c r="M95" s="29"/>
    </row>
    <row r="96" spans="1:13" ht="12.75" customHeight="1">
      <c r="A96" s="94" t="s">
        <v>18</v>
      </c>
      <c r="B96" s="13"/>
      <c r="C96" s="62" t="s">
        <v>24</v>
      </c>
      <c r="D96" s="62">
        <v>75369625</v>
      </c>
      <c r="E96" s="64" t="s">
        <v>29</v>
      </c>
      <c r="F96" s="63" t="s">
        <v>15</v>
      </c>
      <c r="G96" s="18">
        <v>350</v>
      </c>
      <c r="H96" s="18"/>
      <c r="I96" s="24"/>
      <c r="J96" s="60"/>
      <c r="K96" s="32">
        <v>5</v>
      </c>
      <c r="L96" s="32"/>
      <c r="M96" s="29"/>
    </row>
    <row r="97" spans="1:13" ht="12.75" customHeight="1">
      <c r="A97" s="94" t="s">
        <v>18</v>
      </c>
      <c r="B97" s="13"/>
      <c r="C97" s="62" t="s">
        <v>75</v>
      </c>
      <c r="D97" s="62">
        <v>75371902</v>
      </c>
      <c r="E97" s="64"/>
      <c r="F97" s="63" t="s">
        <v>15</v>
      </c>
      <c r="G97" s="18">
        <v>190</v>
      </c>
      <c r="H97" s="18"/>
      <c r="I97" s="24"/>
      <c r="J97" s="60"/>
      <c r="K97" s="32">
        <v>2</v>
      </c>
      <c r="L97" s="32"/>
      <c r="M97" s="29"/>
    </row>
    <row r="98" spans="1:13" ht="12.75" customHeight="1">
      <c r="A98" s="94" t="s">
        <v>18</v>
      </c>
      <c r="B98" s="13"/>
      <c r="C98" s="62" t="s">
        <v>76</v>
      </c>
      <c r="D98" s="62">
        <v>75362430</v>
      </c>
      <c r="E98" s="64"/>
      <c r="F98" s="63" t="s">
        <v>15</v>
      </c>
      <c r="G98" s="18">
        <v>200</v>
      </c>
      <c r="H98" s="18"/>
      <c r="I98" s="24"/>
      <c r="J98" s="60"/>
      <c r="K98" s="32">
        <v>1</v>
      </c>
      <c r="L98" s="32"/>
      <c r="M98" s="29"/>
    </row>
    <row r="99" spans="1:13" ht="12.75" customHeight="1">
      <c r="A99" s="94" t="s">
        <v>18</v>
      </c>
      <c r="B99" s="13"/>
      <c r="C99" s="62" t="s">
        <v>24</v>
      </c>
      <c r="D99" s="62">
        <v>75371441</v>
      </c>
      <c r="E99" s="91"/>
      <c r="F99" s="63" t="s">
        <v>15</v>
      </c>
      <c r="G99" s="18">
        <v>490</v>
      </c>
      <c r="H99" s="18"/>
      <c r="I99" s="24"/>
      <c r="J99" s="60"/>
      <c r="K99" s="32">
        <v>5</v>
      </c>
      <c r="L99" s="32"/>
      <c r="M99" s="29"/>
    </row>
    <row r="100" spans="1:13" ht="12.75" customHeight="1">
      <c r="A100" s="94" t="s">
        <v>18</v>
      </c>
      <c r="B100" s="13"/>
      <c r="C100" s="62" t="s">
        <v>19</v>
      </c>
      <c r="D100" s="62">
        <v>75374526</v>
      </c>
      <c r="E100" s="67"/>
      <c r="F100" s="63" t="s">
        <v>15</v>
      </c>
      <c r="G100" s="18">
        <v>420</v>
      </c>
      <c r="H100" s="18">
        <v>3141</v>
      </c>
      <c r="I100" s="24">
        <f>H100*1.15</f>
        <v>3612.1499999999996</v>
      </c>
      <c r="J100" s="60"/>
      <c r="K100" s="32">
        <v>5</v>
      </c>
      <c r="L100" s="32">
        <v>68.64</v>
      </c>
      <c r="M100" s="29"/>
    </row>
    <row r="101" spans="1:13" ht="12.75" customHeight="1">
      <c r="A101" s="92" t="s">
        <v>77</v>
      </c>
      <c r="B101" s="13"/>
      <c r="C101" s="65" t="s">
        <v>14</v>
      </c>
      <c r="D101" s="62">
        <v>71986111</v>
      </c>
      <c r="E101" s="90" t="s">
        <v>36</v>
      </c>
      <c r="F101" s="63" t="s">
        <v>78</v>
      </c>
      <c r="G101" s="18">
        <v>84</v>
      </c>
      <c r="H101" s="18">
        <v>84</v>
      </c>
      <c r="I101" s="24">
        <f>H101*1.15</f>
        <v>96.6</v>
      </c>
      <c r="J101" s="60"/>
      <c r="K101" s="32">
        <v>2</v>
      </c>
      <c r="L101" s="32">
        <v>3.52</v>
      </c>
      <c r="M101" s="29"/>
    </row>
    <row r="102" spans="1:13" ht="12.75" customHeight="1">
      <c r="A102" s="92"/>
      <c r="B102" s="13"/>
      <c r="C102" s="65"/>
      <c r="D102" s="16"/>
      <c r="E102" s="64"/>
      <c r="F102" s="63"/>
      <c r="G102" s="18"/>
      <c r="H102" s="18"/>
      <c r="I102" s="24"/>
      <c r="J102" s="60"/>
      <c r="K102" s="60"/>
      <c r="L102" s="32"/>
      <c r="M102" s="29"/>
    </row>
    <row r="103" spans="1:13" ht="12.75" customHeight="1">
      <c r="A103" s="61"/>
      <c r="B103" s="13"/>
      <c r="C103" s="88"/>
      <c r="D103" s="62"/>
      <c r="E103" s="67"/>
      <c r="F103" s="63"/>
      <c r="G103" s="18"/>
      <c r="H103" s="18"/>
      <c r="I103" s="24"/>
      <c r="J103" s="60"/>
      <c r="K103" s="60"/>
      <c r="L103" s="32"/>
      <c r="M103" s="29"/>
    </row>
    <row r="104" spans="1:13" ht="12.75" customHeight="1">
      <c r="A104" s="61"/>
      <c r="B104" s="13"/>
      <c r="C104" s="69"/>
      <c r="D104" s="62"/>
      <c r="E104" s="67"/>
      <c r="F104" s="63"/>
      <c r="G104" s="18"/>
      <c r="H104" s="18"/>
      <c r="I104" s="24"/>
      <c r="J104" s="60"/>
      <c r="K104" s="60"/>
      <c r="L104" s="32"/>
      <c r="M104" s="29"/>
    </row>
    <row r="105" spans="1:13" ht="12.75" customHeight="1">
      <c r="A105" s="61"/>
      <c r="B105" s="13"/>
      <c r="C105" s="69"/>
      <c r="D105" s="62"/>
      <c r="E105" s="67"/>
      <c r="F105" s="63"/>
      <c r="G105" s="18"/>
      <c r="H105" s="18"/>
      <c r="I105" s="24"/>
      <c r="J105" s="60"/>
      <c r="K105" s="60"/>
      <c r="L105" s="32"/>
      <c r="M105" s="29"/>
    </row>
    <row r="106" spans="1:13" ht="12.75" customHeight="1">
      <c r="A106" s="61"/>
      <c r="B106" s="13"/>
      <c r="C106" s="62"/>
      <c r="D106" s="62"/>
      <c r="E106" s="67"/>
      <c r="F106" s="63"/>
      <c r="G106" s="18"/>
      <c r="H106" s="18"/>
      <c r="I106" s="24"/>
      <c r="J106" s="60"/>
      <c r="K106" s="60"/>
      <c r="L106" s="32"/>
      <c r="M106" s="29"/>
    </row>
    <row r="107" spans="1:13" ht="12.75" customHeight="1">
      <c r="A107" s="61"/>
      <c r="B107" s="13"/>
      <c r="C107" s="62"/>
      <c r="D107" s="62"/>
      <c r="E107" s="67"/>
      <c r="F107" s="63"/>
      <c r="G107" s="18"/>
      <c r="H107" s="18"/>
      <c r="I107" s="24"/>
      <c r="J107" s="60"/>
      <c r="K107" s="60"/>
      <c r="L107" s="32"/>
      <c r="M107" s="29"/>
    </row>
    <row r="108" spans="1:13" ht="12.75" customHeight="1">
      <c r="A108" s="61"/>
      <c r="B108" s="13"/>
      <c r="C108" s="69"/>
      <c r="D108" s="62"/>
      <c r="E108" s="64"/>
      <c r="F108" s="63"/>
      <c r="G108" s="18"/>
      <c r="H108" s="18"/>
      <c r="I108" s="24"/>
      <c r="J108" s="60"/>
      <c r="K108" s="60"/>
      <c r="L108" s="32"/>
      <c r="M108" s="29"/>
    </row>
    <row r="109" spans="1:13" ht="12.75" customHeight="1">
      <c r="A109" s="61"/>
      <c r="B109" s="13"/>
      <c r="C109" s="62"/>
      <c r="D109" s="62"/>
      <c r="E109" s="64"/>
      <c r="F109" s="63"/>
      <c r="G109" s="18"/>
      <c r="H109" s="18"/>
      <c r="I109" s="24"/>
      <c r="J109" s="60"/>
      <c r="K109" s="60"/>
      <c r="L109" s="32"/>
      <c r="M109" s="29"/>
    </row>
    <row r="110" spans="1:13" ht="12.75" customHeight="1">
      <c r="A110" s="61"/>
      <c r="B110" s="13"/>
      <c r="C110" s="62"/>
      <c r="D110" s="62"/>
      <c r="E110" s="64"/>
      <c r="F110" s="63"/>
      <c r="G110" s="18"/>
      <c r="H110" s="18"/>
      <c r="I110" s="24"/>
      <c r="J110" s="60"/>
      <c r="K110" s="60"/>
      <c r="L110" s="32"/>
      <c r="M110" s="29"/>
    </row>
    <row r="111" spans="1:13" ht="12.75" customHeight="1">
      <c r="A111" s="61"/>
      <c r="B111" s="13"/>
      <c r="C111" s="62"/>
      <c r="D111" s="62"/>
      <c r="E111" s="64"/>
      <c r="F111" s="63"/>
      <c r="G111" s="18"/>
      <c r="H111" s="18"/>
      <c r="I111" s="24"/>
      <c r="J111" s="60"/>
      <c r="K111" s="60"/>
      <c r="L111" s="32"/>
      <c r="M111" s="29"/>
    </row>
    <row r="112" spans="1:13" ht="12.75" customHeight="1">
      <c r="A112" s="61"/>
      <c r="B112" s="13"/>
      <c r="C112" s="62"/>
      <c r="D112" s="62"/>
      <c r="E112" s="64"/>
      <c r="F112" s="63"/>
      <c r="G112" s="18"/>
      <c r="H112" s="18"/>
      <c r="I112" s="24"/>
      <c r="J112" s="60"/>
      <c r="K112" s="60"/>
      <c r="L112" s="32"/>
      <c r="M112" s="29"/>
    </row>
    <row r="113" spans="1:13" ht="12.75" customHeight="1">
      <c r="A113" s="61"/>
      <c r="B113" s="13"/>
      <c r="C113" s="62"/>
      <c r="D113" s="62"/>
      <c r="E113" s="64"/>
      <c r="F113" s="63"/>
      <c r="G113" s="18"/>
      <c r="H113" s="18"/>
      <c r="I113" s="24"/>
      <c r="J113" s="60"/>
      <c r="K113" s="60"/>
      <c r="L113" s="32"/>
      <c r="M113" s="29"/>
    </row>
    <row r="114" spans="1:13" ht="12.75" customHeight="1">
      <c r="A114" s="61"/>
      <c r="B114" s="13"/>
      <c r="C114" s="72"/>
      <c r="D114" s="62"/>
      <c r="E114" s="64"/>
      <c r="F114" s="63"/>
      <c r="G114" s="18"/>
      <c r="H114" s="18"/>
      <c r="I114" s="24"/>
      <c r="J114" s="60"/>
      <c r="K114" s="60"/>
      <c r="L114" s="32"/>
      <c r="M114" s="29"/>
    </row>
    <row r="115" spans="1:13" ht="12.75" customHeight="1">
      <c r="A115" s="61"/>
      <c r="B115" s="13"/>
      <c r="C115" s="62"/>
      <c r="D115" s="62"/>
      <c r="E115" s="64"/>
      <c r="F115" s="63"/>
      <c r="G115" s="18"/>
      <c r="H115" s="18"/>
      <c r="I115" s="24"/>
      <c r="J115" s="60"/>
      <c r="K115" s="60"/>
      <c r="L115" s="32"/>
      <c r="M115" s="29"/>
    </row>
    <row r="116" spans="1:13" ht="12.75" customHeight="1">
      <c r="A116" s="61"/>
      <c r="B116" s="13"/>
      <c r="C116" s="62"/>
      <c r="D116" s="62"/>
      <c r="E116" s="64"/>
      <c r="F116" s="63"/>
      <c r="G116" s="18"/>
      <c r="H116" s="18"/>
      <c r="I116" s="24"/>
      <c r="J116" s="60"/>
      <c r="K116" s="60"/>
      <c r="L116" s="32"/>
      <c r="M116" s="29"/>
    </row>
    <row r="117" spans="1:13" ht="12.75" customHeight="1">
      <c r="A117" s="61"/>
      <c r="B117" s="13"/>
      <c r="C117" s="62"/>
      <c r="D117" s="62"/>
      <c r="E117" s="64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61"/>
      <c r="B118" s="13"/>
      <c r="C118" s="69"/>
      <c r="D118" s="74"/>
      <c r="E118" s="64"/>
      <c r="F118" s="63"/>
      <c r="G118" s="18"/>
      <c r="H118" s="18"/>
      <c r="I118" s="24"/>
      <c r="J118" s="60"/>
      <c r="K118" s="60"/>
      <c r="L118" s="32"/>
      <c r="M118" s="29"/>
    </row>
    <row r="119" spans="1:13" ht="12.75" customHeight="1">
      <c r="A119" s="89"/>
      <c r="B119" s="13"/>
      <c r="C119" s="69"/>
      <c r="D119" s="62"/>
      <c r="E119" s="61"/>
      <c r="F119" s="63"/>
      <c r="G119" s="18"/>
      <c r="H119" s="18"/>
      <c r="I119" s="24"/>
      <c r="J119" s="60"/>
      <c r="K119" s="60"/>
      <c r="L119" s="32"/>
      <c r="M119" s="29"/>
    </row>
    <row r="120" spans="1:13" ht="12.75" customHeight="1">
      <c r="A120" s="61"/>
      <c r="B120" s="13"/>
      <c r="C120" s="69"/>
      <c r="D120" s="62"/>
      <c r="E120" s="61"/>
      <c r="F120" s="63"/>
      <c r="G120" s="18"/>
      <c r="H120" s="18"/>
      <c r="I120" s="24"/>
      <c r="J120" s="60"/>
      <c r="K120" s="60"/>
      <c r="L120" s="32"/>
      <c r="M120" s="29"/>
    </row>
    <row r="121" spans="1:13" ht="12.75" customHeight="1">
      <c r="A121" s="61"/>
      <c r="B121" s="13"/>
      <c r="C121" s="69"/>
      <c r="D121" s="62"/>
      <c r="E121" s="61"/>
      <c r="F121" s="63"/>
      <c r="G121" s="18"/>
      <c r="H121" s="18"/>
      <c r="I121" s="24"/>
      <c r="J121" s="60"/>
      <c r="K121" s="60"/>
      <c r="L121" s="32"/>
      <c r="M121" s="29"/>
    </row>
    <row r="122" spans="1:13" ht="12.75" customHeight="1">
      <c r="A122" s="61"/>
      <c r="B122" s="13"/>
      <c r="C122" s="69"/>
      <c r="D122" s="62"/>
      <c r="E122" s="61"/>
      <c r="F122" s="63"/>
      <c r="G122" s="18"/>
      <c r="H122" s="18"/>
      <c r="I122" s="24"/>
      <c r="J122" s="60"/>
      <c r="K122" s="60"/>
      <c r="L122" s="32"/>
      <c r="M122" s="29"/>
    </row>
    <row r="123" spans="1:13" ht="12.75" customHeight="1">
      <c r="A123" s="61"/>
      <c r="B123" s="13"/>
      <c r="C123" s="69"/>
      <c r="D123" s="62"/>
      <c r="E123" s="61"/>
      <c r="F123" s="63"/>
      <c r="G123" s="18"/>
      <c r="H123" s="18"/>
      <c r="I123" s="24"/>
      <c r="J123" s="60"/>
      <c r="K123" s="60"/>
      <c r="L123" s="32"/>
      <c r="M123" s="29"/>
    </row>
    <row r="124" spans="1:13" ht="12.75" customHeight="1">
      <c r="A124" s="61"/>
      <c r="B124" s="13"/>
      <c r="C124" s="69"/>
      <c r="D124" s="62"/>
      <c r="E124" s="61"/>
      <c r="F124" s="63"/>
      <c r="G124" s="18"/>
      <c r="H124" s="18"/>
      <c r="I124" s="24"/>
      <c r="J124" s="60"/>
      <c r="K124" s="60"/>
      <c r="L124" s="32"/>
      <c r="M124" s="29"/>
    </row>
    <row r="125" spans="1:13" ht="12.75" customHeight="1">
      <c r="A125" s="61"/>
      <c r="B125" s="13"/>
      <c r="C125" s="69"/>
      <c r="D125" s="62"/>
      <c r="E125" s="61"/>
      <c r="F125" s="63"/>
      <c r="G125" s="18"/>
      <c r="H125" s="18"/>
      <c r="I125" s="24"/>
      <c r="J125" s="60"/>
      <c r="K125" s="60"/>
      <c r="L125" s="32"/>
      <c r="M125" s="29"/>
    </row>
    <row r="126" spans="1:13" ht="12.75" customHeight="1">
      <c r="A126" s="61"/>
      <c r="B126" s="13"/>
      <c r="C126" s="69"/>
      <c r="D126" s="62"/>
      <c r="E126" s="61"/>
      <c r="F126" s="63"/>
      <c r="G126" s="18"/>
      <c r="H126" s="18"/>
      <c r="I126" s="24"/>
      <c r="J126" s="60"/>
      <c r="K126" s="60"/>
      <c r="L126" s="32"/>
      <c r="M126" s="29"/>
    </row>
    <row r="127" spans="1:13" ht="12.75" customHeight="1">
      <c r="A127" s="61"/>
      <c r="B127" s="13"/>
      <c r="C127" s="62"/>
      <c r="D127" s="73"/>
      <c r="E127" s="61"/>
      <c r="F127" s="63"/>
      <c r="G127" s="18"/>
      <c r="H127" s="18"/>
      <c r="I127" s="24"/>
      <c r="J127" s="60"/>
      <c r="K127" s="60"/>
      <c r="L127" s="32"/>
      <c r="M127" s="29"/>
    </row>
    <row r="128" spans="1:13" ht="12.75" customHeight="1">
      <c r="A128" s="61"/>
      <c r="B128" s="13"/>
      <c r="C128" s="62"/>
      <c r="D128" s="62"/>
      <c r="E128" s="61"/>
      <c r="F128" s="63"/>
      <c r="G128" s="18"/>
      <c r="H128" s="18"/>
      <c r="I128" s="24"/>
      <c r="J128" s="60"/>
      <c r="K128" s="60"/>
      <c r="L128" s="32"/>
      <c r="M128" s="29"/>
    </row>
    <row r="129" spans="1:13" ht="12.75" customHeight="1">
      <c r="A129" s="61"/>
      <c r="B129" s="13"/>
      <c r="C129" s="69"/>
      <c r="D129" s="62"/>
      <c r="E129" s="61"/>
      <c r="F129" s="63"/>
      <c r="G129" s="18"/>
      <c r="H129" s="18"/>
      <c r="I129" s="24"/>
      <c r="J129" s="60"/>
      <c r="K129" s="60"/>
      <c r="L129" s="32"/>
      <c r="M129" s="29"/>
    </row>
    <row r="130" spans="1:13" ht="12.75" customHeight="1">
      <c r="A130" s="61"/>
      <c r="B130" s="13"/>
      <c r="C130" s="69"/>
      <c r="D130" s="62"/>
      <c r="E130" s="61"/>
      <c r="F130" s="63"/>
      <c r="G130" s="18"/>
      <c r="H130" s="18"/>
      <c r="I130" s="24"/>
      <c r="J130" s="60"/>
      <c r="K130" s="60"/>
      <c r="L130" s="32"/>
      <c r="M130" s="29"/>
    </row>
    <row r="131" spans="1:13" ht="12.75" customHeight="1">
      <c r="A131" s="61"/>
      <c r="B131" s="13"/>
      <c r="C131" s="62"/>
      <c r="D131" s="62"/>
      <c r="E131" s="61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61"/>
      <c r="B132" s="13"/>
      <c r="C132" s="62"/>
      <c r="D132" s="62"/>
      <c r="E132" s="61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61"/>
      <c r="B133" s="13"/>
      <c r="C133" s="62"/>
      <c r="D133" s="62"/>
      <c r="E133" s="61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61"/>
      <c r="B134" s="13"/>
      <c r="C134" s="62"/>
      <c r="D134" s="62"/>
      <c r="E134" s="61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61"/>
      <c r="B135" s="13"/>
      <c r="C135" s="62"/>
      <c r="D135" s="62"/>
      <c r="E135" s="61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61"/>
      <c r="B136" s="13"/>
      <c r="C136" s="62"/>
      <c r="D136" s="62"/>
      <c r="E136" s="61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61"/>
      <c r="B137" s="13"/>
      <c r="C137" s="62"/>
      <c r="D137" s="62"/>
      <c r="E137" s="61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61"/>
      <c r="B138" s="13"/>
      <c r="C138" s="72"/>
      <c r="D138" s="62"/>
      <c r="E138" s="67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61"/>
      <c r="B139" s="13"/>
      <c r="C139" s="69"/>
      <c r="D139" s="62"/>
      <c r="E139" s="67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61"/>
      <c r="B140" s="13"/>
      <c r="C140" s="69"/>
      <c r="D140" s="62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13"/>
      <c r="C141" s="69"/>
      <c r="D141" s="62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13"/>
      <c r="C142" s="62"/>
      <c r="D142" s="62"/>
      <c r="E142" s="67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13"/>
      <c r="C143" s="62"/>
      <c r="D143" s="62"/>
      <c r="E143" s="67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13"/>
      <c r="C144" s="62"/>
      <c r="D144" s="62"/>
      <c r="E144" s="67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13"/>
      <c r="C145" s="62"/>
      <c r="D145" s="62"/>
      <c r="E145" s="67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13"/>
      <c r="C146" s="62"/>
      <c r="D146" s="62"/>
      <c r="E146" s="67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13"/>
      <c r="C147" s="62"/>
      <c r="D147" s="62"/>
      <c r="E147" s="67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32"/>
      <c r="C148" s="62"/>
      <c r="D148" s="62"/>
      <c r="E148" s="67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32"/>
      <c r="C149" s="62"/>
      <c r="D149" s="62"/>
      <c r="E149" s="67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32"/>
      <c r="C150" s="69"/>
      <c r="D150" s="62"/>
      <c r="E150" s="67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32"/>
      <c r="C151" s="69"/>
      <c r="D151" s="62"/>
      <c r="E151" s="67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32"/>
      <c r="C152" s="62"/>
      <c r="D152" s="62"/>
      <c r="E152" s="67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32"/>
      <c r="C153" s="62"/>
      <c r="D153" s="62"/>
      <c r="E153" s="67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32"/>
      <c r="C154" s="62"/>
      <c r="D154" s="74"/>
      <c r="E154" s="67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32"/>
      <c r="C155" s="62"/>
      <c r="D155" s="62"/>
      <c r="E155" s="67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32"/>
      <c r="C156" s="69"/>
      <c r="D156" s="62"/>
      <c r="E156" s="67"/>
      <c r="F156" s="63"/>
      <c r="G156" s="18"/>
      <c r="H156" s="18"/>
      <c r="I156" s="24"/>
      <c r="J156" s="60"/>
      <c r="K156" s="60"/>
      <c r="L156" s="32"/>
      <c r="M156" s="29"/>
    </row>
    <row r="157" spans="1:13" ht="12.75" customHeight="1">
      <c r="A157" s="61"/>
      <c r="B157" s="32"/>
      <c r="C157" s="69"/>
      <c r="D157" s="62"/>
      <c r="E157" s="67"/>
      <c r="F157" s="63"/>
      <c r="G157" s="18"/>
      <c r="H157" s="18"/>
      <c r="I157" s="24"/>
      <c r="J157" s="60"/>
      <c r="K157" s="60"/>
      <c r="L157" s="32"/>
      <c r="M157" s="29"/>
    </row>
    <row r="158" spans="1:13" ht="12.75" customHeight="1">
      <c r="A158" s="61"/>
      <c r="B158" s="32"/>
      <c r="C158" s="69"/>
      <c r="D158" s="62"/>
      <c r="E158" s="67"/>
      <c r="F158" s="63"/>
      <c r="G158" s="18"/>
      <c r="H158" s="18"/>
      <c r="I158" s="24"/>
      <c r="J158" s="60"/>
      <c r="K158" s="60"/>
      <c r="L158" s="32"/>
      <c r="M158" s="29"/>
    </row>
    <row r="159" spans="1:13" ht="12.75" customHeight="1">
      <c r="A159" s="61"/>
      <c r="B159" s="32"/>
      <c r="C159" s="69"/>
      <c r="D159" s="62"/>
      <c r="E159" s="67"/>
      <c r="F159" s="63"/>
      <c r="G159" s="18"/>
      <c r="H159" s="18"/>
      <c r="I159" s="24"/>
      <c r="J159" s="60"/>
      <c r="K159" s="60"/>
      <c r="L159" s="32"/>
      <c r="M159" s="29"/>
    </row>
    <row r="160" spans="1:13" ht="12.75" customHeight="1">
      <c r="A160" s="61"/>
      <c r="B160" s="32"/>
      <c r="C160" s="69"/>
      <c r="D160" s="62"/>
      <c r="E160" s="67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61"/>
      <c r="B161" s="32"/>
      <c r="C161" s="62"/>
      <c r="D161" s="62"/>
      <c r="E161" s="67"/>
      <c r="F161" s="63"/>
      <c r="G161" s="18"/>
      <c r="H161" s="18"/>
      <c r="I161" s="24"/>
      <c r="J161" s="60"/>
      <c r="K161" s="60"/>
      <c r="L161" s="32"/>
      <c r="M161" s="29"/>
    </row>
    <row r="162" spans="1:13" ht="12.75" customHeight="1">
      <c r="A162" s="61"/>
      <c r="B162" s="32"/>
      <c r="C162" s="62"/>
      <c r="D162" s="62"/>
      <c r="E162" s="67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61"/>
      <c r="B163" s="32"/>
      <c r="C163" s="62"/>
      <c r="D163" s="62"/>
      <c r="E163" s="67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61"/>
      <c r="B164" s="32"/>
      <c r="C164" s="62"/>
      <c r="D164" s="62"/>
      <c r="E164" s="67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61"/>
      <c r="B165" s="32"/>
      <c r="C165" s="69"/>
      <c r="D165" s="74"/>
      <c r="E165" s="67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61"/>
      <c r="B166" s="32"/>
      <c r="C166" s="87"/>
      <c r="D166" s="62"/>
      <c r="E166" s="67"/>
      <c r="F166" s="63"/>
      <c r="G166" s="18"/>
      <c r="H166" s="18"/>
      <c r="I166" s="24"/>
      <c r="J166" s="58"/>
      <c r="K166" s="58"/>
      <c r="L166" s="32"/>
      <c r="M166" s="29"/>
    </row>
    <row r="167" spans="1:13" ht="12.75" customHeight="1">
      <c r="A167" s="61"/>
      <c r="B167" s="32"/>
      <c r="C167" s="62"/>
      <c r="D167" s="62"/>
      <c r="E167" s="75"/>
      <c r="F167" s="63"/>
      <c r="G167" s="18"/>
      <c r="H167" s="18"/>
      <c r="I167" s="24"/>
      <c r="J167" s="58"/>
      <c r="K167" s="58"/>
      <c r="L167" s="32"/>
      <c r="M167" s="29"/>
    </row>
    <row r="168" spans="1:13" ht="12.75" customHeight="1">
      <c r="A168" s="61"/>
      <c r="B168" s="13"/>
      <c r="C168" s="69"/>
      <c r="D168" s="73"/>
      <c r="E168" s="75"/>
      <c r="F168" s="63"/>
      <c r="G168" s="18"/>
      <c r="H168" s="18"/>
      <c r="I168" s="24"/>
      <c r="J168" s="58"/>
      <c r="K168" s="58"/>
      <c r="L168" s="32"/>
      <c r="M168" s="29"/>
    </row>
    <row r="169" spans="1:13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58"/>
      <c r="L169" s="32"/>
      <c r="M169" s="29"/>
    </row>
    <row r="170" spans="1:13" ht="12.75" customHeight="1">
      <c r="A170" s="61"/>
      <c r="B170" s="13"/>
      <c r="C170" s="72"/>
      <c r="D170" s="73"/>
      <c r="E170" s="75"/>
      <c r="F170" s="63"/>
      <c r="G170" s="18"/>
      <c r="H170" s="18"/>
      <c r="I170" s="24"/>
      <c r="J170" s="58"/>
      <c r="K170" s="58"/>
      <c r="L170" s="32"/>
      <c r="M170" s="29"/>
    </row>
    <row r="171" spans="1:13" ht="12.75" customHeight="1">
      <c r="A171" s="61"/>
      <c r="B171" s="13"/>
      <c r="C171" s="72"/>
      <c r="D171" s="73"/>
      <c r="E171" s="75"/>
      <c r="F171" s="63"/>
      <c r="G171" s="18"/>
      <c r="H171" s="18"/>
      <c r="I171" s="24"/>
      <c r="J171" s="58"/>
      <c r="K171" s="58"/>
      <c r="L171" s="32"/>
      <c r="M171" s="29"/>
    </row>
    <row r="172" spans="1:13" ht="12.75" customHeight="1">
      <c r="A172" s="61"/>
      <c r="B172" s="13"/>
      <c r="C172" s="72"/>
      <c r="D172" s="73"/>
      <c r="E172" s="75"/>
      <c r="F172" s="63"/>
      <c r="G172" s="18"/>
      <c r="H172" s="18"/>
      <c r="I172" s="24"/>
      <c r="J172" s="58"/>
      <c r="K172" s="58"/>
      <c r="L172" s="32"/>
      <c r="M172" s="29"/>
    </row>
    <row r="173" spans="1:13" ht="12.75" customHeight="1">
      <c r="A173" s="61"/>
      <c r="B173" s="13"/>
      <c r="C173" s="72"/>
      <c r="D173" s="73"/>
      <c r="E173" s="75"/>
      <c r="F173" s="63"/>
      <c r="G173" s="18"/>
      <c r="H173" s="18"/>
      <c r="I173" s="24"/>
      <c r="J173" s="58"/>
      <c r="K173" s="58"/>
      <c r="L173" s="32"/>
      <c r="M173" s="29"/>
    </row>
    <row r="174" spans="1:13" ht="12.75" customHeight="1">
      <c r="A174" s="61"/>
      <c r="B174" s="13"/>
      <c r="C174" s="72"/>
      <c r="D174" s="73"/>
      <c r="E174" s="75"/>
      <c r="F174" s="63"/>
      <c r="G174" s="18"/>
      <c r="H174" s="18"/>
      <c r="I174" s="24"/>
      <c r="J174" s="58"/>
      <c r="K174" s="58"/>
      <c r="L174" s="32"/>
      <c r="M174" s="29"/>
    </row>
    <row r="175" spans="1:13" ht="12.75" customHeight="1">
      <c r="A175" s="61"/>
      <c r="B175" s="13"/>
      <c r="C175" s="72"/>
      <c r="D175" s="73"/>
      <c r="E175" s="75"/>
      <c r="F175" s="63"/>
      <c r="G175" s="18"/>
      <c r="H175" s="18"/>
      <c r="I175" s="24"/>
      <c r="J175" s="58"/>
      <c r="K175" s="58"/>
      <c r="L175" s="32"/>
      <c r="M175" s="29"/>
    </row>
    <row r="176" spans="1:13" ht="12.75" customHeight="1">
      <c r="A176" s="61"/>
      <c r="B176" s="13"/>
      <c r="C176" s="69"/>
      <c r="D176" s="73"/>
      <c r="E176" s="75"/>
      <c r="F176" s="63"/>
      <c r="G176" s="18"/>
      <c r="H176" s="18"/>
      <c r="I176" s="24"/>
      <c r="J176" s="58"/>
      <c r="K176" s="58"/>
      <c r="L176" s="32"/>
      <c r="M176" s="29"/>
    </row>
    <row r="177" spans="1:13" ht="12.75" customHeight="1">
      <c r="A177" s="61"/>
      <c r="B177" s="13"/>
      <c r="C177" s="69"/>
      <c r="D177" s="73"/>
      <c r="E177" s="62"/>
      <c r="F177" s="63"/>
      <c r="G177" s="18"/>
      <c r="H177" s="18"/>
      <c r="I177" s="24"/>
      <c r="J177" s="58"/>
      <c r="K177" s="58"/>
      <c r="L177" s="32"/>
      <c r="M177" s="29"/>
    </row>
    <row r="178" spans="1:13" ht="12.75" customHeight="1">
      <c r="A178" s="61"/>
      <c r="B178" s="13"/>
      <c r="C178" s="72"/>
      <c r="D178" s="73"/>
      <c r="E178" s="75"/>
      <c r="F178" s="63"/>
      <c r="G178" s="18"/>
      <c r="H178" s="18"/>
      <c r="I178" s="24"/>
      <c r="J178" s="58"/>
      <c r="K178" s="58"/>
      <c r="L178" s="32"/>
      <c r="M178" s="29"/>
    </row>
    <row r="179" spans="1:13" ht="12.75" customHeight="1">
      <c r="A179" s="61"/>
      <c r="B179" s="13"/>
      <c r="C179" s="69"/>
      <c r="D179" s="73"/>
      <c r="E179" s="75"/>
      <c r="F179" s="63"/>
      <c r="G179" s="18"/>
      <c r="H179" s="18"/>
      <c r="I179" s="24"/>
      <c r="J179" s="58"/>
      <c r="K179" s="58"/>
      <c r="L179" s="32"/>
      <c r="M179" s="29"/>
    </row>
    <row r="180" spans="1:13" ht="12.75" customHeight="1">
      <c r="A180" s="61"/>
      <c r="B180" s="13"/>
      <c r="C180" s="69"/>
      <c r="D180" s="73"/>
      <c r="E180" s="75"/>
      <c r="F180" s="63"/>
      <c r="G180" s="18"/>
      <c r="H180" s="18"/>
      <c r="I180" s="24"/>
      <c r="J180" s="58"/>
      <c r="K180" s="58"/>
      <c r="L180" s="32"/>
      <c r="M180" s="29"/>
    </row>
    <row r="181" spans="1:13" ht="12.75" customHeight="1">
      <c r="A181" s="61"/>
      <c r="B181" s="13"/>
      <c r="C181" s="69"/>
      <c r="D181" s="73"/>
      <c r="E181" s="75"/>
      <c r="F181" s="63"/>
      <c r="G181" s="18"/>
      <c r="H181" s="18"/>
      <c r="I181" s="24"/>
      <c r="J181" s="58"/>
      <c r="K181" s="58"/>
      <c r="L181" s="32"/>
      <c r="M181" s="29"/>
    </row>
    <row r="182" spans="1:13" ht="12.75" customHeight="1">
      <c r="A182" s="61"/>
      <c r="B182" s="13"/>
      <c r="C182" s="69"/>
      <c r="D182" s="73"/>
      <c r="E182" s="75"/>
      <c r="F182" s="63"/>
      <c r="G182" s="18"/>
      <c r="H182" s="18"/>
      <c r="I182" s="24"/>
      <c r="J182" s="58"/>
      <c r="K182" s="58"/>
      <c r="L182" s="32"/>
      <c r="M182" s="29"/>
    </row>
    <row r="183" spans="1:13" ht="12.75" customHeight="1">
      <c r="A183" s="61"/>
      <c r="B183" s="13"/>
      <c r="C183" s="69"/>
      <c r="D183" s="73"/>
      <c r="E183" s="75"/>
      <c r="F183" s="63"/>
      <c r="G183" s="18"/>
      <c r="H183" s="18"/>
      <c r="I183" s="24"/>
      <c r="J183" s="58"/>
      <c r="K183" s="58"/>
      <c r="L183" s="32"/>
      <c r="M183" s="29"/>
    </row>
    <row r="184" spans="1:13" ht="12.75" customHeight="1">
      <c r="A184" s="61"/>
      <c r="B184" s="13"/>
      <c r="C184" s="62"/>
      <c r="D184" s="73"/>
      <c r="E184" s="75"/>
      <c r="F184" s="63"/>
      <c r="G184" s="18"/>
      <c r="H184" s="18"/>
      <c r="I184" s="24"/>
      <c r="J184" s="58"/>
      <c r="K184" s="58"/>
      <c r="L184" s="32"/>
      <c r="M184" s="29"/>
    </row>
    <row r="185" spans="1:13" ht="12.75" customHeight="1">
      <c r="A185" s="61"/>
      <c r="B185" s="13"/>
      <c r="C185" s="72"/>
      <c r="D185" s="73"/>
      <c r="E185" s="75"/>
      <c r="F185" s="63"/>
      <c r="G185" s="18"/>
      <c r="H185" s="18"/>
      <c r="I185" s="24"/>
      <c r="J185" s="58"/>
      <c r="K185" s="58"/>
      <c r="L185" s="32"/>
      <c r="M185" s="29"/>
    </row>
    <row r="186" spans="1:13" ht="12.75" customHeight="1">
      <c r="A186" s="61"/>
      <c r="B186" s="13"/>
      <c r="C186" s="72"/>
      <c r="D186" s="73"/>
      <c r="E186" s="75"/>
      <c r="F186" s="63"/>
      <c r="G186" s="18"/>
      <c r="H186" s="18"/>
      <c r="I186" s="24"/>
      <c r="J186" s="58"/>
      <c r="K186" s="58"/>
      <c r="L186" s="32"/>
      <c r="M186" s="29"/>
    </row>
    <row r="187" spans="1:13" ht="12.75" customHeight="1">
      <c r="A187" s="61"/>
      <c r="B187" s="13"/>
      <c r="C187" s="69"/>
      <c r="D187" s="73"/>
      <c r="E187" s="75"/>
      <c r="F187" s="63"/>
      <c r="G187" s="18"/>
      <c r="H187" s="18"/>
      <c r="I187" s="24"/>
      <c r="J187" s="58"/>
      <c r="K187" s="58"/>
      <c r="L187" s="32"/>
      <c r="M187" s="29"/>
    </row>
    <row r="188" spans="1:13" ht="12.75" customHeight="1">
      <c r="A188" s="61"/>
      <c r="B188" s="13"/>
      <c r="C188" s="62"/>
      <c r="D188" s="73"/>
      <c r="E188" s="75"/>
      <c r="F188" s="63"/>
      <c r="G188" s="18"/>
      <c r="H188" s="18"/>
      <c r="I188" s="24"/>
      <c r="J188" s="58"/>
      <c r="K188" s="58"/>
      <c r="L188" s="32"/>
      <c r="M188" s="29"/>
    </row>
    <row r="189" spans="1:13" ht="12.75" customHeight="1">
      <c r="A189" s="61"/>
      <c r="B189" s="13"/>
      <c r="C189" s="62"/>
      <c r="D189" s="73"/>
      <c r="E189" s="75"/>
      <c r="F189" s="63"/>
      <c r="G189" s="18"/>
      <c r="H189" s="18"/>
      <c r="I189" s="24"/>
      <c r="J189" s="58"/>
      <c r="K189" s="58"/>
      <c r="L189" s="32"/>
      <c r="M189" s="29"/>
    </row>
    <row r="190" spans="1:13" ht="12.75" customHeight="1">
      <c r="A190" s="61"/>
      <c r="B190" s="13"/>
      <c r="C190" s="72"/>
      <c r="D190" s="73"/>
      <c r="E190" s="75"/>
      <c r="F190" s="63"/>
      <c r="G190" s="18"/>
      <c r="H190" s="18"/>
      <c r="I190" s="24"/>
      <c r="J190" s="58"/>
      <c r="K190" s="58"/>
      <c r="L190" s="32"/>
      <c r="M190" s="29"/>
    </row>
    <row r="191" spans="1:13" ht="12.75" customHeight="1">
      <c r="A191" s="61"/>
      <c r="B191" s="13"/>
      <c r="C191" s="72"/>
      <c r="D191" s="73"/>
      <c r="E191" s="67"/>
      <c r="F191" s="63"/>
      <c r="G191" s="18"/>
      <c r="H191" s="18"/>
      <c r="I191" s="24"/>
      <c r="J191" s="58"/>
      <c r="K191" s="58"/>
      <c r="L191" s="32"/>
      <c r="M191" s="29"/>
    </row>
    <row r="192" spans="1:13" ht="12.75" customHeight="1">
      <c r="A192" s="61"/>
      <c r="B192" s="13"/>
      <c r="C192" s="72"/>
      <c r="D192" s="73"/>
      <c r="E192" s="68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13"/>
      <c r="C193" s="69"/>
      <c r="D193" s="73"/>
      <c r="E193" s="62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69"/>
      <c r="D194" s="73"/>
      <c r="E194" s="68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72"/>
      <c r="D195" s="73"/>
      <c r="E195" s="68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69"/>
      <c r="D196" s="62"/>
      <c r="E196" s="68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13"/>
      <c r="C197" s="69"/>
      <c r="D197" s="62"/>
      <c r="E197" s="68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72"/>
      <c r="D198" s="62"/>
      <c r="E198" s="68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13"/>
      <c r="C199" s="85"/>
      <c r="D199" s="62"/>
      <c r="E199" s="84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13"/>
      <c r="C200" s="86"/>
      <c r="D200" s="62"/>
      <c r="E200" s="84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13"/>
      <c r="C201" s="86"/>
      <c r="D201" s="62"/>
      <c r="E201" s="16"/>
      <c r="F201" s="63"/>
      <c r="G201" s="18"/>
      <c r="H201" s="18"/>
      <c r="I201" s="24"/>
      <c r="J201" s="60"/>
      <c r="K201" s="60"/>
      <c r="L201" s="32"/>
      <c r="M201" s="29"/>
    </row>
    <row r="202" spans="1:13" ht="12.75" customHeight="1">
      <c r="A202" s="61"/>
      <c r="B202" s="13"/>
      <c r="C202" s="86"/>
      <c r="D202" s="62"/>
      <c r="E202" s="67"/>
      <c r="F202" s="63"/>
      <c r="G202" s="18"/>
      <c r="H202" s="18"/>
      <c r="I202" s="24"/>
      <c r="J202" s="60"/>
      <c r="K202" s="60"/>
      <c r="L202" s="32"/>
      <c r="M202" s="29"/>
    </row>
    <row r="203" spans="1:13" ht="12.75" customHeight="1">
      <c r="A203" s="61"/>
      <c r="B203" s="13"/>
      <c r="C203" s="71"/>
      <c r="D203" s="62"/>
      <c r="E203" s="67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13"/>
      <c r="C204" s="71"/>
      <c r="D204" s="62"/>
      <c r="E204" s="67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61"/>
      <c r="B205" s="13"/>
      <c r="C205" s="71"/>
      <c r="D205" s="62"/>
      <c r="E205" s="67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13"/>
      <c r="C206" s="72"/>
      <c r="D206" s="62"/>
      <c r="E206" s="28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48"/>
      <c r="B207" s="13"/>
      <c r="C207" s="72"/>
      <c r="D207" s="62"/>
      <c r="E207" s="28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58"/>
      <c r="K208" s="58"/>
      <c r="L208" s="32"/>
      <c r="M208" s="29"/>
    </row>
    <row r="209" spans="1:13" ht="12.75" customHeight="1">
      <c r="A209" s="61"/>
      <c r="B209" s="13"/>
      <c r="C209" s="62"/>
      <c r="D209" s="62"/>
      <c r="E209" s="75"/>
      <c r="F209" s="63"/>
      <c r="G209" s="18"/>
      <c r="H209" s="18"/>
      <c r="I209" s="24"/>
      <c r="J209" s="60"/>
      <c r="K209" s="60"/>
      <c r="L209" s="32"/>
      <c r="M209" s="29"/>
    </row>
    <row r="210" spans="1:13" ht="12.75" customHeight="1">
      <c r="A210" s="61"/>
      <c r="B210" s="13"/>
      <c r="C210" s="62"/>
      <c r="D210" s="62"/>
      <c r="E210" s="75"/>
      <c r="F210" s="63"/>
      <c r="G210" s="18"/>
      <c r="H210" s="18"/>
      <c r="I210" s="24"/>
      <c r="J210" s="58"/>
      <c r="K210" s="58"/>
      <c r="L210" s="32"/>
      <c r="M210" s="29"/>
    </row>
    <row r="211" spans="1:13" ht="12.75" customHeight="1">
      <c r="A211" s="61"/>
      <c r="B211" s="13"/>
      <c r="C211" s="62"/>
      <c r="D211" s="62"/>
      <c r="E211" s="75"/>
      <c r="F211" s="63"/>
      <c r="G211" s="18"/>
      <c r="H211" s="18"/>
      <c r="I211" s="24"/>
      <c r="J211" s="58"/>
      <c r="K211" s="58"/>
      <c r="L211" s="32"/>
      <c r="M211" s="29"/>
    </row>
    <row r="212" spans="1:13" ht="12.75" customHeight="1">
      <c r="A212" s="61"/>
      <c r="B212" s="13"/>
      <c r="C212" s="62"/>
      <c r="D212" s="62"/>
      <c r="E212" s="75"/>
      <c r="F212" s="63"/>
      <c r="G212" s="18"/>
      <c r="H212" s="18"/>
      <c r="I212" s="24"/>
      <c r="J212" s="58"/>
      <c r="K212" s="58"/>
      <c r="L212" s="32"/>
      <c r="M212" s="29"/>
    </row>
    <row r="213" spans="1:13" ht="12.75" customHeight="1">
      <c r="A213" s="61"/>
      <c r="B213" s="13"/>
      <c r="C213" s="62"/>
      <c r="D213" s="62"/>
      <c r="E213" s="75"/>
      <c r="F213" s="63"/>
      <c r="G213" s="18"/>
      <c r="H213" s="18"/>
      <c r="I213" s="24"/>
      <c r="J213" s="60"/>
      <c r="K213" s="60"/>
      <c r="L213" s="32"/>
      <c r="M213" s="29"/>
    </row>
    <row r="214" spans="1:13" ht="12.75" customHeight="1">
      <c r="A214" s="61"/>
      <c r="B214" s="13"/>
      <c r="C214" s="62"/>
      <c r="D214" s="62"/>
      <c r="E214" s="28"/>
      <c r="F214" s="63"/>
      <c r="G214" s="18"/>
      <c r="H214" s="18"/>
      <c r="I214" s="24"/>
      <c r="J214" s="58"/>
      <c r="K214" s="58"/>
      <c r="L214" s="32"/>
      <c r="M214" s="29"/>
    </row>
    <row r="215" spans="1:13" ht="12.75" customHeight="1">
      <c r="A215" s="61"/>
      <c r="B215" s="13"/>
      <c r="C215" s="62"/>
      <c r="D215" s="62"/>
      <c r="E215" s="28"/>
      <c r="F215" s="63"/>
      <c r="G215" s="18"/>
      <c r="H215" s="18"/>
      <c r="I215" s="24"/>
      <c r="J215" s="58"/>
      <c r="K215" s="58"/>
      <c r="L215" s="32"/>
      <c r="M215" s="29"/>
    </row>
    <row r="216" spans="1:13" ht="12.75" customHeight="1">
      <c r="A216" s="61"/>
      <c r="B216" s="13"/>
      <c r="C216" s="62"/>
      <c r="D216" s="62"/>
      <c r="E216" s="28"/>
      <c r="F216" s="63"/>
      <c r="G216" s="18"/>
      <c r="H216" s="18"/>
      <c r="I216" s="24"/>
      <c r="J216" s="58"/>
      <c r="K216" s="58"/>
      <c r="L216" s="32"/>
      <c r="M216" s="29"/>
    </row>
    <row r="217" spans="1:13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60"/>
      <c r="K217" s="60"/>
      <c r="L217" s="32"/>
      <c r="M217" s="29"/>
    </row>
    <row r="218" spans="1:13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58"/>
      <c r="K219" s="58"/>
      <c r="L219" s="32"/>
      <c r="M219" s="29"/>
    </row>
    <row r="220" spans="1:13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58"/>
      <c r="K220" s="58"/>
      <c r="L220" s="32"/>
      <c r="M220" s="29"/>
    </row>
    <row r="221" spans="1:13" ht="12.75" customHeight="1">
      <c r="A221" s="61"/>
      <c r="B221" s="13"/>
      <c r="C221" s="62"/>
      <c r="D221" s="62"/>
      <c r="E221" s="16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62"/>
      <c r="D222" s="62"/>
      <c r="E222" s="16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77"/>
      <c r="C223" s="78"/>
      <c r="D223" s="74"/>
      <c r="E223" s="83"/>
      <c r="F223" s="63"/>
      <c r="G223" s="18"/>
      <c r="H223" s="18"/>
      <c r="I223" s="24"/>
      <c r="J223" s="13"/>
      <c r="K223" s="13"/>
      <c r="L223" s="32"/>
      <c r="M223" s="29"/>
    </row>
    <row r="224" spans="1:13" ht="12.75" customHeight="1">
      <c r="A224" s="61"/>
      <c r="B224" s="13"/>
      <c r="C224" s="62"/>
      <c r="D224" s="62"/>
      <c r="E224" s="16"/>
      <c r="F224" s="63"/>
      <c r="G224" s="18"/>
      <c r="H224" s="18"/>
      <c r="I224" s="24"/>
      <c r="J224" s="13"/>
      <c r="K224" s="13"/>
      <c r="L224" s="32"/>
      <c r="M224" s="29"/>
    </row>
    <row r="225" spans="1:13" ht="12.75" customHeight="1">
      <c r="A225" s="76"/>
      <c r="B225" s="13"/>
      <c r="C225" s="62"/>
      <c r="D225" s="62"/>
      <c r="E225" s="75"/>
      <c r="F225" s="63"/>
      <c r="G225" s="18"/>
      <c r="H225" s="18"/>
      <c r="I225" s="24"/>
      <c r="J225" s="58"/>
      <c r="K225" s="58"/>
      <c r="L225" s="32"/>
      <c r="M225" s="29"/>
    </row>
    <row r="226" spans="1:13" ht="12.75" customHeight="1">
      <c r="A226" s="61"/>
      <c r="B226" s="13"/>
      <c r="C226" s="62"/>
      <c r="D226" s="62"/>
      <c r="E226" s="81"/>
      <c r="F226" s="63"/>
      <c r="G226" s="18"/>
      <c r="H226" s="18"/>
      <c r="I226" s="24"/>
      <c r="J226" s="60"/>
      <c r="K226" s="60"/>
      <c r="L226" s="32"/>
      <c r="M226" s="29"/>
    </row>
    <row r="227" spans="1:13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58"/>
      <c r="K227" s="58"/>
      <c r="L227" s="32"/>
      <c r="M227" s="29"/>
    </row>
    <row r="228" spans="1:13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58"/>
      <c r="K228" s="58"/>
      <c r="L228" s="32"/>
      <c r="M228" s="29"/>
    </row>
    <row r="229" spans="1:13" ht="12.75" customHeight="1">
      <c r="A229" s="61"/>
      <c r="B229" s="13"/>
      <c r="C229" s="62"/>
      <c r="D229" s="62"/>
      <c r="E229" s="28"/>
      <c r="F229" s="63"/>
      <c r="G229" s="18"/>
      <c r="H229" s="18"/>
      <c r="I229" s="24"/>
      <c r="J229" s="58"/>
      <c r="K229" s="58"/>
      <c r="L229" s="32"/>
      <c r="M229" s="29"/>
    </row>
    <row r="230" spans="1:13" ht="12.75" customHeight="1">
      <c r="A230" s="61"/>
      <c r="B230" s="13"/>
      <c r="C230" s="62"/>
      <c r="D230" s="62"/>
      <c r="E230" s="28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13"/>
      <c r="C231" s="62"/>
      <c r="D231" s="62"/>
      <c r="E231" s="28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13"/>
      <c r="C232" s="62"/>
      <c r="D232" s="62"/>
      <c r="E232" s="28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13"/>
      <c r="K233" s="13"/>
      <c r="L233" s="32"/>
      <c r="M233" s="29"/>
    </row>
    <row r="234" spans="1:13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13"/>
      <c r="L235" s="32"/>
      <c r="M235" s="29"/>
    </row>
    <row r="236" spans="1:13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13"/>
      <c r="K236" s="13"/>
      <c r="L236" s="32"/>
      <c r="M236" s="29"/>
    </row>
    <row r="237" spans="1:13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13"/>
      <c r="C238" s="62"/>
      <c r="D238" s="62"/>
      <c r="E238" s="67"/>
      <c r="F238" s="63"/>
      <c r="G238" s="18"/>
      <c r="H238" s="18"/>
      <c r="I238" s="24"/>
      <c r="J238" s="13"/>
      <c r="K238" s="13"/>
      <c r="L238" s="32"/>
      <c r="M238" s="29"/>
    </row>
    <row r="239" spans="1:13" ht="12.75" customHeight="1">
      <c r="A239" s="61"/>
      <c r="B239" s="13"/>
      <c r="C239" s="62"/>
      <c r="D239" s="62"/>
      <c r="E239" s="67"/>
      <c r="F239" s="63"/>
      <c r="G239" s="18"/>
      <c r="H239" s="18"/>
      <c r="I239" s="24"/>
      <c r="J239" s="60"/>
      <c r="K239" s="60"/>
      <c r="L239" s="32"/>
      <c r="M239" s="29"/>
    </row>
    <row r="240" spans="1:13" ht="12.75" customHeight="1">
      <c r="A240" s="61"/>
      <c r="B240" s="13"/>
      <c r="C240" s="62"/>
      <c r="D240" s="62"/>
      <c r="E240" s="67"/>
      <c r="F240" s="63"/>
      <c r="G240" s="18"/>
      <c r="H240" s="18"/>
      <c r="I240" s="24"/>
      <c r="J240" s="13"/>
      <c r="K240" s="13"/>
      <c r="L240" s="32"/>
      <c r="M240" s="29"/>
    </row>
    <row r="241" spans="1:13" ht="12.75" customHeight="1">
      <c r="A241" s="70"/>
      <c r="B241" s="13"/>
      <c r="C241" s="62"/>
      <c r="D241" s="62"/>
      <c r="E241" s="67"/>
      <c r="F241" s="63"/>
      <c r="G241" s="18"/>
      <c r="H241" s="18"/>
      <c r="I241" s="24"/>
      <c r="J241" s="13"/>
      <c r="K241" s="13"/>
      <c r="L241" s="32"/>
      <c r="M241" s="29"/>
    </row>
    <row r="242" spans="1:13" ht="12.75" customHeight="1">
      <c r="A242" s="61"/>
      <c r="B242" s="13"/>
      <c r="C242" s="62"/>
      <c r="D242" s="62"/>
      <c r="E242" s="67"/>
      <c r="F242" s="63"/>
      <c r="G242" s="18"/>
      <c r="H242" s="18"/>
      <c r="I242" s="24"/>
      <c r="J242" s="13"/>
      <c r="K242" s="13"/>
      <c r="L242" s="32"/>
      <c r="M242" s="29"/>
    </row>
    <row r="243" spans="1:13" ht="12.75" customHeight="1">
      <c r="A243" s="61"/>
      <c r="B243" s="13"/>
      <c r="C243" s="62"/>
      <c r="D243" s="62"/>
      <c r="E243" s="16"/>
      <c r="F243" s="63"/>
      <c r="G243" s="18"/>
      <c r="H243" s="18"/>
      <c r="I243" s="24"/>
      <c r="J243" s="13"/>
      <c r="K243" s="13"/>
      <c r="L243" s="32"/>
      <c r="M243" s="29"/>
    </row>
    <row r="244" spans="1:13" ht="12.75" customHeight="1">
      <c r="A244" s="61"/>
      <c r="B244" s="13"/>
      <c r="C244" s="62"/>
      <c r="D244" s="62"/>
      <c r="E244" s="16"/>
      <c r="F244" s="63"/>
      <c r="G244" s="18"/>
      <c r="H244" s="18"/>
      <c r="I244" s="24"/>
      <c r="J244" s="60"/>
      <c r="K244" s="60"/>
      <c r="L244" s="32"/>
      <c r="M244" s="29"/>
    </row>
    <row r="245" spans="1:13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13"/>
      <c r="L245" s="32"/>
      <c r="M245" s="29"/>
    </row>
    <row r="246" spans="1:13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13"/>
      <c r="K246" s="13"/>
      <c r="L246" s="32"/>
      <c r="M246" s="29"/>
    </row>
    <row r="247" spans="1:13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13"/>
      <c r="K247" s="13"/>
      <c r="L247" s="32"/>
      <c r="M247" s="29"/>
    </row>
    <row r="248" spans="1:13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13"/>
      <c r="K248" s="13"/>
      <c r="L248" s="32"/>
      <c r="M248" s="29"/>
    </row>
    <row r="249" spans="1:13" ht="12.75" customHeight="1">
      <c r="A249" s="61"/>
      <c r="B249" s="13"/>
      <c r="C249" s="62"/>
      <c r="D249" s="62"/>
      <c r="E249" s="16"/>
      <c r="F249" s="63"/>
      <c r="G249" s="18"/>
      <c r="H249" s="18"/>
      <c r="I249" s="24"/>
      <c r="J249" s="58"/>
      <c r="K249" s="58"/>
      <c r="L249" s="32"/>
      <c r="M249" s="29"/>
    </row>
    <row r="250" spans="1:13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13"/>
      <c r="K250" s="13"/>
      <c r="L250" s="32"/>
      <c r="M250" s="29"/>
    </row>
    <row r="251" spans="1:13" ht="12.75" customHeight="1">
      <c r="A251" s="61"/>
      <c r="B251" s="13"/>
      <c r="C251" s="62"/>
      <c r="D251" s="62"/>
      <c r="E251" s="75"/>
      <c r="F251" s="63"/>
      <c r="G251" s="18"/>
      <c r="H251" s="18"/>
      <c r="I251" s="24"/>
      <c r="J251" s="13"/>
      <c r="K251" s="13"/>
      <c r="L251" s="32"/>
      <c r="M251" s="29"/>
    </row>
    <row r="252" spans="1:13" ht="12.75" customHeight="1">
      <c r="A252" s="61"/>
      <c r="B252" s="13"/>
      <c r="C252" s="62"/>
      <c r="D252" s="62"/>
      <c r="E252" s="67"/>
      <c r="F252" s="63"/>
      <c r="G252" s="18"/>
      <c r="H252" s="18"/>
      <c r="I252" s="24"/>
      <c r="J252" s="13"/>
      <c r="K252" s="13"/>
      <c r="L252" s="32"/>
      <c r="M252" s="29"/>
    </row>
    <row r="253" spans="1:13" ht="12.75" customHeight="1">
      <c r="A253" s="61"/>
      <c r="B253" s="13"/>
      <c r="C253" s="62"/>
      <c r="D253" s="62"/>
      <c r="E253" s="79"/>
      <c r="F253" s="63"/>
      <c r="G253" s="18"/>
      <c r="H253" s="18"/>
      <c r="I253" s="24"/>
      <c r="J253" s="60"/>
      <c r="K253" s="60"/>
      <c r="L253" s="32"/>
      <c r="M253" s="29"/>
    </row>
    <row r="254" spans="1:13" ht="12.75" customHeight="1">
      <c r="A254" s="61"/>
      <c r="B254" s="13"/>
      <c r="C254" s="62"/>
      <c r="D254" s="62"/>
      <c r="E254" s="67"/>
      <c r="F254" s="63"/>
      <c r="G254" s="18"/>
      <c r="H254" s="18"/>
      <c r="I254" s="24"/>
      <c r="J254" s="60"/>
      <c r="K254" s="60"/>
      <c r="L254" s="32"/>
      <c r="M254" s="29"/>
    </row>
    <row r="255" spans="1:13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13"/>
      <c r="K255" s="13"/>
      <c r="L255" s="32"/>
      <c r="M255" s="29"/>
    </row>
    <row r="256" spans="1:13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60"/>
      <c r="K256" s="60"/>
      <c r="L256" s="32"/>
      <c r="M256" s="29"/>
    </row>
    <row r="257" spans="1:13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13"/>
      <c r="K257" s="13"/>
      <c r="L257" s="32"/>
      <c r="M257" s="29"/>
    </row>
    <row r="258" spans="1:13" ht="12.75" customHeight="1">
      <c r="A258" s="61"/>
      <c r="B258" s="13"/>
      <c r="C258" s="82"/>
      <c r="D258" s="62"/>
      <c r="E258" s="16"/>
      <c r="F258" s="63"/>
      <c r="G258" s="18"/>
      <c r="H258" s="18"/>
      <c r="I258" s="24"/>
      <c r="J258" s="60"/>
      <c r="K258" s="60"/>
      <c r="L258" s="32"/>
      <c r="M258" s="29"/>
    </row>
    <row r="259" spans="1:13" ht="12.75" customHeight="1">
      <c r="A259" s="61"/>
      <c r="B259" s="13"/>
      <c r="C259" s="82"/>
      <c r="D259" s="74"/>
      <c r="E259" s="16"/>
      <c r="F259" s="63"/>
      <c r="G259" s="18"/>
      <c r="H259" s="18"/>
      <c r="I259" s="24"/>
      <c r="J259" s="60"/>
      <c r="K259" s="60"/>
      <c r="L259" s="32"/>
      <c r="M259" s="29"/>
    </row>
    <row r="260" spans="1:13" ht="12.75" customHeight="1">
      <c r="A260" s="37"/>
      <c r="B260" s="13"/>
      <c r="C260" s="62"/>
      <c r="D260" s="62"/>
      <c r="E260" s="68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37"/>
      <c r="B261" s="13"/>
      <c r="C261" s="62"/>
      <c r="D261" s="62"/>
      <c r="E261" s="28"/>
      <c r="F261" s="63"/>
      <c r="G261" s="18"/>
      <c r="H261" s="18"/>
      <c r="I261" s="24"/>
      <c r="J261" s="58"/>
      <c r="K261" s="58"/>
      <c r="L261" s="32"/>
      <c r="M261" s="29"/>
    </row>
    <row r="262" spans="1:13" ht="12.75" customHeight="1">
      <c r="A262" s="37"/>
      <c r="B262" s="13"/>
      <c r="C262" s="82"/>
      <c r="D262" s="62"/>
      <c r="E262" s="67"/>
      <c r="F262" s="63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37"/>
      <c r="B263" s="13"/>
      <c r="C263" s="62"/>
      <c r="D263" s="62"/>
      <c r="E263" s="67"/>
      <c r="F263" s="63"/>
      <c r="G263" s="18"/>
      <c r="H263" s="18"/>
      <c r="I263" s="24"/>
      <c r="J263" s="13"/>
      <c r="K263" s="13"/>
      <c r="L263" s="32"/>
      <c r="M263" s="29"/>
    </row>
    <row r="264" spans="1:13" ht="12.75" customHeight="1">
      <c r="A264" s="37"/>
      <c r="B264" s="13"/>
      <c r="C264" s="62"/>
      <c r="D264" s="62"/>
      <c r="E264" s="67"/>
      <c r="F264" s="63"/>
      <c r="G264" s="18"/>
      <c r="H264" s="18"/>
      <c r="I264" s="24"/>
      <c r="J264" s="13"/>
      <c r="K264" s="13"/>
      <c r="L264" s="32"/>
      <c r="M264" s="29"/>
    </row>
    <row r="265" spans="1:13" ht="12.75" customHeight="1">
      <c r="A265" s="37"/>
      <c r="B265" s="13"/>
      <c r="C265" s="65"/>
      <c r="D265" s="71"/>
      <c r="E265" s="67"/>
      <c r="F265" s="63"/>
      <c r="G265" s="18"/>
      <c r="H265" s="18"/>
      <c r="I265" s="24"/>
      <c r="J265" s="60"/>
      <c r="K265" s="60"/>
      <c r="L265" s="32"/>
      <c r="M265" s="29"/>
    </row>
    <row r="266" spans="1:13" ht="12.75" customHeight="1">
      <c r="A266" s="37"/>
      <c r="B266" s="13"/>
      <c r="C266" s="62"/>
      <c r="D266" s="72"/>
      <c r="E266" s="28"/>
      <c r="F266" s="63"/>
      <c r="G266" s="18"/>
      <c r="H266" s="18"/>
      <c r="I266" s="24"/>
      <c r="J266" s="13"/>
      <c r="K266" s="13"/>
      <c r="L266" s="32"/>
      <c r="M266" s="29"/>
    </row>
    <row r="267" spans="1:13" ht="12.75" customHeight="1">
      <c r="A267" s="37"/>
      <c r="B267" s="13"/>
      <c r="C267" s="62"/>
      <c r="D267" s="72"/>
      <c r="E267" s="28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62"/>
      <c r="D268" s="72"/>
      <c r="E268" s="28"/>
      <c r="F268" s="63"/>
      <c r="G268" s="18"/>
      <c r="H268" s="18"/>
      <c r="I268" s="24"/>
      <c r="J268" s="60"/>
      <c r="K268" s="60"/>
      <c r="L268" s="32"/>
      <c r="M268" s="29"/>
    </row>
    <row r="269" spans="1:13" ht="12.75" customHeight="1">
      <c r="A269" s="61"/>
      <c r="B269" s="13"/>
      <c r="C269" s="16"/>
      <c r="D269" s="72"/>
      <c r="E269" s="28"/>
      <c r="F269" s="63"/>
      <c r="G269" s="18"/>
      <c r="H269" s="18"/>
      <c r="I269" s="24"/>
      <c r="J269" s="60"/>
      <c r="K269" s="60"/>
      <c r="L269" s="32"/>
      <c r="M269" s="29"/>
    </row>
    <row r="270" spans="1:13" ht="12.75" customHeight="1">
      <c r="A270" s="61"/>
      <c r="B270" s="13"/>
      <c r="C270" s="62"/>
      <c r="D270" s="80"/>
      <c r="E270" s="28"/>
      <c r="F270" s="63"/>
      <c r="G270" s="18"/>
      <c r="H270" s="18"/>
      <c r="I270" s="24"/>
      <c r="J270" s="13"/>
      <c r="K270" s="13"/>
      <c r="L270" s="32"/>
      <c r="M270" s="29"/>
    </row>
    <row r="271" spans="1:13" ht="12.75" customHeight="1">
      <c r="A271" s="61"/>
      <c r="B271" s="13"/>
      <c r="C271" s="62"/>
      <c r="D271" s="72"/>
      <c r="E271" s="28"/>
      <c r="F271" s="63"/>
      <c r="G271" s="18"/>
      <c r="H271" s="18"/>
      <c r="I271" s="24"/>
      <c r="J271" s="13"/>
      <c r="K271" s="13"/>
      <c r="L271" s="32"/>
      <c r="M271" s="29"/>
    </row>
    <row r="272" spans="1:13" ht="12.75" customHeight="1">
      <c r="A272" s="61"/>
      <c r="B272" s="13"/>
      <c r="C272" s="62"/>
      <c r="D272" s="72"/>
      <c r="E272" s="28"/>
      <c r="F272" s="63"/>
      <c r="G272" s="18"/>
      <c r="H272" s="18"/>
      <c r="I272" s="24"/>
      <c r="J272" s="58"/>
      <c r="K272" s="58"/>
      <c r="L272" s="32"/>
      <c r="M272" s="29"/>
    </row>
    <row r="273" spans="1:13" ht="12.75" customHeight="1">
      <c r="A273" s="61"/>
      <c r="B273" s="13"/>
      <c r="C273" s="16"/>
      <c r="D273" s="72"/>
      <c r="E273" s="28"/>
      <c r="F273" s="66"/>
      <c r="G273" s="18"/>
      <c r="H273" s="18"/>
      <c r="I273" s="24"/>
      <c r="J273" s="58"/>
      <c r="K273" s="58"/>
      <c r="L273" s="32"/>
      <c r="M273" s="29"/>
    </row>
    <row r="274" spans="1:13" ht="12.75" customHeight="1">
      <c r="A274" s="61"/>
      <c r="B274" s="13"/>
      <c r="C274" s="16"/>
      <c r="D274" s="72"/>
      <c r="E274" s="28"/>
      <c r="F274" s="66"/>
      <c r="G274" s="18"/>
      <c r="H274" s="18"/>
      <c r="I274" s="24"/>
      <c r="J274" s="58"/>
      <c r="K274" s="58"/>
      <c r="L274" s="32"/>
      <c r="M274" s="29"/>
    </row>
    <row r="275" spans="1:13" ht="12.75" customHeight="1">
      <c r="A275" s="61"/>
      <c r="B275" s="13"/>
      <c r="C275" s="16"/>
      <c r="D275" s="72"/>
      <c r="E275" s="28"/>
      <c r="F275" s="66"/>
      <c r="G275" s="18"/>
      <c r="H275" s="18"/>
      <c r="I275" s="24"/>
      <c r="J275" s="13"/>
      <c r="K275" s="13"/>
      <c r="L275" s="32"/>
      <c r="M275" s="29"/>
    </row>
    <row r="276" spans="1:13" ht="12.75" customHeight="1">
      <c r="A276" s="61"/>
      <c r="B276" s="13"/>
      <c r="C276" s="16"/>
      <c r="D276" s="72"/>
      <c r="E276" s="28"/>
      <c r="F276" s="66"/>
      <c r="G276" s="18"/>
      <c r="H276" s="18"/>
      <c r="I276" s="24"/>
      <c r="J276" s="58"/>
      <c r="K276" s="58"/>
      <c r="L276" s="32"/>
      <c r="M276" s="29"/>
    </row>
    <row r="277" spans="1:13" ht="12.75" customHeight="1">
      <c r="A277" s="61"/>
      <c r="B277" s="13"/>
      <c r="C277" s="16"/>
      <c r="D277" s="72"/>
      <c r="E277" s="28"/>
      <c r="F277" s="66"/>
      <c r="G277" s="18"/>
      <c r="H277" s="18"/>
      <c r="I277" s="24"/>
      <c r="J277" s="13"/>
      <c r="K277" s="13"/>
      <c r="L277" s="32"/>
      <c r="M277" s="29"/>
    </row>
    <row r="278" spans="1:13" ht="12.75" customHeight="1">
      <c r="A278" s="61"/>
      <c r="B278" s="13"/>
      <c r="C278" s="16"/>
      <c r="D278" s="72"/>
      <c r="E278" s="28"/>
      <c r="F278" s="66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61"/>
      <c r="B279" s="13"/>
      <c r="C279" s="65"/>
      <c r="D279" s="71"/>
      <c r="E279" s="68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61"/>
      <c r="B280" s="13"/>
      <c r="C280" s="62"/>
      <c r="D280" s="80"/>
      <c r="E280" s="28"/>
      <c r="F280" s="63"/>
      <c r="G280" s="18"/>
      <c r="H280" s="18"/>
      <c r="I280" s="24"/>
      <c r="J280" s="58"/>
      <c r="K280" s="58"/>
      <c r="L280" s="32"/>
      <c r="M280" s="29"/>
    </row>
    <row r="281" spans="1:13" ht="12.75" customHeight="1">
      <c r="A281" s="37"/>
      <c r="B281" s="13"/>
      <c r="C281" s="62"/>
      <c r="D281" s="80"/>
      <c r="E281" s="28"/>
      <c r="F281" s="63"/>
      <c r="G281" s="18"/>
      <c r="H281" s="18"/>
      <c r="I281" s="24"/>
      <c r="J281" s="13"/>
      <c r="K281" s="13"/>
      <c r="L281" s="32"/>
      <c r="M281" s="29"/>
    </row>
    <row r="282" spans="1:13" ht="12.75" customHeight="1">
      <c r="A282" s="61"/>
      <c r="B282" s="13"/>
      <c r="C282" s="62"/>
      <c r="D282" s="80"/>
      <c r="E282" s="28"/>
      <c r="F282" s="63"/>
      <c r="G282" s="18"/>
      <c r="H282" s="18"/>
      <c r="I282" s="24"/>
      <c r="J282" s="58"/>
      <c r="K282" s="58"/>
      <c r="L282" s="32"/>
      <c r="M282" s="29"/>
    </row>
    <row r="283" spans="1:13" ht="12.75" customHeight="1">
      <c r="A283" s="61"/>
      <c r="B283" s="13"/>
      <c r="C283" s="62"/>
      <c r="D283" s="80"/>
      <c r="E283" s="28"/>
      <c r="F283" s="63"/>
      <c r="G283" s="18"/>
      <c r="H283" s="18"/>
      <c r="I283" s="24"/>
      <c r="J283" s="13"/>
      <c r="K283" s="13"/>
      <c r="L283" s="32"/>
      <c r="M283" s="29"/>
    </row>
    <row r="284" spans="1:13" ht="12.75" customHeight="1">
      <c r="A284" s="61"/>
      <c r="B284" s="13"/>
      <c r="C284" s="62"/>
      <c r="D284" s="80"/>
      <c r="E284" s="28"/>
      <c r="F284" s="63"/>
      <c r="G284" s="18"/>
      <c r="H284" s="18"/>
      <c r="I284" s="24"/>
      <c r="J284" s="13"/>
      <c r="K284" s="13"/>
      <c r="L284" s="32"/>
      <c r="M284" s="29"/>
    </row>
    <row r="285" spans="1:13" ht="12.75" customHeight="1">
      <c r="A285" s="61"/>
      <c r="B285" s="13"/>
      <c r="C285" s="62"/>
      <c r="D285" s="80"/>
      <c r="E285" s="28"/>
      <c r="F285" s="63"/>
      <c r="G285" s="18"/>
      <c r="H285" s="18"/>
      <c r="I285" s="24"/>
      <c r="J285" s="13"/>
      <c r="K285" s="13"/>
      <c r="L285" s="32"/>
      <c r="M285" s="29"/>
    </row>
    <row r="286" spans="1:13" ht="12.75" customHeight="1">
      <c r="A286" s="61"/>
      <c r="B286" s="13"/>
      <c r="C286" s="65"/>
      <c r="D286" s="71"/>
      <c r="E286" s="28"/>
      <c r="F286" s="63"/>
      <c r="G286" s="18"/>
      <c r="H286" s="18"/>
      <c r="I286" s="24"/>
      <c r="J286" s="13"/>
      <c r="K286" s="13"/>
      <c r="L286" s="32"/>
      <c r="M286" s="29"/>
    </row>
    <row r="287" spans="1:13" ht="12.75" customHeight="1">
      <c r="A287" s="61"/>
      <c r="B287" s="13"/>
      <c r="C287" s="65"/>
      <c r="D287" s="71"/>
      <c r="E287" s="28"/>
      <c r="F287" s="63"/>
      <c r="G287" s="18"/>
      <c r="H287" s="18"/>
      <c r="I287" s="24"/>
      <c r="J287" s="13"/>
      <c r="K287" s="13"/>
      <c r="L287" s="32"/>
      <c r="M287" s="29"/>
    </row>
    <row r="288" spans="1:13" ht="12.75" customHeight="1">
      <c r="A288" s="61"/>
      <c r="B288" s="13"/>
      <c r="C288" s="65"/>
      <c r="D288" s="71"/>
      <c r="E288" s="28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61"/>
      <c r="B289" s="13"/>
      <c r="C289" s="65"/>
      <c r="D289" s="71"/>
      <c r="E289" s="28"/>
      <c r="F289" s="63"/>
      <c r="G289" s="18"/>
      <c r="H289" s="18"/>
      <c r="I289" s="24"/>
      <c r="J289" s="60"/>
      <c r="K289" s="60"/>
      <c r="L289" s="32"/>
      <c r="M289" s="29"/>
    </row>
    <row r="290" spans="1:13" ht="12.75" customHeight="1">
      <c r="A290" s="61"/>
      <c r="B290" s="13"/>
      <c r="C290" s="16"/>
      <c r="D290" s="72"/>
      <c r="E290" s="28"/>
      <c r="F290" s="63"/>
      <c r="G290" s="18"/>
      <c r="H290" s="18"/>
      <c r="I290" s="24"/>
      <c r="J290" s="60"/>
      <c r="K290" s="60"/>
      <c r="L290" s="32"/>
      <c r="M290" s="29"/>
    </row>
    <row r="291" spans="1:13" ht="12.75" customHeight="1">
      <c r="A291" s="35"/>
      <c r="B291" s="13"/>
      <c r="C291" s="62"/>
      <c r="D291" s="80"/>
      <c r="E291" s="28"/>
      <c r="F291" s="63"/>
      <c r="G291" s="18"/>
      <c r="H291" s="18"/>
      <c r="I291" s="24"/>
      <c r="J291" s="60"/>
      <c r="K291" s="60"/>
      <c r="L291" s="32"/>
      <c r="M291" s="29"/>
    </row>
    <row r="292" spans="1:13" ht="12.75" customHeight="1">
      <c r="A292" s="35"/>
      <c r="B292" s="13"/>
      <c r="C292" s="62"/>
      <c r="D292" s="72"/>
      <c r="E292" s="28"/>
      <c r="F292" s="63"/>
      <c r="G292" s="18"/>
      <c r="H292" s="18"/>
      <c r="I292" s="24"/>
      <c r="J292" s="13"/>
      <c r="K292" s="13"/>
      <c r="L292" s="32"/>
      <c r="M292" s="29"/>
    </row>
    <row r="293" spans="1:13" ht="12.75" customHeight="1">
      <c r="A293" s="35"/>
      <c r="B293" s="13"/>
      <c r="C293" s="16"/>
      <c r="D293" s="72"/>
      <c r="E293" s="28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61"/>
      <c r="B294" s="13"/>
      <c r="C294" s="65"/>
      <c r="D294" s="71"/>
      <c r="E294" s="67"/>
      <c r="F294" s="63"/>
      <c r="G294" s="18"/>
      <c r="H294" s="18"/>
      <c r="I294" s="24"/>
      <c r="J294" s="13"/>
      <c r="K294" s="13"/>
      <c r="L294" s="32"/>
      <c r="M294" s="29"/>
    </row>
    <row r="295" spans="1:13" ht="12.75" customHeight="1">
      <c r="A295" s="61"/>
      <c r="B295" s="13"/>
      <c r="C295" s="65"/>
      <c r="D295" s="71"/>
      <c r="E295" s="28"/>
      <c r="F295" s="63"/>
      <c r="G295" s="18"/>
      <c r="H295" s="18"/>
      <c r="I295" s="24"/>
      <c r="J295" s="60"/>
      <c r="K295" s="60"/>
      <c r="L295" s="32"/>
      <c r="M295" s="29"/>
    </row>
    <row r="296" spans="1:13" ht="12.75" customHeight="1">
      <c r="A296" s="37"/>
      <c r="B296" s="13"/>
      <c r="C296" s="65"/>
      <c r="D296" s="71"/>
      <c r="E296" s="28"/>
      <c r="F296" s="63"/>
      <c r="G296" s="18"/>
      <c r="H296" s="18"/>
      <c r="I296" s="24"/>
      <c r="J296" s="13"/>
      <c r="K296" s="13"/>
      <c r="L296" s="32"/>
      <c r="M296" s="29"/>
    </row>
    <row r="297" spans="1:13" ht="12.75" customHeight="1">
      <c r="A297" s="37"/>
      <c r="B297" s="13"/>
      <c r="C297" s="65"/>
      <c r="D297" s="71"/>
      <c r="E297" s="28"/>
      <c r="F297" s="63"/>
      <c r="G297" s="18"/>
      <c r="H297" s="18"/>
      <c r="I297" s="24"/>
      <c r="J297" s="60"/>
      <c r="K297" s="60"/>
      <c r="L297" s="32"/>
      <c r="M297" s="29"/>
    </row>
    <row r="298" spans="1:13" ht="12.75" customHeight="1">
      <c r="A298" s="70"/>
      <c r="B298" s="13"/>
      <c r="C298" s="62"/>
      <c r="D298" s="72"/>
      <c r="E298" s="64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70"/>
      <c r="B299" s="13"/>
      <c r="C299" s="65"/>
      <c r="D299" s="71"/>
      <c r="E299" s="28"/>
      <c r="F299" s="63"/>
      <c r="G299" s="18"/>
      <c r="H299" s="18"/>
      <c r="I299" s="24"/>
      <c r="J299" s="13"/>
      <c r="K299" s="13"/>
      <c r="L299" s="32"/>
      <c r="M299" s="29"/>
    </row>
    <row r="300" spans="1:13" ht="12.75" customHeight="1">
      <c r="A300" s="61"/>
      <c r="B300" s="13"/>
      <c r="C300" s="65"/>
      <c r="D300" s="71"/>
      <c r="E300" s="28"/>
      <c r="F300" s="63"/>
      <c r="G300" s="18"/>
      <c r="H300" s="18"/>
      <c r="I300" s="24"/>
      <c r="J300" s="60"/>
      <c r="K300" s="60"/>
      <c r="L300" s="32"/>
      <c r="M300" s="29"/>
    </row>
    <row r="301" spans="1:13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60"/>
      <c r="K301" s="60"/>
      <c r="L301" s="32"/>
      <c r="M301" s="29"/>
    </row>
    <row r="302" spans="1:13" ht="12.75" customHeight="1">
      <c r="A302" s="61"/>
      <c r="B302" s="13"/>
      <c r="C302" s="65"/>
      <c r="D302" s="71"/>
      <c r="E302" s="67"/>
      <c r="F302" s="63"/>
      <c r="G302" s="18"/>
      <c r="H302" s="18"/>
      <c r="I302" s="24"/>
      <c r="J302" s="13"/>
      <c r="K302" s="13"/>
      <c r="L302" s="32"/>
      <c r="M302" s="29"/>
    </row>
    <row r="303" spans="1:13" ht="12.75" customHeight="1">
      <c r="A303" s="61"/>
      <c r="B303" s="13"/>
      <c r="C303" s="65"/>
      <c r="D303" s="71"/>
      <c r="E303" s="67"/>
      <c r="F303" s="63"/>
      <c r="G303" s="18"/>
      <c r="H303" s="18"/>
      <c r="I303" s="24"/>
      <c r="J303" s="13"/>
      <c r="K303" s="13"/>
      <c r="L303" s="32"/>
      <c r="M303" s="29"/>
    </row>
    <row r="304" spans="1:13" ht="12.75" customHeight="1">
      <c r="A304" s="37"/>
      <c r="B304" s="13"/>
      <c r="C304" s="65"/>
      <c r="D304" s="71"/>
      <c r="E304" s="67"/>
      <c r="F304" s="63"/>
      <c r="G304" s="18"/>
      <c r="H304" s="18"/>
      <c r="I304" s="24"/>
      <c r="J304" s="13"/>
      <c r="K304" s="13"/>
      <c r="L304" s="32"/>
      <c r="M304" s="29"/>
    </row>
    <row r="305" spans="1:13" ht="12.75" customHeight="1">
      <c r="A305" s="37"/>
      <c r="B305" s="13"/>
      <c r="C305" s="65"/>
      <c r="D305" s="71"/>
      <c r="E305" s="68"/>
      <c r="F305" s="63"/>
      <c r="G305" s="18"/>
      <c r="H305" s="18"/>
      <c r="I305" s="24"/>
      <c r="J305" s="60"/>
      <c r="K305" s="60"/>
      <c r="L305" s="32"/>
      <c r="M305" s="29"/>
    </row>
    <row r="306" spans="1:13" ht="12.75" customHeight="1">
      <c r="A306" s="37"/>
      <c r="B306" s="13"/>
      <c r="C306" s="65"/>
      <c r="D306" s="71"/>
      <c r="E306" s="28"/>
      <c r="F306" s="63"/>
      <c r="G306" s="18"/>
      <c r="H306" s="18"/>
      <c r="I306" s="24"/>
      <c r="J306" s="60"/>
      <c r="K306" s="60"/>
      <c r="L306" s="32"/>
      <c r="M306" s="29"/>
    </row>
    <row r="307" spans="1:13" ht="12.75" customHeight="1">
      <c r="A307" s="37"/>
      <c r="B307" s="13"/>
      <c r="C307" s="65"/>
      <c r="D307" s="71"/>
      <c r="E307" s="67"/>
      <c r="F307" s="63"/>
      <c r="G307" s="18"/>
      <c r="H307" s="18"/>
      <c r="I307" s="24"/>
      <c r="J307" s="13"/>
      <c r="K307" s="13"/>
      <c r="L307" s="32"/>
      <c r="M307" s="29"/>
    </row>
    <row r="308" spans="1:13" ht="12.75" customHeight="1">
      <c r="A308" s="37"/>
      <c r="B308" s="13"/>
      <c r="C308" s="65"/>
      <c r="D308" s="71"/>
      <c r="E308" s="67"/>
      <c r="F308" s="63"/>
      <c r="G308" s="18"/>
      <c r="H308" s="18"/>
      <c r="I308" s="24"/>
      <c r="J308" s="13"/>
      <c r="K308" s="13"/>
      <c r="L308" s="32"/>
      <c r="M308" s="29"/>
    </row>
    <row r="309" spans="1:13" ht="12.75" customHeight="1">
      <c r="A309" s="61"/>
      <c r="B309" s="13"/>
      <c r="C309" s="65"/>
      <c r="D309" s="71"/>
      <c r="E309" s="28"/>
      <c r="F309" s="63"/>
      <c r="G309" s="18"/>
      <c r="H309" s="18"/>
      <c r="I309" s="24"/>
      <c r="J309" s="13"/>
      <c r="K309" s="13"/>
      <c r="L309" s="32"/>
      <c r="M309" s="29"/>
    </row>
    <row r="310" spans="1:13" ht="12.75" customHeight="1">
      <c r="A310" s="61"/>
      <c r="B310" s="13"/>
      <c r="C310" s="65"/>
      <c r="D310" s="71"/>
      <c r="E310" s="28"/>
      <c r="F310" s="63"/>
      <c r="G310" s="18"/>
      <c r="H310" s="18"/>
      <c r="I310" s="24"/>
      <c r="J310" s="60"/>
      <c r="K310" s="60"/>
      <c r="L310" s="32"/>
      <c r="M310" s="29"/>
    </row>
    <row r="311" spans="1:13" ht="12.75" customHeight="1">
      <c r="A311" s="61"/>
      <c r="B311" s="13"/>
      <c r="C311" s="62"/>
      <c r="D311" s="72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61"/>
      <c r="B312" s="13"/>
      <c r="C312" s="62"/>
      <c r="D312" s="72"/>
      <c r="E312" s="28"/>
      <c r="F312" s="63"/>
      <c r="G312" s="18"/>
      <c r="H312" s="18"/>
      <c r="I312" s="24"/>
      <c r="J312" s="13"/>
      <c r="K312" s="13"/>
      <c r="L312" s="32"/>
      <c r="M312" s="29"/>
    </row>
    <row r="313" spans="1:13" ht="12.75" customHeight="1">
      <c r="A313" s="61"/>
      <c r="B313" s="13"/>
      <c r="C313" s="62"/>
      <c r="D313" s="72"/>
      <c r="E313" s="28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61"/>
      <c r="B314" s="13"/>
      <c r="C314" s="65"/>
      <c r="D314" s="71"/>
      <c r="E314" s="28"/>
      <c r="F314" s="63"/>
      <c r="G314" s="18"/>
      <c r="H314" s="18"/>
      <c r="I314" s="24"/>
      <c r="J314" s="60"/>
      <c r="K314" s="60"/>
      <c r="L314" s="32"/>
      <c r="M314" s="29"/>
    </row>
    <row r="315" spans="1:13" ht="12.75" customHeight="1">
      <c r="A315" s="61"/>
      <c r="B315" s="13"/>
      <c r="C315" s="65"/>
      <c r="D315" s="71"/>
      <c r="E315" s="28"/>
      <c r="F315" s="63"/>
      <c r="G315" s="18"/>
      <c r="H315" s="18"/>
      <c r="I315" s="24"/>
      <c r="J315" s="60"/>
      <c r="K315" s="60"/>
      <c r="L315" s="32"/>
      <c r="M315" s="29"/>
    </row>
    <row r="316" spans="1:13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65"/>
      <c r="D317" s="71"/>
      <c r="E317" s="67"/>
      <c r="F317" s="63"/>
      <c r="G317" s="18"/>
      <c r="H317" s="18"/>
      <c r="I317" s="24"/>
      <c r="J317" s="13"/>
      <c r="K317" s="13"/>
      <c r="L317" s="32"/>
      <c r="M317" s="29"/>
    </row>
    <row r="318" spans="1:13" ht="12.75" customHeight="1">
      <c r="A318" s="61"/>
      <c r="B318" s="13"/>
      <c r="C318" s="65"/>
      <c r="D318" s="71"/>
      <c r="E318" s="68"/>
      <c r="F318" s="63"/>
      <c r="G318" s="18"/>
      <c r="H318" s="18"/>
      <c r="I318" s="24"/>
      <c r="J318" s="60"/>
      <c r="K318" s="60"/>
      <c r="L318" s="32"/>
      <c r="M318" s="29"/>
    </row>
    <row r="319" spans="1:13" ht="12.75" customHeight="1">
      <c r="A319" s="61"/>
      <c r="B319" s="13"/>
      <c r="C319" s="65"/>
      <c r="D319" s="71"/>
      <c r="E319" s="28"/>
      <c r="F319" s="63"/>
      <c r="G319" s="18"/>
      <c r="H319" s="18"/>
      <c r="I319" s="24"/>
      <c r="J319" s="13"/>
      <c r="K319" s="13"/>
      <c r="L319" s="32"/>
      <c r="M319" s="29"/>
    </row>
    <row r="320" spans="1:13" ht="12.75" customHeight="1">
      <c r="A320" s="61"/>
      <c r="B320" s="13"/>
      <c r="C320" s="65"/>
      <c r="D320" s="71"/>
      <c r="E320" s="28"/>
      <c r="F320" s="63"/>
      <c r="G320" s="18"/>
      <c r="H320" s="18"/>
      <c r="I320" s="24"/>
      <c r="J320" s="13"/>
      <c r="K320" s="13"/>
      <c r="L320" s="32"/>
      <c r="M320" s="29"/>
    </row>
    <row r="321" spans="1:13" ht="12.75" customHeight="1">
      <c r="A321" s="37"/>
      <c r="B321" s="13"/>
      <c r="C321" s="65"/>
      <c r="D321" s="71"/>
      <c r="E321" s="28"/>
      <c r="F321" s="63"/>
      <c r="G321" s="18"/>
      <c r="H321" s="18"/>
      <c r="I321" s="24"/>
      <c r="J321" s="13"/>
      <c r="K321" s="13"/>
      <c r="L321" s="32"/>
      <c r="M321" s="29"/>
    </row>
    <row r="322" spans="1:13" ht="12.75" customHeight="1">
      <c r="A322" s="37"/>
      <c r="B322" s="13"/>
      <c r="C322" s="65"/>
      <c r="D322" s="71"/>
      <c r="E322" s="28"/>
      <c r="F322" s="63"/>
      <c r="G322" s="18"/>
      <c r="H322" s="18"/>
      <c r="I322" s="24"/>
      <c r="J322" s="60"/>
      <c r="K322" s="60"/>
      <c r="L322" s="32"/>
      <c r="M322" s="29"/>
    </row>
    <row r="323" spans="1:13" ht="12.75" customHeight="1">
      <c r="A323" s="37"/>
      <c r="B323" s="13"/>
      <c r="C323" s="62"/>
      <c r="D323" s="72"/>
      <c r="E323" s="28"/>
      <c r="F323" s="63"/>
      <c r="G323" s="18"/>
      <c r="H323" s="18"/>
      <c r="I323" s="24"/>
      <c r="J323" s="13"/>
      <c r="K323" s="13"/>
      <c r="L323" s="32"/>
      <c r="M323" s="29"/>
    </row>
    <row r="324" spans="1:13" ht="12.75" customHeight="1">
      <c r="A324" s="37"/>
      <c r="B324" s="13"/>
      <c r="C324" s="62"/>
      <c r="D324" s="72"/>
      <c r="E324" s="28"/>
      <c r="F324" s="63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61"/>
      <c r="B325" s="13"/>
      <c r="C325" s="62"/>
      <c r="D325" s="72"/>
      <c r="E325" s="28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61"/>
      <c r="B326" s="13"/>
      <c r="C326" s="62"/>
      <c r="D326" s="72"/>
      <c r="E326" s="28"/>
      <c r="F326" s="63"/>
      <c r="G326" s="18"/>
      <c r="H326" s="18"/>
      <c r="I326" s="24"/>
      <c r="J326" s="13"/>
      <c r="K326" s="13"/>
      <c r="L326" s="32"/>
      <c r="M326" s="29"/>
    </row>
    <row r="327" spans="1:13" ht="12.75" customHeight="1">
      <c r="A327" s="61"/>
      <c r="B327" s="13"/>
      <c r="C327" s="62"/>
      <c r="D327" s="72"/>
      <c r="E327" s="28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61"/>
      <c r="B328" s="13"/>
      <c r="C328" s="62"/>
      <c r="D328" s="72"/>
      <c r="E328" s="28"/>
      <c r="F328" s="63"/>
      <c r="G328" s="18"/>
      <c r="H328" s="18"/>
      <c r="I328" s="24"/>
      <c r="J328" s="60"/>
      <c r="K328" s="60"/>
      <c r="L328" s="32"/>
      <c r="M328" s="29"/>
    </row>
    <row r="329" spans="1:13" ht="12.75" customHeight="1">
      <c r="A329" s="61"/>
      <c r="B329" s="13"/>
      <c r="C329" s="62"/>
      <c r="D329" s="72"/>
      <c r="E329" s="28"/>
      <c r="F329" s="63"/>
      <c r="G329" s="18"/>
      <c r="H329" s="18"/>
      <c r="I329" s="24"/>
      <c r="J329" s="60"/>
      <c r="K329" s="60"/>
      <c r="L329" s="32"/>
      <c r="M329" s="29"/>
    </row>
    <row r="330" spans="1:13" ht="12.75" customHeight="1">
      <c r="A330" s="61"/>
      <c r="B330" s="13"/>
      <c r="C330" s="16"/>
      <c r="D330" s="72"/>
      <c r="E330" s="28"/>
      <c r="F330" s="63"/>
      <c r="G330" s="18"/>
      <c r="H330" s="18"/>
      <c r="I330" s="24"/>
      <c r="J330" s="60"/>
      <c r="K330" s="60"/>
      <c r="L330" s="32"/>
      <c r="M330" s="29"/>
    </row>
    <row r="331" spans="1:13" ht="12.75" customHeight="1">
      <c r="A331" s="61"/>
      <c r="B331" s="13"/>
      <c r="C331" s="16"/>
      <c r="D331" s="72"/>
      <c r="E331" s="28"/>
      <c r="F331" s="66"/>
      <c r="G331" s="18"/>
      <c r="H331" s="18"/>
      <c r="I331" s="24"/>
      <c r="J331" s="13"/>
      <c r="K331" s="13"/>
      <c r="L331" s="32"/>
      <c r="M331" s="29"/>
    </row>
    <row r="332" spans="1:13" ht="12.75" customHeight="1">
      <c r="A332" s="35"/>
      <c r="B332" s="13"/>
      <c r="C332" s="65"/>
      <c r="D332" s="71"/>
      <c r="E332" s="67"/>
      <c r="F332" s="63"/>
      <c r="G332" s="18"/>
      <c r="H332" s="18"/>
      <c r="I332" s="24"/>
      <c r="J332" s="13"/>
      <c r="K332" s="13"/>
      <c r="L332" s="32"/>
      <c r="M332" s="29"/>
    </row>
    <row r="333" spans="1:13" ht="12.75" customHeight="1">
      <c r="A333" s="61"/>
      <c r="B333" s="13"/>
      <c r="C333" s="65"/>
      <c r="D333" s="71"/>
      <c r="E333" s="67"/>
      <c r="F333" s="63"/>
      <c r="G333" s="18"/>
      <c r="H333" s="18"/>
      <c r="I333" s="24"/>
      <c r="J333" s="60"/>
      <c r="K333" s="60"/>
      <c r="L333" s="32"/>
      <c r="M333" s="29"/>
    </row>
    <row r="334" spans="1:13" ht="12.75" customHeight="1">
      <c r="A334" s="61"/>
      <c r="B334" s="13"/>
      <c r="C334" s="65"/>
      <c r="D334" s="71"/>
      <c r="E334" s="67"/>
      <c r="F334" s="63"/>
      <c r="G334" s="18"/>
      <c r="H334" s="18"/>
      <c r="I334" s="24"/>
      <c r="J334" s="60"/>
      <c r="K334" s="60"/>
      <c r="L334" s="32"/>
      <c r="M334" s="29"/>
    </row>
    <row r="335" spans="1:13" ht="12.75" customHeight="1">
      <c r="A335" s="61"/>
      <c r="B335" s="13"/>
      <c r="C335" s="65"/>
      <c r="D335" s="71"/>
      <c r="E335" s="67"/>
      <c r="F335" s="63"/>
      <c r="G335" s="18"/>
      <c r="H335" s="18"/>
      <c r="I335" s="24"/>
      <c r="J335" s="13"/>
      <c r="K335" s="13"/>
      <c r="L335" s="32"/>
      <c r="M335" s="29"/>
    </row>
    <row r="336" spans="1:13" ht="12.75" customHeight="1">
      <c r="A336" s="37"/>
      <c r="B336" s="13"/>
      <c r="C336" s="65"/>
      <c r="D336" s="71"/>
      <c r="E336" s="28"/>
      <c r="F336" s="63"/>
      <c r="G336" s="18"/>
      <c r="H336" s="18"/>
      <c r="I336" s="24"/>
      <c r="J336" s="60"/>
      <c r="K336" s="60"/>
      <c r="L336" s="32"/>
      <c r="M336" s="29"/>
    </row>
    <row r="337" spans="1:13" ht="12.75" customHeight="1">
      <c r="A337" s="37"/>
      <c r="B337" s="13"/>
      <c r="C337" s="62"/>
      <c r="D337" s="72"/>
      <c r="E337" s="28"/>
      <c r="F337" s="63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37"/>
      <c r="B338" s="13"/>
      <c r="C338" s="65"/>
      <c r="D338" s="71"/>
      <c r="E338" s="67"/>
      <c r="F338" s="63"/>
      <c r="G338" s="18"/>
      <c r="H338" s="18"/>
      <c r="I338" s="24"/>
      <c r="J338" s="60"/>
      <c r="K338" s="60"/>
      <c r="L338" s="32"/>
      <c r="M338" s="29"/>
    </row>
    <row r="339" spans="1:13" ht="12.75" customHeight="1">
      <c r="A339" s="61"/>
      <c r="B339" s="13"/>
      <c r="C339" s="62"/>
      <c r="D339" s="72"/>
      <c r="E339" s="28"/>
      <c r="F339" s="63"/>
      <c r="G339" s="18"/>
      <c r="H339" s="18"/>
      <c r="I339" s="24"/>
      <c r="J339" s="60"/>
      <c r="K339" s="60"/>
      <c r="L339" s="32"/>
      <c r="M339" s="29"/>
    </row>
    <row r="340" spans="1:13" ht="12.75" customHeight="1">
      <c r="A340" s="61"/>
      <c r="B340" s="13"/>
      <c r="C340" s="62"/>
      <c r="D340" s="72"/>
      <c r="E340" s="28"/>
      <c r="F340" s="28"/>
      <c r="G340" s="18"/>
      <c r="H340" s="18"/>
      <c r="I340" s="24"/>
      <c r="J340" s="58"/>
      <c r="K340" s="58"/>
      <c r="L340" s="32"/>
      <c r="M340" s="29"/>
    </row>
    <row r="341" spans="1:13" ht="12.75" customHeight="1">
      <c r="A341" s="61"/>
      <c r="B341" s="13"/>
      <c r="C341" s="16"/>
      <c r="D341" s="72"/>
      <c r="E341" s="28"/>
      <c r="F341" s="28"/>
      <c r="G341" s="18"/>
      <c r="H341" s="18"/>
      <c r="I341" s="24"/>
      <c r="J341" s="58"/>
      <c r="K341" s="58"/>
      <c r="L341" s="32"/>
      <c r="M341" s="29"/>
    </row>
    <row r="342" spans="1:13" ht="12.75" customHeight="1">
      <c r="A342" s="15"/>
      <c r="B342" s="13"/>
      <c r="C342" s="69"/>
      <c r="D342" s="72"/>
      <c r="E342" s="28"/>
      <c r="F342" s="63"/>
      <c r="G342" s="18"/>
      <c r="H342" s="18"/>
      <c r="I342" s="24"/>
      <c r="J342" s="58"/>
      <c r="K342" s="58"/>
      <c r="L342" s="32"/>
      <c r="M342" s="29"/>
    </row>
    <row r="343" spans="1:13" ht="12.75" customHeight="1">
      <c r="A343" s="15"/>
      <c r="B343" s="13"/>
      <c r="C343" s="69"/>
      <c r="D343" s="72"/>
      <c r="E343" s="28"/>
      <c r="F343" s="63"/>
      <c r="G343" s="18"/>
      <c r="H343" s="18"/>
      <c r="I343" s="24"/>
      <c r="J343" s="58"/>
      <c r="K343" s="58"/>
      <c r="L343" s="32"/>
      <c r="M343" s="29"/>
    </row>
    <row r="344" spans="1:13" ht="12.75" customHeight="1">
      <c r="A344" s="15"/>
      <c r="B344" s="13"/>
      <c r="C344" s="65"/>
      <c r="D344" s="71"/>
      <c r="E344" s="28"/>
      <c r="F344" s="63"/>
      <c r="G344" s="18"/>
      <c r="H344" s="18"/>
      <c r="I344" s="24"/>
      <c r="J344" s="13"/>
      <c r="K344" s="13"/>
      <c r="L344" s="32"/>
      <c r="M344" s="29"/>
    </row>
    <row r="345" spans="1:13" ht="12.75" customHeight="1">
      <c r="A345" s="15"/>
      <c r="B345" s="13"/>
      <c r="C345" s="65"/>
      <c r="D345" s="71"/>
      <c r="E345" s="67"/>
      <c r="F345" s="63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15"/>
      <c r="B346" s="13"/>
      <c r="C346" s="65"/>
      <c r="D346" s="71"/>
      <c r="E346" s="28"/>
      <c r="F346" s="63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15"/>
      <c r="B347" s="13"/>
      <c r="C347" s="26"/>
      <c r="D347" s="28"/>
      <c r="E347" s="28"/>
      <c r="F347" s="28"/>
      <c r="G347" s="60"/>
      <c r="H347" s="18"/>
      <c r="I347" s="24"/>
      <c r="J347" s="13"/>
      <c r="K347" s="13"/>
      <c r="L347" s="32"/>
      <c r="M347" s="29"/>
    </row>
    <row r="348" spans="1:13" ht="12.75" customHeight="1">
      <c r="A348" s="15"/>
      <c r="B348" s="13"/>
      <c r="C348" s="26"/>
      <c r="D348" s="28"/>
      <c r="E348" s="28"/>
      <c r="F348" s="28"/>
      <c r="G348" s="18"/>
      <c r="H348" s="18"/>
      <c r="I348" s="24"/>
      <c r="J348" s="13"/>
      <c r="K348" s="13"/>
      <c r="L348" s="32"/>
      <c r="M348" s="29"/>
    </row>
    <row r="349" spans="1:13" ht="12.75" customHeight="1">
      <c r="A349" s="47"/>
      <c r="B349" s="13"/>
      <c r="C349" s="35"/>
      <c r="D349" s="28"/>
      <c r="E349" s="28"/>
      <c r="F349" s="28"/>
      <c r="G349" s="18"/>
      <c r="H349" s="18"/>
      <c r="I349" s="24"/>
      <c r="J349" s="13"/>
      <c r="K349" s="13"/>
      <c r="L349" s="32"/>
      <c r="M349" s="29"/>
    </row>
    <row r="350" spans="1:13" ht="12.75" customHeight="1">
      <c r="A350" s="47"/>
      <c r="B350" s="13"/>
      <c r="C350" s="35"/>
      <c r="D350" s="28"/>
      <c r="E350" s="28"/>
      <c r="F350" s="28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13"/>
      <c r="K351" s="13"/>
      <c r="L351" s="32"/>
      <c r="M351" s="29"/>
    </row>
    <row r="352" spans="1:13" ht="12.75" customHeight="1">
      <c r="A352" s="47"/>
      <c r="B352" s="13"/>
      <c r="C352" s="47"/>
      <c r="D352" s="28"/>
      <c r="E352" s="28"/>
      <c r="F352" s="28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47"/>
      <c r="B353" s="13"/>
      <c r="C353" s="47"/>
      <c r="D353" s="28"/>
      <c r="E353" s="28"/>
      <c r="F353" s="28"/>
      <c r="G353" s="18"/>
      <c r="H353" s="18"/>
      <c r="I353" s="24"/>
      <c r="J353" s="13"/>
      <c r="K353" s="13"/>
      <c r="L353" s="32"/>
      <c r="M353" s="29"/>
    </row>
    <row r="354" spans="1:13" ht="12.75" customHeight="1">
      <c r="A354" s="47"/>
      <c r="B354" s="13"/>
      <c r="C354" s="47"/>
      <c r="D354" s="28"/>
      <c r="E354" s="28"/>
      <c r="F354" s="28"/>
      <c r="G354" s="18"/>
      <c r="H354" s="18"/>
      <c r="I354" s="24"/>
      <c r="J354" s="58"/>
      <c r="K354" s="58"/>
      <c r="L354" s="32"/>
      <c r="M354" s="29"/>
    </row>
    <row r="355" spans="1:13" ht="12.75" customHeight="1">
      <c r="A355" s="47"/>
      <c r="B355" s="13"/>
      <c r="C355" s="51"/>
      <c r="D355" s="28"/>
      <c r="E355" s="28"/>
      <c r="F355" s="28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47"/>
      <c r="B356" s="13"/>
      <c r="C356" s="26"/>
      <c r="D356" s="28"/>
      <c r="E356" s="28"/>
      <c r="F356" s="28"/>
      <c r="G356" s="18"/>
      <c r="H356" s="18"/>
      <c r="I356" s="24"/>
      <c r="J356" s="58"/>
      <c r="K356" s="58"/>
      <c r="L356" s="32"/>
      <c r="M356" s="29"/>
    </row>
    <row r="357" spans="1:13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13"/>
      <c r="K357" s="13"/>
      <c r="L357" s="32"/>
      <c r="M357" s="29"/>
    </row>
    <row r="358" spans="1:13" ht="12.75" customHeight="1">
      <c r="A358" s="47"/>
      <c r="B358" s="13"/>
      <c r="C358" s="26"/>
      <c r="D358" s="37"/>
      <c r="E358" s="28"/>
      <c r="F358" s="28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58"/>
      <c r="K359" s="58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13"/>
      <c r="K360" s="13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58"/>
      <c r="K361" s="58"/>
      <c r="L361" s="32"/>
      <c r="M361" s="29"/>
    </row>
    <row r="362" spans="1:13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13"/>
      <c r="K363" s="13"/>
      <c r="L363" s="32"/>
      <c r="M363" s="29"/>
    </row>
    <row r="364" spans="1:13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13"/>
      <c r="K364" s="13"/>
      <c r="L364" s="32"/>
      <c r="M364" s="29"/>
    </row>
    <row r="365" spans="1:13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13"/>
      <c r="K365" s="13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58"/>
      <c r="K366" s="58"/>
      <c r="L366" s="32"/>
      <c r="M366" s="29"/>
    </row>
    <row r="367" spans="1:13" ht="12.75" customHeight="1">
      <c r="A367" s="47"/>
      <c r="B367" s="13"/>
      <c r="C367" s="26"/>
      <c r="D367" s="28"/>
      <c r="E367" s="28"/>
      <c r="F367" s="28"/>
      <c r="G367" s="18"/>
      <c r="H367" s="18"/>
      <c r="I367" s="24"/>
      <c r="J367" s="58"/>
      <c r="K367" s="58"/>
      <c r="L367" s="32"/>
      <c r="M367" s="29"/>
    </row>
    <row r="368" spans="1:13" ht="12.75" customHeight="1">
      <c r="A368" s="47"/>
      <c r="B368" s="13"/>
      <c r="C368" s="26"/>
      <c r="D368" s="47"/>
      <c r="E368" s="28"/>
      <c r="F368" s="28"/>
      <c r="G368" s="18"/>
      <c r="H368" s="18"/>
      <c r="I368" s="24"/>
      <c r="J368" s="13"/>
      <c r="K368" s="13"/>
      <c r="L368" s="32"/>
      <c r="M368" s="29"/>
    </row>
    <row r="369" spans="1:13" ht="12.75" customHeight="1">
      <c r="A369" s="47"/>
      <c r="B369" s="13"/>
      <c r="C369" s="26"/>
      <c r="D369" s="28"/>
      <c r="E369" s="28"/>
      <c r="F369" s="28"/>
      <c r="G369" s="18"/>
      <c r="H369" s="18"/>
      <c r="I369" s="24"/>
      <c r="J369" s="58"/>
      <c r="K369" s="58"/>
      <c r="L369" s="32"/>
      <c r="M369" s="29"/>
    </row>
    <row r="370" spans="1:13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58"/>
      <c r="K370" s="58"/>
      <c r="L370" s="32"/>
      <c r="M370" s="29"/>
    </row>
    <row r="371" spans="1:13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47"/>
      <c r="B372" s="13"/>
      <c r="C372" s="54"/>
      <c r="D372" s="28"/>
      <c r="E372" s="28"/>
      <c r="F372" s="28"/>
      <c r="G372" s="18"/>
      <c r="H372" s="18"/>
      <c r="I372" s="24"/>
      <c r="J372" s="13"/>
      <c r="K372" s="13"/>
      <c r="L372" s="32"/>
      <c r="M372" s="29"/>
    </row>
    <row r="373" spans="1:13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58"/>
      <c r="K373" s="58"/>
      <c r="L373" s="32"/>
      <c r="M373" s="29"/>
    </row>
    <row r="374" spans="1:13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13"/>
      <c r="K374" s="13"/>
      <c r="L374" s="32"/>
      <c r="M374" s="29"/>
    </row>
    <row r="375" spans="1:13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13"/>
      <c r="K375" s="13"/>
      <c r="L375" s="32"/>
      <c r="M375" s="29"/>
    </row>
    <row r="376" spans="1:13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58"/>
      <c r="K376" s="58"/>
      <c r="L376" s="32"/>
      <c r="M376" s="29"/>
    </row>
    <row r="377" spans="1:13" ht="12.75" customHeight="1">
      <c r="A377" s="47"/>
      <c r="B377" s="52"/>
      <c r="C377" s="26"/>
      <c r="D377" s="28"/>
      <c r="E377" s="28"/>
      <c r="F377" s="28"/>
      <c r="G377" s="18"/>
      <c r="H377" s="18"/>
      <c r="I377" s="24"/>
      <c r="J377" s="13"/>
      <c r="K377" s="13"/>
      <c r="L377" s="32"/>
      <c r="M377" s="29"/>
    </row>
    <row r="378" spans="1:13" ht="12.75" customHeight="1">
      <c r="A378" s="47"/>
      <c r="B378" s="52"/>
      <c r="C378" s="26"/>
      <c r="D378" s="28"/>
      <c r="E378" s="28"/>
      <c r="F378" s="28"/>
      <c r="G378" s="18"/>
      <c r="H378" s="18"/>
      <c r="I378" s="24"/>
      <c r="J378" s="58"/>
      <c r="K378" s="58"/>
      <c r="L378" s="32"/>
      <c r="M378" s="29"/>
    </row>
    <row r="379" spans="1:13" ht="12.75" customHeight="1">
      <c r="A379" s="47"/>
      <c r="B379" s="23"/>
      <c r="C379" s="55"/>
      <c r="D379" s="28"/>
      <c r="E379" s="28"/>
      <c r="F379" s="28"/>
      <c r="G379" s="18"/>
      <c r="H379" s="18"/>
      <c r="I379" s="24"/>
      <c r="J379" s="58"/>
      <c r="K379" s="58"/>
      <c r="L379" s="32"/>
      <c r="M379" s="29"/>
    </row>
    <row r="380" spans="1:13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13"/>
      <c r="K380" s="13"/>
      <c r="L380" s="32"/>
      <c r="M380" s="29"/>
    </row>
    <row r="381" spans="1:13" ht="12.75" customHeight="1">
      <c r="A381" s="50"/>
      <c r="B381" s="13"/>
      <c r="C381" s="26"/>
      <c r="D381" s="28"/>
      <c r="E381" s="28"/>
      <c r="F381" s="28"/>
      <c r="G381" s="18"/>
      <c r="H381" s="18"/>
      <c r="I381" s="24"/>
      <c r="J381" s="13"/>
      <c r="K381" s="13"/>
      <c r="L381" s="32"/>
      <c r="M381" s="29"/>
    </row>
    <row r="382" spans="1:13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58"/>
      <c r="K382" s="58"/>
      <c r="L382" s="32"/>
      <c r="M382" s="29"/>
    </row>
    <row r="383" spans="1:13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13"/>
      <c r="K383" s="13"/>
      <c r="L383" s="32"/>
      <c r="M383" s="29"/>
    </row>
    <row r="384" spans="1:13" ht="12.75" customHeight="1">
      <c r="A384" s="47"/>
      <c r="B384" s="13"/>
      <c r="C384" s="54"/>
      <c r="D384" s="28"/>
      <c r="E384" s="28"/>
      <c r="F384" s="28"/>
      <c r="G384" s="18"/>
      <c r="H384" s="18"/>
      <c r="I384" s="24"/>
      <c r="J384" s="58"/>
      <c r="K384" s="58"/>
      <c r="L384" s="32"/>
      <c r="M384" s="29"/>
    </row>
    <row r="385" spans="1:13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58"/>
      <c r="K385" s="58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58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58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58"/>
      <c r="K390" s="58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58"/>
      <c r="K391" s="58"/>
      <c r="L391" s="32"/>
      <c r="M391" s="29"/>
    </row>
    <row r="392" spans="1:13" ht="12.75" customHeight="1">
      <c r="A392" s="49"/>
      <c r="B392" s="13"/>
      <c r="C392" s="26"/>
      <c r="D392" s="28"/>
      <c r="E392" s="28"/>
      <c r="F392" s="28"/>
      <c r="G392" s="18"/>
      <c r="H392" s="18"/>
      <c r="I392" s="24"/>
      <c r="J392" s="58"/>
      <c r="K392" s="58"/>
      <c r="L392" s="32"/>
      <c r="M392" s="29"/>
    </row>
    <row r="393" spans="1:13" ht="12.75" customHeight="1">
      <c r="A393" s="47"/>
      <c r="B393" s="13"/>
      <c r="C393" s="26"/>
      <c r="D393" s="37"/>
      <c r="E393" s="28"/>
      <c r="F393" s="28"/>
      <c r="G393" s="18"/>
      <c r="H393" s="18"/>
      <c r="I393" s="24"/>
      <c r="J393" s="13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58"/>
      <c r="L394" s="32"/>
      <c r="M394" s="29"/>
    </row>
    <row r="395" spans="1:13" ht="12.75" customHeight="1">
      <c r="A395" s="47"/>
      <c r="B395" s="13"/>
      <c r="C395" s="54"/>
      <c r="D395" s="37"/>
      <c r="E395" s="28"/>
      <c r="F395" s="28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47"/>
      <c r="B396" s="13"/>
      <c r="C396" s="56"/>
      <c r="D396" s="28"/>
      <c r="E396" s="28"/>
      <c r="F396" s="28"/>
      <c r="G396" s="18"/>
      <c r="H396" s="18"/>
      <c r="I396" s="24"/>
      <c r="J396" s="58"/>
      <c r="K396" s="58"/>
      <c r="L396" s="32"/>
      <c r="M396" s="29"/>
    </row>
    <row r="397" spans="1:13" ht="12.75" customHeight="1">
      <c r="A397" s="47"/>
      <c r="B397" s="13"/>
      <c r="C397" s="54"/>
      <c r="D397" s="28"/>
      <c r="E397" s="28"/>
      <c r="F397" s="28"/>
      <c r="G397" s="18"/>
      <c r="H397" s="18"/>
      <c r="I397" s="24"/>
      <c r="J397" s="13"/>
      <c r="K397" s="13"/>
      <c r="L397" s="32"/>
      <c r="M397" s="29"/>
    </row>
    <row r="398" spans="1:13" ht="12.75" customHeight="1">
      <c r="A398" s="47"/>
      <c r="B398" s="13"/>
      <c r="C398" s="26"/>
      <c r="D398" s="37"/>
      <c r="E398" s="28"/>
      <c r="F398" s="28"/>
      <c r="G398" s="18"/>
      <c r="H398" s="18"/>
      <c r="I398" s="24"/>
      <c r="J398" s="18"/>
      <c r="K398" s="1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47"/>
      <c r="B402" s="13"/>
      <c r="C402" s="54"/>
      <c r="D402" s="28"/>
      <c r="E402" s="28"/>
      <c r="F402" s="28"/>
      <c r="G402" s="18"/>
      <c r="H402" s="18"/>
      <c r="I402" s="24"/>
      <c r="J402" s="13"/>
      <c r="K402" s="13"/>
      <c r="L402" s="32"/>
      <c r="M402" s="29"/>
    </row>
    <row r="403" spans="1:13" ht="12.75" customHeight="1">
      <c r="A403" s="47"/>
      <c r="B403" s="13"/>
      <c r="C403" s="40"/>
      <c r="D403" s="28"/>
      <c r="E403" s="28"/>
      <c r="F403" s="28"/>
      <c r="G403" s="18"/>
      <c r="H403" s="18"/>
      <c r="I403" s="24"/>
      <c r="J403" s="58"/>
      <c r="K403" s="58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58"/>
      <c r="K404" s="58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58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13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58"/>
      <c r="K408" s="58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58"/>
      <c r="K409" s="58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13"/>
      <c r="K410" s="13"/>
      <c r="L410" s="32"/>
      <c r="M410" s="29"/>
    </row>
    <row r="411" spans="1:13" ht="12.75" customHeight="1">
      <c r="A411" s="50"/>
      <c r="B411" s="13"/>
      <c r="C411" s="26"/>
      <c r="D411" s="28"/>
      <c r="E411" s="28"/>
      <c r="F411" s="28"/>
      <c r="G411" s="18"/>
      <c r="H411" s="18"/>
      <c r="I411" s="24"/>
      <c r="J411" s="58"/>
      <c r="K411" s="58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58"/>
      <c r="K412" s="58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58"/>
      <c r="K413" s="58"/>
      <c r="L413" s="32"/>
      <c r="M413" s="29"/>
    </row>
    <row r="414" spans="1:13" ht="12.75" customHeight="1">
      <c r="A414" s="47"/>
      <c r="B414" s="28"/>
      <c r="C414" s="26"/>
      <c r="D414" s="28"/>
      <c r="E414" s="28"/>
      <c r="F414" s="28"/>
      <c r="G414" s="18"/>
      <c r="H414" s="18"/>
      <c r="I414" s="24"/>
      <c r="J414" s="13"/>
      <c r="K414" s="13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58"/>
      <c r="L415" s="32"/>
      <c r="M415" s="29"/>
    </row>
    <row r="416" spans="1:13" ht="12.75" customHeight="1">
      <c r="A416" s="28"/>
      <c r="B416" s="28"/>
      <c r="C416" s="26"/>
      <c r="D416" s="28"/>
      <c r="E416" s="28"/>
      <c r="F416" s="28"/>
      <c r="G416" s="18"/>
      <c r="H416" s="18"/>
      <c r="I416" s="24"/>
      <c r="J416" s="13"/>
      <c r="K416" s="13"/>
      <c r="L416" s="32"/>
      <c r="M416" s="29"/>
    </row>
    <row r="417" spans="1:13" ht="12.75" customHeight="1">
      <c r="A417" s="28"/>
      <c r="B417" s="28"/>
      <c r="C417" s="26"/>
      <c r="D417" s="28"/>
      <c r="E417" s="28"/>
      <c r="F417" s="28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47"/>
      <c r="B418" s="28"/>
      <c r="C418" s="26"/>
      <c r="D418" s="28"/>
      <c r="E418" s="28"/>
      <c r="F418" s="28"/>
      <c r="G418" s="18"/>
      <c r="H418" s="18"/>
      <c r="I418" s="24"/>
      <c r="J418" s="13"/>
      <c r="K418" s="13"/>
      <c r="L418" s="32"/>
      <c r="M418" s="29"/>
    </row>
    <row r="419" spans="1:13" ht="12.75" customHeight="1">
      <c r="A419" s="47"/>
      <c r="B419" s="28"/>
      <c r="C419" s="26"/>
      <c r="D419" s="28"/>
      <c r="E419" s="28"/>
      <c r="F419" s="28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47"/>
      <c r="B420" s="28"/>
      <c r="C420" s="26"/>
      <c r="D420" s="37"/>
      <c r="E420" s="28"/>
      <c r="F420" s="28"/>
      <c r="G420" s="18"/>
      <c r="H420" s="18"/>
      <c r="I420" s="24"/>
      <c r="J420" s="58"/>
      <c r="K420" s="58"/>
      <c r="L420" s="32"/>
      <c r="M420" s="29"/>
    </row>
    <row r="421" spans="1:13" ht="12.75" customHeight="1">
      <c r="A421" s="47"/>
      <c r="B421" s="28"/>
      <c r="C421" s="26"/>
      <c r="D421" s="28"/>
      <c r="E421" s="28"/>
      <c r="F421" s="28"/>
      <c r="G421" s="18"/>
      <c r="H421" s="18"/>
      <c r="I421" s="24"/>
      <c r="J421" s="58"/>
      <c r="K421" s="58"/>
      <c r="L421" s="32"/>
      <c r="M421" s="29"/>
    </row>
    <row r="422" spans="1:13" ht="12.75" customHeight="1">
      <c r="A422" s="47"/>
      <c r="B422" s="28"/>
      <c r="C422" s="26"/>
      <c r="D422" s="28"/>
      <c r="E422" s="28"/>
      <c r="F422" s="28"/>
      <c r="G422" s="18"/>
      <c r="H422" s="18"/>
      <c r="I422" s="24"/>
      <c r="J422" s="58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44"/>
      <c r="K423" s="44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44"/>
      <c r="K424" s="44"/>
      <c r="L424" s="32"/>
      <c r="M424" s="29"/>
    </row>
    <row r="425" spans="1:13" ht="12.75" customHeight="1">
      <c r="A425" s="51"/>
      <c r="B425" s="13"/>
      <c r="C425" s="26"/>
      <c r="D425" s="37"/>
      <c r="E425" s="28"/>
      <c r="F425" s="28"/>
      <c r="G425" s="18"/>
      <c r="H425" s="18"/>
      <c r="I425" s="24"/>
      <c r="J425" s="58"/>
      <c r="K425" s="58"/>
      <c r="L425" s="32"/>
      <c r="M425" s="29"/>
    </row>
    <row r="426" spans="1:13" ht="12.75" customHeight="1">
      <c r="A426" s="51"/>
      <c r="B426" s="13"/>
      <c r="C426" s="26"/>
      <c r="D426" s="28"/>
      <c r="E426" s="53"/>
      <c r="F426" s="53"/>
      <c r="G426" s="18"/>
      <c r="H426" s="18"/>
      <c r="I426" s="24"/>
      <c r="J426" s="58"/>
      <c r="K426" s="58"/>
      <c r="L426" s="32"/>
      <c r="M426" s="29"/>
    </row>
    <row r="427" spans="1:13" ht="12.75" customHeight="1">
      <c r="A427" s="51"/>
      <c r="B427" s="13"/>
      <c r="C427" s="26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13"/>
      <c r="K428" s="13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58"/>
      <c r="K430" s="58"/>
      <c r="L430" s="32"/>
      <c r="M430" s="29"/>
    </row>
    <row r="431" spans="1:13" ht="12.75" customHeight="1">
      <c r="A431" s="47"/>
      <c r="B431" s="13"/>
      <c r="C431" s="57"/>
      <c r="D431" s="28"/>
      <c r="E431" s="28"/>
      <c r="F431" s="28"/>
      <c r="G431" s="18"/>
      <c r="H431" s="18"/>
      <c r="I431" s="24"/>
      <c r="J431" s="58"/>
      <c r="K431" s="58"/>
      <c r="L431" s="32"/>
      <c r="M431" s="29"/>
    </row>
    <row r="432" spans="1:13" ht="12.75" customHeight="1">
      <c r="A432" s="50"/>
      <c r="B432" s="13"/>
      <c r="C432" s="54"/>
      <c r="D432" s="28"/>
      <c r="E432" s="28"/>
      <c r="F432" s="28"/>
      <c r="G432" s="18"/>
      <c r="H432" s="18"/>
      <c r="I432" s="24"/>
      <c r="J432" s="58"/>
      <c r="K432" s="58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13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35"/>
      <c r="B435" s="13"/>
      <c r="C435" s="26"/>
      <c r="D435" s="28"/>
      <c r="E435" s="28"/>
      <c r="F435" s="28"/>
      <c r="G435" s="18"/>
      <c r="H435" s="18"/>
      <c r="I435" s="24"/>
      <c r="J435" s="13"/>
      <c r="K435" s="13"/>
      <c r="L435" s="32"/>
      <c r="M435" s="29"/>
    </row>
    <row r="436" spans="1:13" ht="12.75" customHeight="1">
      <c r="A436" s="35"/>
      <c r="B436" s="13"/>
      <c r="C436" s="26"/>
      <c r="D436" s="28"/>
      <c r="E436" s="28"/>
      <c r="F436" s="28"/>
      <c r="G436" s="18"/>
      <c r="H436" s="18"/>
      <c r="I436" s="24"/>
      <c r="J436" s="58"/>
      <c r="K436" s="58"/>
      <c r="L436" s="32"/>
      <c r="M436" s="29"/>
    </row>
    <row r="437" spans="1:13" ht="12.75" customHeight="1">
      <c r="A437" s="35"/>
      <c r="B437" s="13"/>
      <c r="C437" s="26"/>
      <c r="D437" s="28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35"/>
      <c r="B438" s="13"/>
      <c r="C438" s="26"/>
      <c r="D438" s="28"/>
      <c r="E438" s="28"/>
      <c r="F438" s="28"/>
      <c r="G438" s="18"/>
      <c r="H438" s="18"/>
      <c r="I438" s="24"/>
      <c r="J438" s="58"/>
      <c r="K438" s="58"/>
      <c r="L438" s="32"/>
      <c r="M438" s="29"/>
    </row>
    <row r="439" spans="1:13" ht="12.75" customHeight="1">
      <c r="A439" s="35"/>
      <c r="B439" s="13"/>
      <c r="C439" s="57"/>
      <c r="D439" s="28"/>
      <c r="E439" s="28"/>
      <c r="F439" s="28"/>
      <c r="G439" s="18"/>
      <c r="H439" s="18"/>
      <c r="I439" s="24"/>
      <c r="J439" s="58"/>
      <c r="K439" s="58"/>
      <c r="L439" s="32"/>
      <c r="M439" s="29"/>
    </row>
    <row r="440" spans="1:13" ht="12.75" customHeight="1">
      <c r="A440" s="35"/>
      <c r="B440" s="13"/>
      <c r="C440" s="26"/>
      <c r="D440" s="28"/>
      <c r="E440" s="28"/>
      <c r="F440" s="28"/>
      <c r="G440" s="18"/>
      <c r="H440" s="18"/>
      <c r="I440" s="24"/>
      <c r="J440" s="58"/>
      <c r="K440" s="58"/>
      <c r="L440" s="32"/>
      <c r="M440" s="29"/>
    </row>
    <row r="441" spans="1:13" ht="12.75" customHeight="1">
      <c r="A441" s="35"/>
      <c r="B441" s="13"/>
      <c r="C441" s="26"/>
      <c r="D441" s="28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8"/>
      <c r="B442" s="13"/>
      <c r="C442" s="26"/>
      <c r="D442" s="47"/>
      <c r="E442" s="28"/>
      <c r="F442" s="28"/>
      <c r="G442" s="18"/>
      <c r="H442" s="18"/>
      <c r="I442" s="24"/>
      <c r="J442" s="18"/>
      <c r="K442" s="18"/>
      <c r="L442" s="32"/>
      <c r="M442" s="29"/>
    </row>
    <row r="443" spans="1:13" ht="12.75" customHeight="1">
      <c r="A443" s="47"/>
      <c r="B443" s="13"/>
      <c r="C443" s="26"/>
      <c r="D443" s="37"/>
      <c r="E443" s="28"/>
      <c r="F443" s="28"/>
      <c r="G443" s="18"/>
      <c r="H443" s="18"/>
      <c r="I443" s="24"/>
      <c r="J443" s="18"/>
      <c r="K443" s="1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8"/>
      <c r="K444" s="18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18"/>
      <c r="K445" s="1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44"/>
      <c r="K446" s="44"/>
      <c r="L446" s="32"/>
      <c r="M446" s="29"/>
    </row>
    <row r="447" spans="1:13" ht="12.75" customHeight="1">
      <c r="A447" s="47"/>
      <c r="B447" s="13"/>
      <c r="C447" s="26"/>
      <c r="D447" s="47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37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13"/>
      <c r="C449" s="39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13"/>
      <c r="K451" s="13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13"/>
      <c r="C453" s="35"/>
      <c r="D453" s="28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13"/>
      <c r="L454" s="32"/>
      <c r="M454" s="29"/>
    </row>
    <row r="455" spans="1:13" ht="12.75" customHeight="1">
      <c r="A455" s="47"/>
      <c r="B455" s="13"/>
      <c r="C455" s="26"/>
      <c r="D455" s="37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35"/>
      <c r="D457" s="28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13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13"/>
      <c r="L459" s="32"/>
      <c r="M459" s="29"/>
    </row>
    <row r="460" spans="1:13" ht="12.75" customHeight="1">
      <c r="A460" s="47"/>
      <c r="B460" s="13"/>
      <c r="C460" s="47"/>
      <c r="D460" s="28"/>
      <c r="E460" s="28"/>
      <c r="F460" s="28"/>
      <c r="G460" s="18"/>
      <c r="H460" s="18"/>
      <c r="I460" s="24"/>
      <c r="J460" s="13"/>
      <c r="K460" s="13"/>
      <c r="L460" s="32"/>
      <c r="M460" s="29"/>
    </row>
    <row r="461" spans="1:13" ht="12.75" customHeight="1">
      <c r="A461" s="47"/>
      <c r="B461" s="13"/>
      <c r="C461" s="26"/>
      <c r="D461" s="47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13"/>
      <c r="C462" s="26"/>
      <c r="D462" s="37"/>
      <c r="E462" s="28"/>
      <c r="F462" s="28"/>
      <c r="G462" s="18"/>
      <c r="H462" s="18"/>
      <c r="I462" s="24"/>
      <c r="J462" s="13"/>
      <c r="K462" s="13"/>
      <c r="L462" s="32"/>
      <c r="M462" s="29"/>
    </row>
    <row r="463" spans="1:13" ht="12.75" customHeight="1">
      <c r="A463" s="47"/>
      <c r="B463" s="13"/>
      <c r="C463" s="26"/>
      <c r="D463" s="37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47"/>
      <c r="B464" s="13"/>
      <c r="C464" s="47"/>
      <c r="D464" s="37"/>
      <c r="E464" s="28"/>
      <c r="F464" s="28"/>
      <c r="G464" s="18"/>
      <c r="H464" s="18"/>
      <c r="I464" s="24"/>
      <c r="J464" s="13"/>
      <c r="K464" s="13"/>
      <c r="L464" s="32"/>
      <c r="M464" s="29"/>
    </row>
    <row r="465" spans="1:13" ht="12.75" customHeight="1">
      <c r="A465" s="47"/>
      <c r="B465" s="13"/>
      <c r="C465" s="26"/>
      <c r="D465" s="37"/>
      <c r="E465" s="28"/>
      <c r="F465" s="28"/>
      <c r="G465" s="18"/>
      <c r="H465" s="18"/>
      <c r="I465" s="24"/>
      <c r="J465" s="13"/>
      <c r="K465" s="13"/>
      <c r="L465" s="32"/>
      <c r="M465" s="29"/>
    </row>
    <row r="466" spans="1:13" ht="12.75" customHeight="1">
      <c r="A466" s="47"/>
      <c r="B466" s="13"/>
      <c r="C466" s="47"/>
      <c r="D466" s="37"/>
      <c r="E466" s="28"/>
      <c r="F466" s="28"/>
      <c r="G466" s="18"/>
      <c r="H466" s="18"/>
      <c r="I466" s="24"/>
      <c r="J466" s="13"/>
      <c r="K466" s="13"/>
      <c r="L466" s="32"/>
      <c r="M466" s="29"/>
    </row>
    <row r="467" spans="1:13" ht="12.75" customHeight="1">
      <c r="A467" s="47"/>
      <c r="B467" s="13"/>
      <c r="C467" s="26"/>
      <c r="D467" s="37"/>
      <c r="E467" s="28"/>
      <c r="F467" s="28"/>
      <c r="G467" s="18"/>
      <c r="H467" s="18"/>
      <c r="I467" s="24"/>
      <c r="J467" s="13"/>
      <c r="K467" s="13"/>
      <c r="L467" s="32"/>
      <c r="M467" s="29"/>
    </row>
    <row r="468" spans="1:13" ht="12.75" customHeight="1">
      <c r="A468" s="47"/>
      <c r="C468" s="26"/>
      <c r="D468" s="28"/>
      <c r="E468" s="28"/>
      <c r="F468" s="28"/>
      <c r="G468" s="18"/>
      <c r="H468" s="18"/>
      <c r="I468" s="24"/>
      <c r="J468" s="13"/>
      <c r="K468" s="13"/>
      <c r="L468" s="32"/>
      <c r="M468" s="29"/>
    </row>
    <row r="469" spans="1:13" ht="12.75" customHeight="1">
      <c r="A469" s="47"/>
      <c r="B469" s="13"/>
      <c r="C469" s="26"/>
      <c r="D469" s="37"/>
      <c r="E469" s="28"/>
      <c r="F469" s="28"/>
      <c r="G469" s="18"/>
      <c r="H469" s="18"/>
      <c r="I469" s="24"/>
      <c r="J469" s="13"/>
      <c r="K469" s="13"/>
      <c r="L469" s="32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32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32"/>
      <c r="M472" s="29"/>
    </row>
    <row r="473" spans="1:13" ht="12.75" customHeight="1">
      <c r="A473" s="47"/>
      <c r="B473" s="13"/>
      <c r="C473" s="26"/>
      <c r="D473" s="37"/>
      <c r="E473" s="28"/>
      <c r="F473" s="28"/>
      <c r="G473" s="18"/>
      <c r="H473" s="18"/>
      <c r="I473" s="24"/>
      <c r="J473" s="13"/>
      <c r="K473" s="13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32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13"/>
      <c r="M478" s="29"/>
    </row>
    <row r="479" spans="1:13" ht="12.75" customHeight="1">
      <c r="A479" s="47"/>
      <c r="B479" s="13"/>
      <c r="C479" s="26"/>
      <c r="D479" s="28"/>
      <c r="E479" s="48"/>
      <c r="F479" s="48"/>
      <c r="G479" s="18"/>
      <c r="H479" s="18"/>
      <c r="I479" s="24"/>
      <c r="J479" s="13"/>
      <c r="K479" s="13"/>
      <c r="L479" s="13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13"/>
      <c r="M480" s="29"/>
    </row>
    <row r="481" spans="1:13" ht="12.75" customHeight="1">
      <c r="A481" s="47"/>
      <c r="B481" s="13"/>
      <c r="C481" s="47"/>
      <c r="D481" s="37"/>
      <c r="E481" s="28"/>
      <c r="F481" s="28"/>
      <c r="G481" s="18"/>
      <c r="H481" s="18"/>
      <c r="I481" s="24"/>
      <c r="J481" s="13"/>
      <c r="K481" s="13"/>
      <c r="L481" s="13"/>
      <c r="M481" s="29"/>
    </row>
    <row r="482" spans="1:13" ht="12.75" customHeight="1">
      <c r="A482" s="47"/>
      <c r="B482" s="13"/>
      <c r="C482" s="35"/>
      <c r="D482" s="28"/>
      <c r="E482" s="28"/>
      <c r="F482" s="28"/>
      <c r="G482" s="18"/>
      <c r="H482" s="18"/>
      <c r="I482" s="24"/>
      <c r="J482" s="13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13"/>
      <c r="M485" s="29"/>
    </row>
    <row r="486" spans="1:13" ht="12.75" customHeight="1">
      <c r="A486" s="47"/>
      <c r="B486" s="13"/>
      <c r="C486" s="49"/>
      <c r="D486" s="28"/>
      <c r="E486" s="28"/>
      <c r="F486" s="28"/>
      <c r="G486" s="18"/>
      <c r="H486" s="18"/>
      <c r="I486" s="24"/>
      <c r="J486" s="13"/>
      <c r="K486" s="13"/>
      <c r="L486" s="13"/>
      <c r="M486" s="29"/>
    </row>
    <row r="487" spans="1:13" ht="12.75" customHeight="1">
      <c r="A487" s="47"/>
      <c r="B487" s="13"/>
      <c r="C487" s="26"/>
      <c r="D487" s="47"/>
      <c r="E487" s="28"/>
      <c r="F487" s="28"/>
      <c r="G487" s="18"/>
      <c r="H487" s="18"/>
      <c r="I487" s="24"/>
      <c r="J487" s="13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13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13"/>
      <c r="M492" s="29"/>
    </row>
    <row r="493" spans="1:13" ht="12.75" customHeight="1">
      <c r="A493" s="47"/>
      <c r="B493" s="13"/>
      <c r="C493" s="47"/>
      <c r="D493" s="37"/>
      <c r="E493" s="28"/>
      <c r="F493" s="28"/>
      <c r="G493" s="18"/>
      <c r="H493" s="18"/>
      <c r="I493" s="24"/>
      <c r="J493" s="13"/>
      <c r="K493" s="13"/>
      <c r="L493" s="13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13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13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13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13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13"/>
      <c r="M501" s="29"/>
    </row>
    <row r="502" spans="1:13" ht="12.75" customHeight="1">
      <c r="A502" s="47"/>
      <c r="B502" s="13"/>
      <c r="C502" s="47"/>
      <c r="D502" s="28"/>
      <c r="E502" s="28"/>
      <c r="F502" s="28"/>
      <c r="G502" s="18"/>
      <c r="H502" s="18"/>
      <c r="I502" s="24"/>
      <c r="J502" s="13"/>
      <c r="K502" s="13"/>
      <c r="L502" s="13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47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47"/>
      <c r="D509" s="37"/>
      <c r="E509" s="28"/>
      <c r="F509" s="2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47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47"/>
      <c r="D513" s="28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26"/>
      <c r="D514" s="47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47"/>
      <c r="D525" s="47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47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35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35"/>
      <c r="D528" s="28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26"/>
      <c r="D536" s="47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44"/>
      <c r="K541" s="44"/>
      <c r="L541" s="44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47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35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37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47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47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47"/>
      <c r="D562" s="28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47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50"/>
      <c r="B565" s="13"/>
      <c r="C565" s="47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37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47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47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47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47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47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28"/>
      <c r="B582" s="13"/>
      <c r="C582" s="26"/>
      <c r="D582" s="28"/>
      <c r="E582" s="28"/>
      <c r="F582" s="28"/>
      <c r="G582" s="18"/>
      <c r="H582" s="18"/>
      <c r="I582" s="24"/>
      <c r="J582" s="44"/>
      <c r="K582" s="44"/>
      <c r="L582" s="44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44"/>
      <c r="K584" s="44"/>
      <c r="L584" s="44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44"/>
      <c r="K585" s="44"/>
      <c r="L585" s="44"/>
      <c r="M585" s="29"/>
    </row>
    <row r="586" spans="1:13" ht="12.75" customHeight="1">
      <c r="A586" s="28"/>
      <c r="B586" s="28"/>
      <c r="C586" s="39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44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44"/>
      <c r="K589" s="44"/>
      <c r="L589" s="44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28"/>
      <c r="B595" s="28"/>
      <c r="C595" s="26"/>
      <c r="D595" s="37"/>
      <c r="E595" s="28"/>
      <c r="F595" s="28"/>
      <c r="G595" s="18"/>
      <c r="H595" s="18"/>
      <c r="I595" s="24"/>
      <c r="J595" s="44"/>
      <c r="K595" s="44"/>
      <c r="L595" s="44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44"/>
      <c r="K597" s="44"/>
      <c r="L597" s="44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44"/>
      <c r="K599" s="44"/>
      <c r="L599" s="44"/>
      <c r="M599" s="29"/>
    </row>
    <row r="600" spans="1:13" ht="12.75" customHeight="1">
      <c r="A600" s="28"/>
      <c r="B600" s="28"/>
      <c r="C600" s="39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44"/>
      <c r="K609" s="44"/>
      <c r="L609" s="44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44"/>
      <c r="K612" s="44"/>
      <c r="L612" s="44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44"/>
      <c r="K615" s="44"/>
      <c r="L615" s="44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8"/>
      <c r="K617" s="18"/>
      <c r="L617" s="18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44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13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44"/>
      <c r="K640" s="44"/>
      <c r="L640" s="44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44"/>
      <c r="K641" s="44"/>
      <c r="L641" s="44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28"/>
      <c r="B643" s="28"/>
      <c r="C643" s="26"/>
      <c r="D643" s="37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44"/>
      <c r="K644" s="44"/>
      <c r="L644" s="44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28"/>
      <c r="B646" s="28"/>
      <c r="C646" s="26"/>
      <c r="D646" s="42"/>
      <c r="E646" s="28"/>
      <c r="F646" s="28"/>
      <c r="G646" s="18"/>
      <c r="H646" s="18"/>
      <c r="I646" s="24"/>
      <c r="J646" s="44"/>
      <c r="K646" s="44"/>
      <c r="L646" s="44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44"/>
      <c r="K651" s="44"/>
      <c r="L651" s="44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28"/>
      <c r="B654" s="28"/>
      <c r="C654" s="39"/>
      <c r="D654" s="28"/>
      <c r="E654" s="28"/>
      <c r="F654" s="28"/>
      <c r="G654" s="18"/>
      <c r="H654" s="18"/>
      <c r="I654" s="24"/>
      <c r="J654" s="44"/>
      <c r="K654" s="44"/>
      <c r="L654" s="44"/>
      <c r="M654" s="29"/>
    </row>
    <row r="655" spans="1:13" ht="12.75" customHeight="1">
      <c r="A655" s="41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41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41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41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41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41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41"/>
      <c r="B661" s="28"/>
      <c r="C661" s="26"/>
      <c r="D661" s="28"/>
      <c r="E661" s="28"/>
      <c r="F661" s="28"/>
      <c r="G661" s="18"/>
      <c r="H661" s="18"/>
      <c r="I661" s="24"/>
      <c r="J661" s="44"/>
      <c r="K661" s="44"/>
      <c r="L661" s="44"/>
      <c r="M661" s="29"/>
    </row>
    <row r="662" spans="1:13" ht="12.75" customHeight="1">
      <c r="A662" s="41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41"/>
      <c r="B663" s="13"/>
      <c r="C663" s="4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43"/>
      <c r="B664" s="13"/>
      <c r="C664" s="26"/>
      <c r="D664" s="28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41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41"/>
      <c r="B666" s="13"/>
      <c r="C666" s="26"/>
      <c r="D666" s="28"/>
      <c r="E666" s="28"/>
      <c r="F666" s="28"/>
      <c r="G666" s="18"/>
      <c r="H666" s="18"/>
      <c r="I666" s="24"/>
      <c r="J666" s="44"/>
      <c r="K666" s="44"/>
      <c r="L666" s="44"/>
      <c r="M666" s="29"/>
    </row>
    <row r="667" spans="1:13" ht="12.75" customHeight="1">
      <c r="A667" s="41"/>
      <c r="B667" s="13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37"/>
      <c r="B668" s="13"/>
      <c r="C668" s="26"/>
      <c r="D668" s="28"/>
      <c r="E668" s="28"/>
      <c r="F668" s="28"/>
      <c r="G668" s="18"/>
      <c r="H668" s="18"/>
      <c r="I668" s="24"/>
      <c r="J668" s="44"/>
      <c r="K668" s="44"/>
      <c r="L668" s="44"/>
      <c r="M668" s="29"/>
    </row>
    <row r="669" spans="1:13" ht="12.75" customHeight="1">
      <c r="A669" s="37"/>
      <c r="B669" s="13"/>
      <c r="C669" s="26"/>
      <c r="D669" s="37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37"/>
      <c r="B670" s="13"/>
      <c r="C670" s="26"/>
      <c r="D670" s="37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41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41"/>
      <c r="B672" s="13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41"/>
      <c r="B673" s="13"/>
      <c r="C673" s="26"/>
      <c r="D673" s="37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37"/>
      <c r="B674" s="13"/>
      <c r="C674" s="26"/>
      <c r="D674" s="28"/>
      <c r="E674" s="28"/>
      <c r="F674" s="28"/>
      <c r="G674" s="18"/>
      <c r="H674" s="18"/>
      <c r="I674" s="24"/>
      <c r="J674" s="18"/>
      <c r="K674" s="18"/>
      <c r="L674" s="18"/>
      <c r="M674" s="29"/>
    </row>
    <row r="675" spans="1:13" ht="12.75" customHeight="1">
      <c r="A675" s="37"/>
      <c r="B675" s="13"/>
      <c r="C675" s="26"/>
      <c r="D675" s="28"/>
      <c r="E675" s="28"/>
      <c r="F675" s="28"/>
      <c r="G675" s="18"/>
      <c r="H675" s="18"/>
      <c r="I675" s="24"/>
      <c r="J675" s="44"/>
      <c r="K675" s="44"/>
      <c r="L675" s="44"/>
      <c r="M675" s="29"/>
    </row>
    <row r="676" spans="1:13" ht="12.75" customHeight="1">
      <c r="A676" s="37"/>
      <c r="B676" s="13"/>
      <c r="C676" s="26"/>
      <c r="D676" s="37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41"/>
      <c r="B677" s="13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41"/>
      <c r="B678" s="13"/>
      <c r="C678" s="26"/>
      <c r="D678" s="28"/>
      <c r="E678" s="28"/>
      <c r="F678" s="28"/>
      <c r="G678" s="18"/>
      <c r="H678" s="18"/>
      <c r="I678" s="24"/>
      <c r="J678" s="44"/>
      <c r="K678" s="44"/>
      <c r="L678" s="44"/>
      <c r="M678" s="29"/>
    </row>
    <row r="679" spans="1:13" ht="12.75" customHeight="1">
      <c r="A679" s="41"/>
      <c r="B679" s="28"/>
      <c r="C679" s="26"/>
      <c r="D679" s="42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37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41"/>
      <c r="B681" s="28"/>
      <c r="C681" s="26"/>
      <c r="D681" s="28"/>
      <c r="E681" s="28"/>
      <c r="F681" s="28"/>
      <c r="G681" s="18"/>
      <c r="H681" s="18"/>
      <c r="I681" s="24"/>
      <c r="J681" s="44"/>
      <c r="K681" s="44"/>
      <c r="L681" s="44"/>
      <c r="M681" s="29"/>
    </row>
    <row r="682" spans="1:13" ht="12.75" customHeight="1">
      <c r="A682" s="35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35"/>
      <c r="B683" s="13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28"/>
      <c r="B686" s="28"/>
      <c r="C686" s="26"/>
      <c r="D686" s="37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28"/>
      <c r="B687" s="28"/>
      <c r="C687" s="26"/>
      <c r="D687" s="37"/>
      <c r="E687" s="28"/>
      <c r="F687" s="28"/>
      <c r="G687" s="18"/>
      <c r="H687" s="18"/>
      <c r="I687" s="24"/>
      <c r="J687" s="13"/>
      <c r="K687" s="13"/>
      <c r="L687" s="13"/>
      <c r="M687" s="29"/>
    </row>
    <row r="688" spans="1:13" ht="12.75" customHeight="1">
      <c r="A688" s="28"/>
      <c r="B688" s="28"/>
      <c r="C688" s="40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28"/>
      <c r="B689" s="28"/>
      <c r="C689" s="39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28"/>
      <c r="B690" s="28"/>
      <c r="C690" s="26"/>
      <c r="D690" s="37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28"/>
      <c r="B691" s="13"/>
      <c r="C691" s="26"/>
      <c r="D691" s="37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29"/>
    </row>
    <row r="693" spans="1:13" ht="12.75" customHeight="1">
      <c r="A693" s="28"/>
      <c r="B693" s="28"/>
      <c r="C693" s="39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37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37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37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35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35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35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29"/>
    </row>
    <row r="702" spans="1:13" ht="12.75" customHeight="1">
      <c r="A702" s="35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32"/>
    </row>
    <row r="703" spans="1:13" ht="12.75" customHeight="1">
      <c r="A703" s="35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32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25"/>
    </row>
    <row r="705" spans="1:13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25"/>
    </row>
    <row r="706" spans="1:13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25"/>
    </row>
    <row r="707" spans="1:13" ht="12.75" customHeight="1">
      <c r="A707" s="26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32"/>
    </row>
    <row r="708" spans="1:13" ht="12.75" customHeight="1">
      <c r="A708" s="26"/>
      <c r="B708" s="28"/>
      <c r="C708" s="26"/>
      <c r="D708" s="28"/>
      <c r="E708" s="26"/>
      <c r="F708" s="26"/>
      <c r="G708" s="18"/>
      <c r="H708" s="18"/>
      <c r="I708" s="24"/>
      <c r="J708" s="13"/>
      <c r="K708" s="13"/>
      <c r="L708" s="13"/>
      <c r="M708" s="25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25"/>
    </row>
    <row r="710" spans="1:13" ht="12.75" customHeight="1">
      <c r="A710" s="28"/>
      <c r="B710" s="28"/>
      <c r="C710" s="26"/>
      <c r="D710" s="28"/>
      <c r="E710" s="26"/>
      <c r="F710" s="26"/>
      <c r="G710" s="18"/>
      <c r="H710" s="18"/>
      <c r="I710" s="24"/>
      <c r="J710" s="13"/>
      <c r="K710" s="13"/>
      <c r="L710" s="13"/>
      <c r="M710" s="32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13"/>
    </row>
    <row r="713" spans="1:13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13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13"/>
    </row>
    <row r="715" spans="1:13" ht="12.75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13"/>
    </row>
    <row r="716" spans="1:13" ht="12.75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  <c r="M716" s="13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13"/>
    </row>
    <row r="718" spans="1:13" ht="12.75" customHeight="1">
      <c r="A718" s="28"/>
      <c r="B718" s="28"/>
      <c r="C718" s="26"/>
      <c r="D718" s="28"/>
      <c r="E718" s="26"/>
      <c r="F718" s="26"/>
      <c r="G718" s="18"/>
      <c r="H718" s="18"/>
      <c r="I718" s="24"/>
      <c r="J718" s="13"/>
      <c r="K718" s="13"/>
      <c r="L718" s="13"/>
      <c r="M718" s="13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13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13"/>
    </row>
    <row r="721" spans="1:13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13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13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13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13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13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13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13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13"/>
    </row>
    <row r="729" spans="1:13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13"/>
    </row>
    <row r="730" spans="1:13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13"/>
    </row>
    <row r="731" spans="1:13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13"/>
    </row>
    <row r="732" spans="1:13" ht="12.75" customHeight="1">
      <c r="A732" s="26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13"/>
    </row>
    <row r="733" spans="1:13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13"/>
    </row>
    <row r="734" spans="1:13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13"/>
    </row>
    <row r="735" spans="1:13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13"/>
    </row>
    <row r="736" spans="1:13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  <c r="M736" s="13"/>
    </row>
    <row r="737" spans="1:13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13"/>
    </row>
    <row r="738" spans="1:13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  <c r="M738" s="13"/>
    </row>
    <row r="739" spans="1:13" ht="12.75" customHeight="1">
      <c r="A739" s="26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5"/>
    </row>
    <row r="740" spans="1:13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32"/>
    </row>
    <row r="741" spans="1:13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13"/>
    </row>
    <row r="742" spans="1:13" ht="12.75" customHeight="1">
      <c r="A742" s="28"/>
      <c r="B742" s="28"/>
      <c r="C742" s="26"/>
      <c r="D742" s="28"/>
      <c r="E742" s="26"/>
      <c r="F742" s="26"/>
      <c r="G742" s="18"/>
      <c r="H742" s="18"/>
      <c r="I742" s="24"/>
      <c r="J742" s="13"/>
      <c r="K742" s="13"/>
      <c r="L742" s="13"/>
      <c r="M742" s="13"/>
    </row>
    <row r="743" spans="1:13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  <c r="M743" s="13"/>
    </row>
    <row r="744" spans="1:13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  <c r="M744" s="13"/>
    </row>
    <row r="745" spans="1:13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  <c r="M745" s="13"/>
    </row>
    <row r="746" spans="1:13" ht="12.75" customHeight="1">
      <c r="A746" s="28"/>
      <c r="B746" s="28"/>
      <c r="C746" s="26"/>
      <c r="D746" s="28"/>
      <c r="E746" s="26"/>
      <c r="F746" s="26"/>
      <c r="G746" s="18"/>
      <c r="H746" s="18"/>
      <c r="I746" s="24"/>
      <c r="J746" s="13"/>
      <c r="K746" s="13"/>
      <c r="L746" s="13"/>
      <c r="M746" s="13"/>
    </row>
    <row r="747" spans="1:13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13"/>
    </row>
    <row r="748" spans="1:13" ht="12.75" customHeight="1">
      <c r="A748" s="28"/>
      <c r="B748" s="28"/>
      <c r="C748" s="26"/>
      <c r="D748" s="28"/>
      <c r="E748" s="26"/>
      <c r="F748" s="26"/>
      <c r="G748" s="18"/>
      <c r="H748" s="18"/>
      <c r="I748" s="24"/>
      <c r="J748" s="13"/>
      <c r="K748" s="13"/>
      <c r="L748" s="13"/>
      <c r="M748" s="13"/>
    </row>
    <row r="749" spans="1:13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  <c r="M749" s="29"/>
    </row>
    <row r="750" spans="1:13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  <c r="M751" s="13"/>
    </row>
    <row r="752" spans="1:13" ht="12.75" customHeight="1">
      <c r="A752" s="28"/>
      <c r="B752" s="28"/>
      <c r="C752" s="28"/>
      <c r="D752" s="28"/>
      <c r="E752" s="28"/>
      <c r="F752" s="28"/>
      <c r="G752" s="18"/>
      <c r="H752" s="29"/>
      <c r="I752" s="24"/>
      <c r="J752" s="13"/>
      <c r="K752" s="13"/>
      <c r="L752" s="13"/>
      <c r="M752" s="13"/>
    </row>
    <row r="753" spans="1:13" ht="12.75" customHeight="1">
      <c r="A753" s="28"/>
      <c r="B753" s="28"/>
      <c r="C753" s="28"/>
      <c r="D753" s="28"/>
      <c r="E753" s="28"/>
      <c r="F753" s="28"/>
      <c r="G753" s="18"/>
      <c r="H753" s="13"/>
      <c r="I753" s="24"/>
      <c r="J753" s="13"/>
      <c r="K753" s="13"/>
      <c r="L753" s="13"/>
      <c r="M753" s="13"/>
    </row>
    <row r="754" spans="1:13" ht="12.75" customHeight="1">
      <c r="A754" s="28"/>
      <c r="B754" s="28"/>
      <c r="C754" s="28"/>
      <c r="D754" s="28"/>
      <c r="E754" s="28"/>
      <c r="F754" s="28"/>
      <c r="G754" s="18"/>
      <c r="H754" s="18"/>
      <c r="I754" s="24"/>
      <c r="J754" s="13"/>
      <c r="K754" s="13"/>
      <c r="L754" s="13"/>
      <c r="M754" s="13"/>
    </row>
    <row r="755" spans="1:13" ht="12.75" customHeight="1">
      <c r="A755" s="28"/>
      <c r="B755" s="28"/>
      <c r="C755" s="28"/>
      <c r="D755" s="28"/>
      <c r="E755" s="28"/>
      <c r="F755" s="28"/>
      <c r="G755" s="18"/>
      <c r="H755" s="18"/>
      <c r="I755" s="24"/>
      <c r="J755" s="13"/>
      <c r="K755" s="13"/>
      <c r="L755" s="13"/>
      <c r="M755" s="13"/>
    </row>
    <row r="756" spans="1:13" ht="12.75" customHeight="1">
      <c r="A756" s="28"/>
      <c r="B756" s="28"/>
      <c r="C756" s="28"/>
      <c r="D756" s="28"/>
      <c r="E756" s="28"/>
      <c r="F756" s="28"/>
      <c r="G756" s="18"/>
      <c r="H756" s="18"/>
      <c r="I756" s="24"/>
      <c r="J756" s="13"/>
      <c r="K756" s="13"/>
      <c r="L756" s="13"/>
      <c r="M756" s="13"/>
    </row>
    <row r="757" spans="1:13" ht="12.75" customHeight="1">
      <c r="A757" s="28"/>
      <c r="B757" s="28"/>
      <c r="C757" s="28"/>
      <c r="D757" s="28"/>
      <c r="E757" s="28"/>
      <c r="F757" s="28"/>
      <c r="G757" s="18"/>
      <c r="H757" s="13"/>
      <c r="I757" s="24"/>
      <c r="J757" s="13"/>
      <c r="K757" s="13"/>
      <c r="L757" s="13"/>
      <c r="M757" s="25"/>
    </row>
    <row r="758" spans="1:13" ht="12.75" customHeight="1">
      <c r="A758" s="28"/>
      <c r="B758" s="28"/>
      <c r="C758" s="28"/>
      <c r="D758" s="28"/>
      <c r="E758" s="28"/>
      <c r="F758" s="28"/>
      <c r="G758" s="18"/>
      <c r="H758" s="18"/>
      <c r="I758" s="24"/>
      <c r="J758" s="13"/>
      <c r="K758" s="13"/>
      <c r="L758" s="13"/>
      <c r="M758" s="32"/>
    </row>
    <row r="759" spans="1:13" ht="12.75" customHeight="1">
      <c r="A759" s="28"/>
      <c r="B759" s="28"/>
      <c r="C759" s="28"/>
      <c r="D759" s="28"/>
      <c r="E759" s="28"/>
      <c r="F759" s="28"/>
      <c r="G759" s="18"/>
      <c r="H759" s="13"/>
      <c r="I759" s="24"/>
      <c r="J759" s="13"/>
      <c r="K759" s="13"/>
      <c r="L759" s="13"/>
      <c r="M759" s="13"/>
    </row>
    <row r="760" spans="1:13" ht="12.75" customHeight="1">
      <c r="A760" s="35"/>
      <c r="B760" s="28"/>
      <c r="C760" s="28"/>
      <c r="D760" s="28"/>
      <c r="E760" s="28"/>
      <c r="F760" s="28"/>
      <c r="G760" s="18"/>
      <c r="H760" s="13"/>
      <c r="I760" s="24"/>
      <c r="J760" s="13"/>
      <c r="K760" s="13"/>
      <c r="L760" s="13"/>
      <c r="M760" s="13"/>
    </row>
    <row r="761" spans="1:13" ht="12.75" customHeight="1">
      <c r="A761" s="28"/>
      <c r="B761" s="28"/>
      <c r="C761" s="28"/>
      <c r="D761" s="28"/>
      <c r="E761" s="28"/>
      <c r="F761" s="28"/>
      <c r="G761" s="18"/>
      <c r="H761" s="13"/>
      <c r="I761" s="24"/>
      <c r="J761" s="13"/>
      <c r="K761" s="13"/>
      <c r="L761" s="13"/>
      <c r="M761" s="13"/>
    </row>
    <row r="762" spans="1:13" ht="12.75" customHeight="1">
      <c r="A762" s="28"/>
      <c r="B762" s="28"/>
      <c r="C762" s="28"/>
      <c r="D762" s="28"/>
      <c r="E762" s="28"/>
      <c r="F762" s="28"/>
      <c r="G762" s="18"/>
      <c r="H762" s="13"/>
      <c r="I762" s="24"/>
      <c r="J762" s="13"/>
      <c r="K762" s="13"/>
      <c r="L762" s="13"/>
      <c r="M762" s="13"/>
    </row>
    <row r="763" spans="1:13" ht="12.75" customHeight="1">
      <c r="A763" s="28"/>
      <c r="B763" s="28"/>
      <c r="C763" s="28"/>
      <c r="D763" s="28"/>
      <c r="E763" s="33"/>
      <c r="F763" s="33"/>
      <c r="G763" s="18"/>
      <c r="H763" s="13"/>
      <c r="I763" s="24"/>
      <c r="J763" s="13"/>
      <c r="K763" s="13"/>
      <c r="L763" s="13"/>
      <c r="M763" s="13"/>
    </row>
    <row r="764" spans="1:13" ht="12.75" customHeight="1">
      <c r="A764" s="28"/>
      <c r="B764" s="28"/>
      <c r="C764" s="28"/>
      <c r="D764" s="28"/>
      <c r="E764" s="33"/>
      <c r="F764" s="33"/>
      <c r="G764" s="18"/>
      <c r="H764" s="13"/>
      <c r="I764" s="24"/>
      <c r="J764" s="13"/>
      <c r="K764" s="13"/>
      <c r="L764" s="13"/>
      <c r="M764" s="13"/>
    </row>
    <row r="765" spans="1:13" ht="12.75" customHeight="1">
      <c r="A765" s="28"/>
      <c r="B765" s="13"/>
      <c r="C765" s="28"/>
      <c r="D765" s="28"/>
      <c r="G765" s="34"/>
      <c r="H765" s="18"/>
      <c r="I765" s="24"/>
      <c r="J765" s="13"/>
      <c r="K765" s="13"/>
      <c r="L765" s="13"/>
      <c r="M765" s="13"/>
    </row>
    <row r="766" spans="1:13" ht="12.75" customHeight="1">
      <c r="A766" s="28"/>
      <c r="B766" s="13"/>
      <c r="C766" s="28"/>
      <c r="D766" s="28"/>
      <c r="E766" s="28"/>
      <c r="F766" s="28"/>
      <c r="G766" s="18"/>
      <c r="H766" s="13"/>
      <c r="I766" s="24"/>
      <c r="J766" s="13"/>
      <c r="K766" s="13"/>
      <c r="L766" s="13"/>
      <c r="M766" s="25"/>
    </row>
    <row r="767" spans="1:13" ht="12.75" customHeight="1">
      <c r="A767" s="20"/>
      <c r="B767" s="13"/>
      <c r="C767" s="28"/>
      <c r="D767" s="27"/>
      <c r="E767" s="28"/>
      <c r="F767" s="28"/>
      <c r="G767" s="18"/>
      <c r="H767" s="13"/>
      <c r="I767" s="24"/>
      <c r="J767" s="13"/>
      <c r="K767" s="13"/>
      <c r="L767" s="13"/>
      <c r="M767" s="25"/>
    </row>
    <row r="768" spans="1:13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13"/>
      <c r="M768" s="25"/>
    </row>
    <row r="769" spans="1:13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13"/>
      <c r="M769" s="32"/>
    </row>
    <row r="770" spans="1:13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13"/>
      <c r="M770" s="13"/>
    </row>
    <row r="771" spans="1:13" ht="12.75" customHeight="1">
      <c r="A771" s="15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13"/>
      <c r="M771" s="13"/>
    </row>
    <row r="772" spans="1:13" ht="12.75" customHeight="1">
      <c r="A772" s="15"/>
      <c r="B772" s="13"/>
      <c r="C772" s="28"/>
      <c r="D772" s="28"/>
      <c r="E772" s="28"/>
      <c r="F772" s="28"/>
      <c r="G772" s="18"/>
      <c r="H772" s="13"/>
      <c r="I772" s="24"/>
      <c r="J772" s="13"/>
      <c r="K772" s="13"/>
      <c r="L772" s="13"/>
      <c r="M772" s="13"/>
    </row>
    <row r="773" spans="1:13" ht="12.75" customHeight="1">
      <c r="A773" s="15"/>
      <c r="B773" s="13"/>
      <c r="C773" s="28"/>
      <c r="D773" s="28"/>
      <c r="E773" s="28"/>
      <c r="F773" s="28"/>
      <c r="G773" s="18"/>
      <c r="H773" s="18"/>
      <c r="I773" s="24"/>
      <c r="J773" s="13"/>
      <c r="K773" s="13"/>
      <c r="L773" s="13"/>
      <c r="M773" s="13"/>
    </row>
    <row r="774" spans="1:13" ht="12.75" customHeight="1">
      <c r="A774" s="20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  <c r="M774" s="32"/>
    </row>
    <row r="775" spans="1:13" ht="12.75" customHeight="1">
      <c r="A775" s="20"/>
      <c r="B775" s="13"/>
      <c r="C775" s="28"/>
      <c r="D775" s="28"/>
      <c r="E775" s="28"/>
      <c r="F775" s="28"/>
      <c r="G775" s="18"/>
      <c r="H775" s="13"/>
      <c r="I775" s="24"/>
      <c r="J775" s="13"/>
      <c r="K775" s="13"/>
      <c r="L775" s="13"/>
      <c r="M775" s="13"/>
    </row>
    <row r="776" spans="1:13" ht="12.75" customHeight="1">
      <c r="A776" s="15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15"/>
      <c r="B777" s="13"/>
      <c r="C777" s="28"/>
      <c r="D777" s="28"/>
      <c r="E777" s="28"/>
      <c r="F777" s="28"/>
      <c r="G777" s="18"/>
      <c r="H777" s="13"/>
      <c r="I777" s="24"/>
      <c r="J777" s="13"/>
      <c r="K777" s="13"/>
      <c r="L777" s="13"/>
      <c r="M777" s="25"/>
    </row>
    <row r="778" spans="1:13" ht="12.75" customHeight="1">
      <c r="A778" s="15"/>
      <c r="B778" s="13"/>
      <c r="C778" s="28"/>
      <c r="D778" s="28"/>
      <c r="E778" s="28"/>
      <c r="F778" s="28"/>
      <c r="G778" s="18"/>
      <c r="H778" s="13"/>
      <c r="I778" s="24"/>
      <c r="J778" s="13"/>
      <c r="K778" s="13"/>
      <c r="L778" s="13"/>
      <c r="M778" s="25"/>
    </row>
    <row r="779" spans="1:13" ht="12.75" customHeight="1">
      <c r="A779" s="15"/>
      <c r="B779" s="13"/>
      <c r="C779" s="28"/>
      <c r="D779" s="28"/>
      <c r="E779" s="28"/>
      <c r="F779" s="28"/>
      <c r="G779" s="18"/>
      <c r="H779" s="13"/>
      <c r="I779" s="24"/>
      <c r="J779" s="13"/>
      <c r="K779" s="13"/>
      <c r="L779" s="13"/>
      <c r="M779" s="25"/>
    </row>
    <row r="780" spans="1:13" ht="12.75" customHeight="1">
      <c r="A780" s="15"/>
      <c r="B780" s="13"/>
      <c r="C780" s="28"/>
      <c r="D780" s="28"/>
      <c r="E780" s="28"/>
      <c r="F780" s="28"/>
      <c r="G780" s="18"/>
      <c r="H780" s="13"/>
      <c r="I780" s="24"/>
      <c r="J780" s="13"/>
      <c r="K780" s="13"/>
      <c r="L780" s="13"/>
      <c r="M780" s="25"/>
    </row>
    <row r="781" spans="1:13" ht="12.75" customHeight="1">
      <c r="A781" s="15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13"/>
      <c r="M781" s="32"/>
    </row>
    <row r="782" spans="1:13" ht="12.75" customHeight="1">
      <c r="A782" s="15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  <c r="M782" s="13"/>
    </row>
    <row r="783" spans="1:13" ht="12.75" customHeight="1">
      <c r="A783" s="15"/>
      <c r="B783" s="13"/>
      <c r="C783" s="28"/>
      <c r="D783" s="28"/>
      <c r="E783" s="28"/>
      <c r="F783" s="28"/>
      <c r="G783" s="18"/>
      <c r="H783" s="18"/>
      <c r="I783" s="31"/>
      <c r="J783" s="13"/>
      <c r="K783" s="13"/>
      <c r="L783" s="13"/>
      <c r="M783" s="13"/>
    </row>
    <row r="784" spans="1:13" ht="12.75" customHeight="1">
      <c r="A784" s="18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13"/>
      <c r="M784" s="13"/>
    </row>
    <row r="785" spans="1:13" ht="12.75" customHeight="1">
      <c r="A785" s="30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  <c r="M785" s="13"/>
    </row>
    <row r="786" spans="1:13" ht="12.75" customHeight="1">
      <c r="A786" s="20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20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13"/>
      <c r="M787" s="13"/>
    </row>
    <row r="788" spans="1:13" ht="12.75" customHeight="1">
      <c r="A788" s="20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13"/>
      <c r="M788" s="13"/>
    </row>
    <row r="789" spans="1:13" ht="12.75" customHeight="1">
      <c r="A789" s="20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13"/>
      <c r="M789" s="25"/>
    </row>
    <row r="790" spans="1:13" ht="12.75" customHeight="1">
      <c r="A790" s="20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13"/>
      <c r="M790" s="25"/>
    </row>
    <row r="791" spans="1:13" ht="12.75" customHeight="1">
      <c r="A791" s="20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  <c r="M791" s="25"/>
    </row>
    <row r="792" spans="1:13" ht="12.75" customHeight="1">
      <c r="A792" s="20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13"/>
      <c r="M792" s="25"/>
    </row>
    <row r="793" spans="1:13" ht="12.75" customHeight="1">
      <c r="A793" s="20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  <c r="M793" s="32"/>
    </row>
    <row r="794" spans="1:13" ht="12.75" customHeight="1">
      <c r="A794" s="20"/>
      <c r="B794" s="13"/>
      <c r="C794" s="28"/>
      <c r="D794" s="28"/>
      <c r="E794" s="28"/>
      <c r="F794" s="28"/>
      <c r="G794" s="18"/>
      <c r="H794" s="13"/>
      <c r="I794" s="24"/>
      <c r="J794" s="13"/>
      <c r="K794" s="13"/>
      <c r="L794" s="13"/>
      <c r="M794" s="13"/>
    </row>
    <row r="795" spans="1:13" ht="12.75" customHeight="1">
      <c r="A795" s="20"/>
      <c r="B795" s="13"/>
      <c r="C795" s="28"/>
      <c r="D795" s="28"/>
      <c r="E795" s="28"/>
      <c r="F795" s="28"/>
      <c r="G795" s="18"/>
      <c r="H795" s="13"/>
      <c r="I795" s="24"/>
      <c r="J795" s="13"/>
      <c r="K795" s="13"/>
      <c r="L795" s="13"/>
      <c r="M795" s="13"/>
    </row>
    <row r="796" spans="1:13" ht="12.75" customHeight="1">
      <c r="A796" s="15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  <c r="M796" s="29"/>
    </row>
    <row r="797" spans="1:13" ht="12.75" customHeight="1">
      <c r="A797" s="15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13"/>
      <c r="M797" s="29"/>
    </row>
    <row r="798" spans="1:13" ht="12.75" customHeight="1">
      <c r="A798" s="15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  <c r="M798" s="13"/>
    </row>
    <row r="799" spans="1:13" ht="12.75" customHeight="1">
      <c r="A799" s="17"/>
      <c r="B799" s="13"/>
      <c r="C799" s="28"/>
      <c r="D799" s="27"/>
      <c r="E799" s="28"/>
      <c r="F799" s="28"/>
      <c r="G799" s="18"/>
      <c r="H799" s="18"/>
      <c r="I799" s="24"/>
      <c r="J799" s="13"/>
      <c r="K799" s="13"/>
      <c r="L799" s="13"/>
      <c r="M799" s="13"/>
    </row>
    <row r="800" spans="1:13" ht="12.75" customHeight="1">
      <c r="A800" s="30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13"/>
      <c r="M800" s="13"/>
    </row>
    <row r="801" spans="1:13" ht="12.75" customHeight="1">
      <c r="A801" s="15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13"/>
    </row>
    <row r="802" spans="1:13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  <c r="M802" s="13"/>
    </row>
    <row r="803" spans="1:13" ht="12.75" customHeight="1">
      <c r="A803" s="15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25"/>
    </row>
    <row r="804" spans="1:13" ht="12.75" customHeight="1">
      <c r="A804" s="18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  <c r="M804" s="25"/>
    </row>
    <row r="805" spans="1:13" ht="12.75" customHeight="1">
      <c r="A805" s="18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13"/>
      <c r="M805" s="25"/>
    </row>
    <row r="806" spans="1:13" ht="12.75" customHeight="1">
      <c r="A806" s="18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  <c r="M806" s="25"/>
    </row>
    <row r="807" spans="1:13" ht="12.75" customHeight="1">
      <c r="A807" s="18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13"/>
      <c r="M807" s="32"/>
    </row>
    <row r="808" spans="1:14" ht="12.75" customHeight="1">
      <c r="A808" s="18"/>
      <c r="B808" s="13"/>
      <c r="C808" s="28"/>
      <c r="D808" s="27"/>
      <c r="E808" s="28"/>
      <c r="F808" s="28"/>
      <c r="G808" s="18"/>
      <c r="H808" s="18"/>
      <c r="I808" s="24"/>
      <c r="J808" s="13"/>
      <c r="K808" s="13"/>
      <c r="L808" s="13"/>
      <c r="M808" s="13"/>
      <c r="N808" s="6"/>
    </row>
    <row r="809" spans="1:14" ht="12.75" customHeight="1">
      <c r="A809" s="18"/>
      <c r="B809" s="13"/>
      <c r="C809" s="28"/>
      <c r="D809" s="28"/>
      <c r="E809" s="28"/>
      <c r="F809" s="28"/>
      <c r="G809" s="18"/>
      <c r="H809" s="13"/>
      <c r="I809" s="24"/>
      <c r="J809" s="13"/>
      <c r="K809" s="13"/>
      <c r="L809" s="13"/>
      <c r="M809" s="13"/>
      <c r="N809" s="6"/>
    </row>
    <row r="810" spans="1:14" ht="12.75" customHeight="1">
      <c r="A810" s="15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13"/>
      <c r="N810" s="6"/>
    </row>
    <row r="811" spans="1:14" ht="12.75" customHeight="1">
      <c r="A811" s="28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13"/>
      <c r="N811" s="6"/>
    </row>
    <row r="812" spans="1:14" ht="12.75" customHeight="1">
      <c r="A812" s="28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13"/>
      <c r="N812" s="6"/>
    </row>
    <row r="813" spans="1:14" ht="12.75" customHeight="1">
      <c r="A813" s="28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  <c r="M813" s="13"/>
      <c r="N813" s="6"/>
    </row>
    <row r="814" spans="1:14" ht="12.75" customHeight="1">
      <c r="A814" s="15"/>
      <c r="B814" s="13"/>
      <c r="C814" s="28"/>
      <c r="D814" s="28"/>
      <c r="E814" s="28"/>
      <c r="F814" s="28"/>
      <c r="G814" s="18"/>
      <c r="H814" s="13"/>
      <c r="I814" s="24"/>
      <c r="J814" s="13"/>
      <c r="K814" s="13"/>
      <c r="L814" s="13"/>
      <c r="M814" s="25"/>
      <c r="N814" s="6"/>
    </row>
    <row r="815" spans="1:14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  <c r="M815" s="32"/>
      <c r="N815" s="6"/>
    </row>
    <row r="816" spans="1:13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25"/>
    </row>
    <row r="817" spans="1:13" ht="12.75" customHeight="1">
      <c r="A817" s="15"/>
      <c r="B817" s="13"/>
      <c r="C817" s="28"/>
      <c r="D817" s="28"/>
      <c r="E817" s="28"/>
      <c r="F817" s="28"/>
      <c r="G817" s="18"/>
      <c r="H817" s="13"/>
      <c r="I817" s="24"/>
      <c r="J817" s="13"/>
      <c r="K817" s="13"/>
      <c r="L817" s="13"/>
      <c r="M817" s="13"/>
    </row>
    <row r="818" spans="1:13" ht="12.75" customHeight="1">
      <c r="A818" s="17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  <c r="M818" s="29"/>
    </row>
    <row r="819" spans="1:13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15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13"/>
      <c r="M820" s="13"/>
    </row>
    <row r="821" spans="1:13" ht="12.75" customHeight="1">
      <c r="A821" s="17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13"/>
    </row>
    <row r="824" spans="1:13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  <c r="M824" s="13"/>
    </row>
    <row r="825" spans="1:13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  <c r="M826" s="13"/>
    </row>
    <row r="827" spans="1:13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29"/>
    </row>
    <row r="828" spans="1:13" ht="12.75" customHeight="1">
      <c r="A828" s="15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  <c r="M829" s="13"/>
    </row>
    <row r="830" spans="1:13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13"/>
      <c r="M831" s="13"/>
    </row>
    <row r="832" spans="1:13" ht="12.75" customHeight="1">
      <c r="A832" s="15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  <c r="M832" s="13"/>
    </row>
    <row r="833" spans="1:13" ht="12.75" customHeight="1">
      <c r="A833" s="15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25"/>
    </row>
    <row r="834" spans="1:13" ht="12.75" customHeight="1">
      <c r="A834" s="15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25"/>
    </row>
    <row r="835" spans="1:13" ht="12.75" customHeight="1">
      <c r="A835" s="15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25"/>
    </row>
    <row r="836" spans="1:13" ht="12.75" customHeight="1">
      <c r="A836" s="15"/>
      <c r="B836" s="13"/>
      <c r="C836" s="28"/>
      <c r="D836" s="27"/>
      <c r="E836" s="28"/>
      <c r="F836" s="28"/>
      <c r="G836" s="18"/>
      <c r="H836" s="13"/>
      <c r="I836" s="24"/>
      <c r="J836" s="13"/>
      <c r="K836" s="13"/>
      <c r="L836" s="13"/>
      <c r="M836" s="25"/>
    </row>
    <row r="837" spans="1:13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  <c r="M837" s="13"/>
    </row>
    <row r="838" spans="1:13" ht="12.75" customHeight="1">
      <c r="A838" s="15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  <c r="M838" s="13"/>
    </row>
    <row r="839" spans="1:13" ht="12.75" customHeight="1">
      <c r="A839" s="15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  <c r="M839" s="32"/>
    </row>
    <row r="840" spans="1:13" ht="12.75" customHeight="1">
      <c r="A840" s="30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13"/>
      <c r="M840" s="13"/>
    </row>
    <row r="841" spans="1:13" ht="12.75" customHeight="1">
      <c r="A841" s="17"/>
      <c r="B841" s="13"/>
      <c r="C841" s="28"/>
      <c r="D841" s="28"/>
      <c r="E841" s="28"/>
      <c r="F841" s="28"/>
      <c r="G841" s="18"/>
      <c r="H841" s="13"/>
      <c r="I841" s="24"/>
      <c r="J841" s="13"/>
      <c r="K841" s="13"/>
      <c r="L841" s="13"/>
      <c r="M841" s="13"/>
    </row>
    <row r="842" spans="1:13" ht="12.75" customHeight="1">
      <c r="A842" s="15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  <c r="M842" s="25"/>
    </row>
    <row r="843" spans="1:13" ht="12.75" customHeight="1">
      <c r="A843" s="18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  <c r="M843" s="13"/>
    </row>
    <row r="844" spans="1:13" ht="12.75" customHeight="1">
      <c r="A844" s="18"/>
      <c r="B844" s="13"/>
      <c r="C844" s="28"/>
      <c r="D844" s="28"/>
      <c r="E844" s="28"/>
      <c r="F844" s="28"/>
      <c r="G844" s="18"/>
      <c r="H844" s="13"/>
      <c r="I844" s="24"/>
      <c r="J844" s="13"/>
      <c r="K844" s="13"/>
      <c r="L844" s="13"/>
      <c r="M844" s="25"/>
    </row>
    <row r="845" spans="1:13" ht="12.75" customHeight="1">
      <c r="A845" s="18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13"/>
      <c r="M845" s="25"/>
    </row>
    <row r="846" spans="1:13" ht="12.75" customHeight="1">
      <c r="A846" s="19"/>
      <c r="B846" s="13"/>
      <c r="C846" s="28"/>
      <c r="D846" s="28"/>
      <c r="E846" s="28"/>
      <c r="F846" s="28"/>
      <c r="G846" s="18"/>
      <c r="H846" s="13"/>
      <c r="I846" s="24"/>
      <c r="J846" s="13"/>
      <c r="K846" s="13"/>
      <c r="L846" s="13"/>
      <c r="M846" s="25"/>
    </row>
    <row r="847" spans="1:13" ht="12.75" customHeight="1">
      <c r="A847" s="19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13"/>
      <c r="M847" s="25"/>
    </row>
    <row r="848" spans="1:13" ht="12.75" customHeight="1">
      <c r="A848" s="19"/>
      <c r="B848" s="13"/>
      <c r="C848" s="28"/>
      <c r="D848" s="28"/>
      <c r="E848" s="28"/>
      <c r="F848" s="28"/>
      <c r="G848" s="18"/>
      <c r="H848" s="13"/>
      <c r="I848" s="24"/>
      <c r="J848" s="13"/>
      <c r="K848" s="13"/>
      <c r="L848" s="13"/>
      <c r="M848" s="13"/>
    </row>
    <row r="849" spans="1:13" ht="12.75" customHeight="1">
      <c r="A849" s="19"/>
      <c r="B849" s="13"/>
      <c r="C849" s="28"/>
      <c r="D849" s="28"/>
      <c r="E849" s="28"/>
      <c r="F849" s="28"/>
      <c r="G849" s="18"/>
      <c r="H849" s="13"/>
      <c r="I849" s="24"/>
      <c r="J849" s="13"/>
      <c r="K849" s="13"/>
      <c r="L849" s="13"/>
      <c r="M849" s="13"/>
    </row>
    <row r="850" spans="1:13" ht="12.75" customHeight="1">
      <c r="A850" s="19"/>
      <c r="B850" s="13"/>
      <c r="C850" s="28"/>
      <c r="D850" s="27"/>
      <c r="E850" s="28"/>
      <c r="F850" s="28"/>
      <c r="G850" s="18"/>
      <c r="H850" s="13"/>
      <c r="I850" s="24"/>
      <c r="J850" s="13"/>
      <c r="K850" s="13"/>
      <c r="L850" s="13"/>
      <c r="M850" s="13"/>
    </row>
    <row r="851" spans="1:13" ht="12.75" customHeight="1">
      <c r="A851" s="19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  <c r="M851" s="13"/>
    </row>
    <row r="852" spans="1:13" ht="12.75" customHeight="1">
      <c r="A852" s="19"/>
      <c r="B852" s="13"/>
      <c r="C852" s="26"/>
      <c r="D852" s="26"/>
      <c r="E852" s="16"/>
      <c r="F852" s="16"/>
      <c r="G852" s="18"/>
      <c r="H852" s="18"/>
      <c r="I852" s="24"/>
      <c r="J852" s="13"/>
      <c r="K852" s="13"/>
      <c r="L852" s="13"/>
      <c r="M852" s="25"/>
    </row>
    <row r="853" spans="1:13" ht="12.75" customHeight="1">
      <c r="A853" s="19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13"/>
    </row>
    <row r="854" spans="1:13" ht="12.75" customHeight="1">
      <c r="A854" s="19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</row>
    <row r="855" spans="1:13" ht="12.75" customHeight="1">
      <c r="A855" s="19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</row>
    <row r="856" spans="1:13" ht="12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</row>
    <row r="857" spans="1:13" ht="12.75" customHeight="1">
      <c r="A857" s="13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  <c r="M857" s="13"/>
    </row>
    <row r="858" spans="1:13" ht="12.75" customHeight="1">
      <c r="A858" s="20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  <c r="M858" s="25"/>
    </row>
    <row r="859" spans="1:13" ht="12.75" customHeight="1">
      <c r="A859" s="30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  <c r="M859" s="13"/>
    </row>
    <row r="860" spans="1:13" ht="12.75" customHeight="1">
      <c r="A860" s="17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  <c r="M860" s="25"/>
    </row>
    <row r="861" spans="1:13" ht="12.75" customHeight="1">
      <c r="A861" s="17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  <c r="M861" s="13"/>
    </row>
    <row r="862" spans="1:13" ht="12.75" customHeight="1">
      <c r="A862" s="17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  <c r="M862" s="25"/>
    </row>
    <row r="863" spans="1:14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13"/>
      <c r="N863" s="6"/>
    </row>
    <row r="864" spans="1:14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  <c r="M864" s="13"/>
      <c r="N864" s="6"/>
    </row>
    <row r="865" spans="1:14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  <c r="M865" s="13"/>
      <c r="N865" s="6"/>
    </row>
    <row r="866" spans="1:14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  <c r="M866" s="25"/>
      <c r="N866" s="6"/>
    </row>
    <row r="867" spans="1:13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  <c r="M867" s="13"/>
    </row>
    <row r="868" spans="1:13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  <c r="M868" s="25"/>
    </row>
    <row r="869" spans="1:13" ht="12.75" customHeight="1">
      <c r="A869" s="19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13"/>
    </row>
    <row r="870" spans="1:13" ht="12.75" customHeight="1">
      <c r="A870" s="19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  <c r="M870" s="13"/>
    </row>
    <row r="871" spans="1:13" ht="12.75" customHeight="1">
      <c r="A871" s="19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  <c r="M871" s="13"/>
    </row>
    <row r="872" spans="1:13" ht="12.75" customHeight="1">
      <c r="A872" s="19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  <c r="M872" s="13"/>
    </row>
    <row r="873" spans="1:13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  <c r="M873" s="25"/>
    </row>
    <row r="874" spans="1:13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  <c r="M874" s="25"/>
    </row>
    <row r="875" spans="1:13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  <c r="M875" s="13"/>
    </row>
    <row r="876" spans="1:13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13"/>
    </row>
    <row r="877" spans="1:13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13"/>
    </row>
    <row r="878" spans="1:13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  <c r="M878" s="25"/>
    </row>
    <row r="879" spans="1:14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13"/>
      <c r="N879" s="6"/>
    </row>
    <row r="880" spans="1:14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25"/>
      <c r="N880" s="6"/>
    </row>
    <row r="881" spans="1:14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  <c r="M881" s="13"/>
      <c r="N881" s="6"/>
    </row>
    <row r="882" spans="1:14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  <c r="M882" s="25"/>
      <c r="N882" s="6"/>
    </row>
    <row r="883" spans="1:13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13"/>
    </row>
    <row r="884" spans="1:13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13"/>
    </row>
    <row r="885" spans="1:13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13"/>
    </row>
    <row r="886" spans="1:13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25"/>
    </row>
    <row r="887" spans="1:13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13"/>
    </row>
    <row r="888" spans="1:13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25"/>
    </row>
    <row r="889" spans="1:14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13"/>
      <c r="N889" s="6"/>
    </row>
    <row r="890" spans="1:14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25"/>
      <c r="N890" s="6"/>
    </row>
    <row r="891" spans="1:13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13"/>
    </row>
    <row r="892" spans="1:13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13"/>
    </row>
    <row r="893" spans="1:13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25"/>
    </row>
    <row r="894" spans="1:13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13"/>
    </row>
    <row r="895" spans="1:13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25"/>
    </row>
    <row r="896" spans="1:13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13"/>
    </row>
    <row r="897" spans="1:13" ht="12.75" customHeight="1">
      <c r="A897" s="15"/>
      <c r="B897" s="21" t="s">
        <v>0</v>
      </c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13"/>
    </row>
    <row r="898" spans="1:13" ht="12.75" customHeight="1">
      <c r="A898" s="15"/>
      <c r="B898" s="21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13"/>
    </row>
    <row r="899" spans="1:13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13"/>
    </row>
    <row r="900" spans="1:13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25"/>
    </row>
    <row r="901" spans="1:13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25"/>
    </row>
    <row r="902" spans="1:13" ht="12.75" customHeight="1">
      <c r="A902" s="19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13"/>
    </row>
    <row r="903" spans="1:13" ht="12.75" customHeight="1">
      <c r="A903" s="19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25"/>
    </row>
    <row r="904" spans="1:13" ht="12.75" customHeight="1">
      <c r="A904" s="17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13"/>
    </row>
    <row r="905" spans="1:13" ht="12.75" customHeight="1">
      <c r="A905" s="17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13"/>
    </row>
    <row r="906" spans="1:13" ht="12.75" customHeight="1">
      <c r="A906" s="20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13"/>
    </row>
    <row r="907" spans="1:13" ht="12.75" customHeight="1">
      <c r="A907" s="20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13"/>
    </row>
    <row r="908" spans="1:13" ht="12.75" customHeight="1">
      <c r="A908" s="20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13"/>
    </row>
    <row r="909" spans="1:13" ht="12.75" customHeight="1">
      <c r="A909" s="20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25"/>
    </row>
    <row r="910" spans="1:14" ht="12.75" customHeight="1">
      <c r="A910" s="20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13"/>
      <c r="N910" s="6"/>
    </row>
    <row r="911" spans="1:14" ht="12.75" customHeight="1">
      <c r="A911" s="19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25"/>
      <c r="N911" s="6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13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13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25"/>
    </row>
    <row r="916" spans="1:13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13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13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13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25"/>
    </row>
    <row r="920" spans="1:13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13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25"/>
    </row>
    <row r="922" spans="1:13" ht="12.75" customHeight="1">
      <c r="A922" s="17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25"/>
    </row>
    <row r="923" spans="1:13" ht="12.75" customHeight="1">
      <c r="A923" s="17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13"/>
    </row>
    <row r="924" spans="1:13" ht="12.75" customHeight="1">
      <c r="A924" s="17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13"/>
    </row>
    <row r="925" spans="1:13" ht="12.75" customHeight="1">
      <c r="A925" s="17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  <c r="M926" s="25"/>
    </row>
    <row r="927" spans="1:14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  <c r="M927" s="13"/>
      <c r="N927" s="6"/>
    </row>
    <row r="928" spans="1:13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  <c r="M928" s="22"/>
    </row>
    <row r="929" spans="1:13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  <c r="M929" s="22"/>
    </row>
    <row r="930" spans="1:13" ht="12.75" customHeight="1">
      <c r="A930" s="15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  <c r="M930" s="22"/>
    </row>
    <row r="931" spans="1:14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  <c r="M931" s="22"/>
      <c r="N931" s="6"/>
    </row>
    <row r="932" spans="1:13" ht="12.75" customHeight="1">
      <c r="A932" s="19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22"/>
    </row>
    <row r="933" spans="1:14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22"/>
      <c r="N933" s="6"/>
    </row>
    <row r="934" spans="1:13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22"/>
    </row>
    <row r="935" spans="1:7" ht="12.75">
      <c r="A935" s="15"/>
      <c r="B935" s="28" t="s">
        <v>8</v>
      </c>
      <c r="C935" s="36"/>
      <c r="D935" s="36"/>
      <c r="E935" s="36"/>
      <c r="F935" s="59"/>
      <c r="G935" s="23"/>
    </row>
    <row r="936" spans="1:12" ht="12.75">
      <c r="A936" s="15"/>
      <c r="G936" s="38"/>
      <c r="J936" s="45"/>
      <c r="K936" s="45"/>
      <c r="L936" s="45"/>
    </row>
    <row r="937" ht="12.75">
      <c r="A937" s="36"/>
    </row>
  </sheetData>
  <sheetProtection/>
  <autoFilter ref="A1:G935">
    <sortState ref="A2:G937">
      <sortCondition sortBy="value" ref="A2:A93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2013-12-15T07:27:39Z</dcterms:modified>
  <cp:category/>
  <cp:version/>
  <cp:contentType/>
  <cp:contentStatus/>
</cp:coreProperties>
</file>