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'Лист1'!$A$1:$E$2618</definedName>
  </definedNames>
  <calcPr fullCalcOnLoad="1" refMode="R1C1"/>
</workbook>
</file>

<file path=xl/sharedStrings.xml><?xml version="1.0" encoding="utf-8"?>
<sst xmlns="http://schemas.openxmlformats.org/spreadsheetml/2006/main" count="650" uniqueCount="169">
  <si>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</si>
  <si>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</si>
  <si>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</si>
  <si>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</si>
  <si>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</si>
  <si>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</si>
  <si>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</si>
  <si>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</si>
  <si>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</si>
  <si>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</si>
  <si>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</si>
  <si>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</si>
  <si>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</si>
  <si>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</si>
  <si>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</si>
  <si>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</si>
  <si>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</si>
  <si>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</si>
  <si>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</si>
  <si>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</si>
  <si>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</si>
  <si>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</si>
  <si>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</si>
  <si>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</si>
  <si>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</si>
  <si>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</si>
  <si>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</si>
  <si>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</si>
  <si>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</si>
  <si>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</si>
  <si>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</si>
  <si>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</si>
  <si>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</si>
  <si>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</si>
  <si>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</si>
  <si>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</si>
  <si>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</si>
  <si>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</si>
  <si>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</si>
  <si>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</si>
  <si>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Джеггинсы под пятку "Рельеф-1"</t>
  </si>
  <si>
    <t>Бриджи для занятий спортом</t>
  </si>
  <si>
    <t>Леггинсы джинс-стрейч"PREMIUM" </t>
  </si>
  <si>
    <t>Капри с боковыми завязками</t>
  </si>
  <si>
    <t>Леггинсы комбинированные змея+лак</t>
  </si>
  <si>
    <t>Леггинсы матовая "кожа" </t>
  </si>
  <si>
    <t>Джеггинсы с накладными карманами</t>
  </si>
  <si>
    <t>Бриджи "Вояж"</t>
  </si>
  <si>
    <t>бежевый</t>
  </si>
  <si>
    <t>сливовый</t>
  </si>
  <si>
    <t>XS/S42-44</t>
  </si>
  <si>
    <t>Брюки "Зима" утеплённые на флисе</t>
  </si>
  <si>
    <t>S/М</t>
  </si>
  <si>
    <t>Шифоновая ассиметричная юбка</t>
  </si>
  <si>
    <t>Капри джинс"PREMIUM" со сборкой</t>
  </si>
  <si>
    <t>Джеггинсы-стрейч"PREMIUM" со шнуровкой</t>
  </si>
  <si>
    <t>Брюки-леггинсы "LV" с замками 40см</t>
  </si>
  <si>
    <t>Леггинсы джинс-стрейч"PREMIUM"с широким поясом</t>
  </si>
  <si>
    <t>Капри джинс-стрейч"PREMIUM"</t>
  </si>
  <si>
    <t>mayby_123</t>
  </si>
  <si>
    <r>
      <t>Светлана07</t>
    </r>
    <r>
      <rPr>
        <sz val="8"/>
        <color indexed="8"/>
        <rFont val="Verdana"/>
        <family val="2"/>
      </rPr>
      <t> </t>
    </r>
  </si>
  <si>
    <t>Джеггинсы "Леопард"</t>
  </si>
  <si>
    <r>
      <t>Xenia4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</si>
  <si>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</si>
  <si>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</si>
  <si>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</si>
  <si>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</si>
  <si>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</si>
  <si>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S42-44</t>
  </si>
  <si>
    <t>Шорты велюровые</t>
  </si>
  <si>
    <t>Комбинезон "Алёна"</t>
  </si>
  <si>
    <t>inna-mariy</t>
  </si>
  <si>
    <t>Комбинезон с шортами вискоза</t>
  </si>
  <si>
    <t>Wilful </t>
  </si>
  <si>
    <t>ОКСАН@</t>
  </si>
  <si>
    <t>OlikaV</t>
  </si>
  <si>
    <t>мамашка-очаровашка</t>
  </si>
  <si>
    <r>
      <t>LUlia</t>
    </r>
    <r>
      <rPr>
        <sz val="8"/>
        <color indexed="8"/>
        <rFont val="Verdana"/>
        <family val="2"/>
      </rPr>
      <t> </t>
    </r>
  </si>
  <si>
    <r>
      <t>тыща</t>
    </r>
    <r>
      <rPr>
        <sz val="8"/>
        <color indexed="8"/>
        <rFont val="Verdana"/>
        <family val="2"/>
      </rPr>
      <t> </t>
    </r>
  </si>
  <si>
    <r>
      <t>Лепет</t>
    </r>
    <r>
      <rPr>
        <sz val="8"/>
        <color indexed="8"/>
        <rFont val="Verdana"/>
        <family val="2"/>
      </rPr>
      <t> </t>
    </r>
  </si>
  <si>
    <t>Юлия_22</t>
  </si>
  <si>
    <r>
      <t>esera</t>
    </r>
    <r>
      <rPr>
        <sz val="8"/>
        <color indexed="8"/>
        <rFont val="Verdana"/>
        <family val="2"/>
      </rPr>
      <t> </t>
    </r>
  </si>
  <si>
    <t>Леггинсы "Классика"</t>
  </si>
  <si>
    <t>Анют*ка</t>
  </si>
  <si>
    <r>
      <t>пусямася</t>
    </r>
    <r>
      <rPr>
        <sz val="8"/>
        <color indexed="8"/>
        <rFont val="Verdana"/>
        <family val="2"/>
      </rPr>
      <t> </t>
    </r>
  </si>
  <si>
    <t>valli.b</t>
  </si>
  <si>
    <t>Платье "Ивонна"</t>
  </si>
  <si>
    <t>Брюки-леггинсы "Француз",комбинированные</t>
  </si>
  <si>
    <r>
      <t>панькова</t>
    </r>
    <r>
      <rPr>
        <sz val="8"/>
        <color indexed="8"/>
        <rFont val="Verdana"/>
        <family val="2"/>
      </rPr>
      <t> </t>
    </r>
  </si>
  <si>
    <r>
      <t>Стюрочка2785</t>
    </r>
    <r>
      <rPr>
        <sz val="8"/>
        <color indexed="8"/>
        <rFont val="Verdana"/>
        <family val="2"/>
      </rPr>
      <t> </t>
    </r>
  </si>
  <si>
    <r>
      <t>7ja1Irina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</si>
  <si>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</si>
  <si>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Julica</t>
    </r>
    <r>
      <rPr>
        <sz val="8"/>
        <color indexed="8"/>
        <rFont val="Verdana"/>
        <family val="2"/>
      </rPr>
      <t> </t>
    </r>
  </si>
  <si>
    <t>Самаркина Татьяна</t>
  </si>
  <si>
    <t>беладонна 40</t>
  </si>
  <si>
    <t>LIZUN-80</t>
  </si>
  <si>
    <t>Капри джинс-стрейч с отделочной строчкой</t>
  </si>
  <si>
    <t>Белая Тигра</t>
  </si>
  <si>
    <r>
      <t>Zloirina</t>
    </r>
    <r>
      <rPr>
        <sz val="8"/>
        <color indexed="8"/>
        <rFont val="Verdana"/>
        <family val="2"/>
      </rPr>
      <t> </t>
    </r>
  </si>
  <si>
    <t>Детк@</t>
  </si>
  <si>
    <t>ЕлизаветаI</t>
  </si>
  <si>
    <r>
      <t>AlinaZC</t>
    </r>
    <r>
      <rPr>
        <sz val="8"/>
        <color indexed="8"/>
        <rFont val="Verdana"/>
        <family val="2"/>
      </rPr>
      <t> </t>
    </r>
  </si>
  <si>
    <r>
      <t>Aertrina</t>
    </r>
    <r>
      <rPr>
        <sz val="8"/>
        <color indexed="8"/>
        <rFont val="Verdana"/>
        <family val="2"/>
      </rPr>
      <t> </t>
    </r>
  </si>
  <si>
    <r>
      <t>ВМН</t>
    </r>
    <r>
      <rPr>
        <sz val="8"/>
        <color indexed="8"/>
        <rFont val="Verdana"/>
        <family val="2"/>
      </rPr>
      <t> </t>
    </r>
  </si>
  <si>
    <r>
      <t>kittyxp</t>
    </r>
    <r>
      <rPr>
        <sz val="8"/>
        <color indexed="8"/>
        <rFont val="Verdana"/>
        <family val="2"/>
      </rPr>
      <t> </t>
    </r>
  </si>
  <si>
    <t>изумрудный</t>
  </si>
  <si>
    <r>
      <t>Alenina73</t>
    </r>
    <r>
      <rPr>
        <sz val="8"/>
        <color indexed="8"/>
        <rFont val="Verdana"/>
        <family val="2"/>
      </rPr>
      <t> </t>
    </r>
  </si>
  <si>
    <t>Леггинсы с декоративной манжетой,бело-кремовые</t>
  </si>
  <si>
    <t>Мама Лена - 86</t>
  </si>
  <si>
    <t>Леггинсы с декоративной манжетой,тём.синие</t>
  </si>
  <si>
    <t>K_Tanusha</t>
  </si>
  <si>
    <r>
      <t>Элли</t>
    </r>
    <r>
      <rPr>
        <sz val="8"/>
        <color indexed="8"/>
        <rFont val="Verdana"/>
        <family val="2"/>
      </rPr>
      <t> </t>
    </r>
  </si>
  <si>
    <t>Tan-chik</t>
  </si>
  <si>
    <r>
      <t>Бася87</t>
    </r>
    <r>
      <rPr>
        <sz val="8"/>
        <color indexed="8"/>
        <rFont val="Verdana"/>
        <family val="2"/>
      </rPr>
      <t> </t>
    </r>
  </si>
  <si>
    <r>
      <t>Oksi777</t>
    </r>
    <r>
      <rPr>
        <sz val="8"/>
        <color indexed="8"/>
        <rFont val="Verdana"/>
        <family val="2"/>
      </rPr>
      <t> </t>
    </r>
  </si>
  <si>
    <r>
      <t>Клевер удачи</t>
    </r>
    <r>
      <rPr>
        <sz val="8"/>
        <color indexed="8"/>
        <rFont val="Verdana"/>
        <family val="2"/>
      </rPr>
      <t> </t>
    </r>
  </si>
  <si>
    <t>Ole4ka-sladkaya</t>
  </si>
  <si>
    <t>Евгения_KRAVT</t>
  </si>
  <si>
    <t>lelka_z</t>
  </si>
  <si>
    <t>***lyalya</t>
  </si>
  <si>
    <t>Ольга_Р_1982</t>
  </si>
  <si>
    <t>Maman Ol'ga</t>
  </si>
  <si>
    <t>Lilly84)))</t>
  </si>
  <si>
    <r>
      <t>натан</t>
    </r>
    <r>
      <rPr>
        <sz val="8"/>
        <color indexed="8"/>
        <rFont val="Verdana"/>
        <family val="2"/>
      </rPr>
      <t> </t>
    </r>
  </si>
  <si>
    <r>
      <t>Люба Н.</t>
    </r>
    <r>
      <rPr>
        <sz val="8"/>
        <color indexed="8"/>
        <rFont val="Verdana"/>
        <family val="2"/>
      </rPr>
      <t> </t>
    </r>
  </si>
  <si>
    <t>Пандора777</t>
  </si>
  <si>
    <r>
      <t>Света089</t>
    </r>
    <r>
      <rPr>
        <sz val="8"/>
        <color indexed="8"/>
        <rFont val="Verdana"/>
        <family val="2"/>
      </rPr>
      <t> </t>
    </r>
  </si>
  <si>
    <t>cat4</t>
  </si>
  <si>
    <r>
      <t>alicha5</t>
    </r>
    <r>
      <rPr>
        <sz val="8"/>
        <color indexed="8"/>
        <rFont val="Verdana"/>
        <family val="2"/>
      </rPr>
      <t> </t>
    </r>
  </si>
  <si>
    <r>
      <t>Erica</t>
    </r>
    <r>
      <rPr>
        <sz val="8"/>
        <color indexed="8"/>
        <rFont val="Verdana"/>
        <family val="2"/>
      </rPr>
      <t> </t>
    </r>
  </si>
  <si>
    <t>Леггинсы"Спорт-2"с высокой талией</t>
  </si>
  <si>
    <t>Платье-туника велюровая "Nice" </t>
  </si>
  <si>
    <t>серебристо-серый</t>
  </si>
  <si>
    <t>Dorable</t>
  </si>
  <si>
    <t>Элен_а</t>
  </si>
  <si>
    <r>
      <t>Крохмалька</t>
    </r>
    <r>
      <rPr>
        <sz val="8"/>
        <color indexed="8"/>
        <rFont val="Verdana"/>
        <family val="2"/>
      </rPr>
      <t> </t>
    </r>
  </si>
  <si>
    <t>какао</t>
  </si>
  <si>
    <t>Kotik_tasha</t>
  </si>
  <si>
    <r>
      <t>Vitalang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</si>
  <si>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</si>
  <si>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Бриджи "Арина" с накладными карманами и отделочными строчками</t>
  </si>
  <si>
    <r>
      <t>Сибиринка)</t>
    </r>
    <r>
      <rPr>
        <sz val="8"/>
        <color indexed="8"/>
        <rFont val="Verdana"/>
        <family val="2"/>
      </rPr>
      <t> </t>
    </r>
  </si>
  <si>
    <r>
      <t>aKlim</t>
    </r>
    <r>
      <rPr>
        <sz val="8"/>
        <color indexed="8"/>
        <rFont val="Verdana"/>
        <family val="2"/>
      </rPr>
      <t> </t>
    </r>
  </si>
  <si>
    <r>
      <t>ZhelAnna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</si>
  <si>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</si>
  <si>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Злата-Марина</t>
  </si>
  <si>
    <t>МарияКотенок</t>
  </si>
  <si>
    <r>
      <t>zhaneta</t>
    </r>
    <r>
      <rPr>
        <sz val="8"/>
        <color indexed="8"/>
        <rFont val="Verdana"/>
        <family val="2"/>
      </rPr>
      <t> </t>
    </r>
  </si>
  <si>
    <r>
      <t>Хома</t>
    </r>
    <r>
      <rPr>
        <sz val="8"/>
        <color indexed="8"/>
        <rFont val="Verdana"/>
        <family val="2"/>
      </rPr>
      <t> </t>
    </r>
  </si>
  <si>
    <r>
      <t>Layla</t>
    </r>
    <r>
      <rPr>
        <sz val="8"/>
        <color indexed="8"/>
        <rFont val="Verdana"/>
        <family val="2"/>
      </rPr>
      <t> </t>
    </r>
  </si>
  <si>
    <r>
      <t>TatyanaCh</t>
    </r>
    <r>
      <rPr>
        <sz val="8"/>
        <color indexed="8"/>
        <rFont val="Verdana"/>
        <family val="2"/>
      </rPr>
      <t> </t>
    </r>
  </si>
  <si>
    <r>
      <t>jennyk81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</si>
  <si>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</si>
  <si>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t>Брюки "Банты"</t>
  </si>
  <si>
    <r>
      <t>AlinaZC</t>
    </r>
    <r>
      <rPr>
        <sz val="8"/>
        <color indexed="8"/>
        <rFont val="Verdana"/>
        <family val="2"/>
      </rPr>
      <t> </t>
    </r>
  </si>
  <si>
    <t>Комбинезон "Лето"</t>
  </si>
  <si>
    <r>
      <t>YAYANA</t>
    </r>
    <r>
      <rPr>
        <sz val="8"/>
        <color indexed="8"/>
        <rFont val="Verdana"/>
        <family val="2"/>
      </rPr>
      <t> </t>
    </r>
  </si>
  <si>
    <t>Oksi777</t>
  </si>
  <si>
    <t>чёрный/горчица</t>
  </si>
  <si>
    <t>Платье "Лолита"</t>
  </si>
  <si>
    <r>
      <t>vicsa</t>
    </r>
    <r>
      <rPr>
        <sz val="8"/>
        <color indexed="8"/>
        <rFont val="Verdana"/>
        <family val="2"/>
      </rPr>
      <t> </t>
    </r>
  </si>
  <si>
    <t>Светлана 2107</t>
  </si>
  <si>
    <t>Платье "Миледи"</t>
  </si>
  <si>
    <t>цвет №2</t>
  </si>
  <si>
    <t>Таньчик 22</t>
  </si>
  <si>
    <t>Велюровый костюм «Велюровый рай №1"</t>
  </si>
  <si>
    <t>Леопарда  </t>
  </si>
  <si>
    <t>анель</t>
  </si>
  <si>
    <t>viktoria6528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</si>
</sst>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7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6"/>
  <sheetViews>
    <sheetView tabSelected="1" zoomScale="115" zoomScaleNormal="115" zoomScalePageLayoutView="0" workbookViewId="0" topLeftCell="A2625">
      <pane ySplit="600" topLeftCell="A1" activePane="bottomLeft" state="split"/>
      <selection pane="topLeft" activeCell="F2625" sqref="F2625"/>
      <selection pane="bottomLeft" activeCell="D13" sqref="D13"/>
    </sheetView>
  </sheetViews>
  <sheetFormatPr defaultColWidth="9.00390625" defaultRowHeight="12.75"/>
  <cols>
    <col min="1" max="1" width="21.00390625" style="2" customWidth="1"/>
    <col min="2" max="2" width="4.375" style="1" hidden="1" customWidth="1"/>
    <col min="3" max="3" width="69.25390625" style="3" customWidth="1"/>
    <col min="4" max="4" width="16.375" style="3" customWidth="1"/>
    <col min="5" max="5" width="10.25390625" style="3" customWidth="1"/>
    <col min="6" max="6" width="11.25390625" style="1" customWidth="1"/>
    <col min="7" max="7" width="6.253906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60</v>
      </c>
      <c r="B2" s="94" t="s">
        <v>41</v>
      </c>
      <c r="C2" s="116" t="s">
        <v>41</v>
      </c>
      <c r="D2" s="30"/>
      <c r="E2" s="30" t="s">
        <v>14</v>
      </c>
      <c r="F2" s="18">
        <v>350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60</v>
      </c>
      <c r="B3" s="94" t="s">
        <v>41</v>
      </c>
      <c r="C3" s="116" t="s">
        <v>41</v>
      </c>
      <c r="D3" s="30"/>
      <c r="E3" s="30" t="s">
        <v>13</v>
      </c>
      <c r="F3" s="18">
        <v>350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60</v>
      </c>
      <c r="B4" s="94"/>
      <c r="C4" s="116" t="s">
        <v>28</v>
      </c>
      <c r="D4" s="15" t="s">
        <v>10</v>
      </c>
      <c r="E4" s="30" t="s">
        <v>13</v>
      </c>
      <c r="F4" s="18">
        <v>480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60</v>
      </c>
      <c r="B5" s="94"/>
      <c r="C5" s="118" t="s">
        <v>22</v>
      </c>
      <c r="D5" s="15" t="s">
        <v>24</v>
      </c>
      <c r="E5" s="30" t="s">
        <v>13</v>
      </c>
      <c r="F5" s="18">
        <v>300</v>
      </c>
      <c r="G5" s="18">
        <v>1480</v>
      </c>
      <c r="H5" s="25">
        <f>G5*1.15</f>
        <v>1701.9999999999998</v>
      </c>
      <c r="I5" s="18">
        <v>5</v>
      </c>
      <c r="J5" s="65">
        <v>1722</v>
      </c>
      <c r="K5" s="66"/>
      <c r="L5" s="18"/>
      <c r="M5" s="31"/>
    </row>
    <row r="6" spans="1:13" ht="12.75" customHeight="1">
      <c r="A6" s="90" t="s">
        <v>59</v>
      </c>
      <c r="B6" s="94"/>
      <c r="C6" s="116" t="s">
        <v>28</v>
      </c>
      <c r="D6" s="90" t="s">
        <v>30</v>
      </c>
      <c r="E6" s="99" t="s">
        <v>16</v>
      </c>
      <c r="F6" s="18">
        <v>500</v>
      </c>
      <c r="G6" s="18">
        <v>500</v>
      </c>
      <c r="H6" s="25">
        <f>G6*1.15</f>
        <v>575</v>
      </c>
      <c r="I6" s="18">
        <v>5</v>
      </c>
      <c r="J6" s="65">
        <v>580</v>
      </c>
      <c r="K6" s="66">
        <v>581.4</v>
      </c>
      <c r="L6" s="18"/>
      <c r="M6" s="31"/>
    </row>
    <row r="7" spans="1:13" ht="12.75" customHeight="1">
      <c r="A7" s="90" t="s">
        <v>66</v>
      </c>
      <c r="B7" s="94"/>
      <c r="C7" s="116" t="s">
        <v>28</v>
      </c>
      <c r="D7" s="90" t="s">
        <v>30</v>
      </c>
      <c r="E7" s="113" t="s">
        <v>16</v>
      </c>
      <c r="F7" s="18">
        <v>500</v>
      </c>
      <c r="G7" s="18">
        <v>500</v>
      </c>
      <c r="H7" s="25">
        <f>G7*1.15</f>
        <v>575</v>
      </c>
      <c r="I7" s="18">
        <v>5</v>
      </c>
      <c r="J7" s="65">
        <v>580</v>
      </c>
      <c r="K7" s="66">
        <v>590.9</v>
      </c>
      <c r="L7" s="18"/>
      <c r="M7" s="31"/>
    </row>
    <row r="8" spans="1:13" ht="12.75" customHeight="1">
      <c r="A8" s="90" t="s">
        <v>73</v>
      </c>
      <c r="B8" s="94" t="s">
        <v>10</v>
      </c>
      <c r="C8" s="116" t="s">
        <v>72</v>
      </c>
      <c r="D8" s="90" t="s">
        <v>33</v>
      </c>
      <c r="E8" s="113" t="s">
        <v>14</v>
      </c>
      <c r="F8" s="18">
        <v>550</v>
      </c>
      <c r="G8" s="18">
        <v>550</v>
      </c>
      <c r="H8" s="25">
        <f>G8*1.15</f>
        <v>632.5</v>
      </c>
      <c r="I8" s="18">
        <v>5</v>
      </c>
      <c r="J8" s="65">
        <v>637.5</v>
      </c>
      <c r="K8" s="66"/>
      <c r="L8" s="18"/>
      <c r="M8" s="31"/>
    </row>
    <row r="9" spans="1:13" ht="12.75" customHeight="1">
      <c r="A9" s="90" t="s">
        <v>74</v>
      </c>
      <c r="B9" s="94"/>
      <c r="C9" s="119" t="s">
        <v>11</v>
      </c>
      <c r="D9" s="15" t="s">
        <v>10</v>
      </c>
      <c r="E9" s="30" t="s">
        <v>13</v>
      </c>
      <c r="F9" s="18">
        <v>140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74</v>
      </c>
      <c r="B10" s="94"/>
      <c r="C10" s="119" t="s">
        <v>11</v>
      </c>
      <c r="D10" s="15" t="s">
        <v>10</v>
      </c>
      <c r="E10" s="30" t="s">
        <v>14</v>
      </c>
      <c r="F10" s="18">
        <v>140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74</v>
      </c>
      <c r="B11" s="94"/>
      <c r="C11" s="119" t="s">
        <v>11</v>
      </c>
      <c r="D11" s="15" t="s">
        <v>10</v>
      </c>
      <c r="E11" s="30" t="s">
        <v>14</v>
      </c>
      <c r="F11" s="18">
        <v>140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74</v>
      </c>
      <c r="B12" s="94"/>
      <c r="C12" s="119" t="s">
        <v>11</v>
      </c>
      <c r="D12" s="15" t="s">
        <v>10</v>
      </c>
      <c r="E12" s="113" t="s">
        <v>29</v>
      </c>
      <c r="F12" s="18">
        <v>210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74</v>
      </c>
      <c r="B13" s="94"/>
      <c r="C13" s="119" t="s">
        <v>11</v>
      </c>
      <c r="D13" s="15" t="s">
        <v>10</v>
      </c>
      <c r="E13" s="113" t="s">
        <v>29</v>
      </c>
      <c r="F13" s="18">
        <v>210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74</v>
      </c>
      <c r="B14" s="94"/>
      <c r="C14" s="119" t="s">
        <v>11</v>
      </c>
      <c r="D14" s="15" t="s">
        <v>10</v>
      </c>
      <c r="E14" s="113" t="s">
        <v>29</v>
      </c>
      <c r="F14" s="18">
        <v>210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74</v>
      </c>
      <c r="B15" s="94"/>
      <c r="C15" s="119" t="s">
        <v>11</v>
      </c>
      <c r="D15" s="15" t="s">
        <v>10</v>
      </c>
      <c r="E15" s="113" t="s">
        <v>29</v>
      </c>
      <c r="F15" s="18">
        <v>210</v>
      </c>
      <c r="G15" s="18">
        <v>1260</v>
      </c>
      <c r="H15" s="25">
        <f>G15*1.15</f>
        <v>1449</v>
      </c>
      <c r="I15" s="18">
        <v>5</v>
      </c>
      <c r="J15" s="65">
        <v>1484</v>
      </c>
      <c r="K15" s="66"/>
      <c r="L15" s="18"/>
      <c r="M15" s="31"/>
    </row>
    <row r="16" spans="1:13" ht="12.75" customHeight="1">
      <c r="A16" s="90" t="s">
        <v>75</v>
      </c>
      <c r="B16" s="94"/>
      <c r="C16" s="116" t="s">
        <v>55</v>
      </c>
      <c r="D16" s="15" t="s">
        <v>10</v>
      </c>
      <c r="E16" s="30" t="s">
        <v>13</v>
      </c>
      <c r="F16" s="18">
        <v>500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75</v>
      </c>
      <c r="B17" s="94"/>
      <c r="C17" s="116" t="s">
        <v>61</v>
      </c>
      <c r="D17" s="15"/>
      <c r="E17" s="30" t="s">
        <v>13</v>
      </c>
      <c r="F17" s="18">
        <v>650</v>
      </c>
      <c r="G17" s="18">
        <v>1150</v>
      </c>
      <c r="H17" s="25">
        <f>G17*1.15</f>
        <v>1322.5</v>
      </c>
      <c r="I17" s="18">
        <v>5</v>
      </c>
      <c r="J17" s="65">
        <v>1332.5</v>
      </c>
      <c r="K17" s="66"/>
      <c r="L17" s="18"/>
      <c r="M17" s="31"/>
    </row>
    <row r="18" spans="1:13" ht="12.75" customHeight="1">
      <c r="A18" s="90" t="s">
        <v>76</v>
      </c>
      <c r="B18" s="94"/>
      <c r="C18" s="119" t="s">
        <v>11</v>
      </c>
      <c r="D18" s="15" t="s">
        <v>10</v>
      </c>
      <c r="E18" s="30" t="s">
        <v>9</v>
      </c>
      <c r="F18" s="18">
        <v>140</v>
      </c>
      <c r="G18" s="18">
        <v>140</v>
      </c>
      <c r="H18" s="25">
        <f>G18*1.15</f>
        <v>161</v>
      </c>
      <c r="I18" s="18">
        <v>5</v>
      </c>
      <c r="J18" s="65">
        <v>166</v>
      </c>
      <c r="K18" s="66"/>
      <c r="L18" s="18"/>
      <c r="M18" s="31"/>
    </row>
    <row r="19" spans="1:13" ht="12.75" customHeight="1">
      <c r="A19" s="90" t="s">
        <v>77</v>
      </c>
      <c r="B19" s="94"/>
      <c r="C19" s="116" t="s">
        <v>44</v>
      </c>
      <c r="D19" s="15"/>
      <c r="E19" s="30" t="s">
        <v>14</v>
      </c>
      <c r="F19" s="18">
        <v>100</v>
      </c>
      <c r="G19" s="18">
        <v>100</v>
      </c>
      <c r="H19" s="25">
        <f>G19*1.15</f>
        <v>114.99999999999999</v>
      </c>
      <c r="I19" s="18">
        <v>5</v>
      </c>
      <c r="J19" s="65">
        <v>120</v>
      </c>
      <c r="K19" s="66"/>
      <c r="L19" s="18"/>
      <c r="M19" s="31"/>
    </row>
    <row r="20" spans="1:13" ht="12.75" customHeight="1">
      <c r="A20" s="90" t="s">
        <v>78</v>
      </c>
      <c r="B20" s="94"/>
      <c r="C20" s="116" t="s">
        <v>55</v>
      </c>
      <c r="D20" s="15" t="s">
        <v>10</v>
      </c>
      <c r="E20" s="30" t="s">
        <v>12</v>
      </c>
      <c r="F20" s="18">
        <v>500</v>
      </c>
      <c r="G20" s="18">
        <v>500</v>
      </c>
      <c r="H20" s="25">
        <f>G20*1.15</f>
        <v>575</v>
      </c>
      <c r="I20" s="18">
        <v>5</v>
      </c>
      <c r="J20" s="65">
        <v>580</v>
      </c>
      <c r="K20" s="66"/>
      <c r="L20" s="18"/>
      <c r="M20" s="31"/>
    </row>
    <row r="21" spans="1:13" ht="12.75" customHeight="1">
      <c r="A21" s="90" t="s">
        <v>79</v>
      </c>
      <c r="B21" s="94"/>
      <c r="C21" s="116" t="s">
        <v>46</v>
      </c>
      <c r="D21" s="90" t="s">
        <v>27</v>
      </c>
      <c r="E21" s="30" t="s">
        <v>14</v>
      </c>
      <c r="F21" s="18">
        <v>530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79</v>
      </c>
      <c r="B22" s="94"/>
      <c r="C22" s="116" t="s">
        <v>42</v>
      </c>
      <c r="D22" s="90" t="s">
        <v>27</v>
      </c>
      <c r="E22" s="30" t="s">
        <v>14</v>
      </c>
      <c r="F22" s="18">
        <v>360</v>
      </c>
      <c r="G22" s="18">
        <v>890</v>
      </c>
      <c r="H22" s="25">
        <f>G22*1.15</f>
        <v>1023.4999999999999</v>
      </c>
      <c r="I22" s="18">
        <v>5</v>
      </c>
      <c r="J22" s="65">
        <v>1033.5</v>
      </c>
      <c r="K22" s="66"/>
      <c r="L22" s="18"/>
      <c r="M22" s="31"/>
    </row>
    <row r="23" spans="1:13" ht="12.75" customHeight="1">
      <c r="A23" s="90" t="s">
        <v>80</v>
      </c>
      <c r="B23" s="94"/>
      <c r="C23" s="116" t="s">
        <v>54</v>
      </c>
      <c r="D23" s="90" t="s">
        <v>27</v>
      </c>
      <c r="E23" s="113" t="s">
        <v>29</v>
      </c>
      <c r="F23" s="18">
        <v>420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80</v>
      </c>
      <c r="B24" s="94"/>
      <c r="C24" s="119" t="s">
        <v>11</v>
      </c>
      <c r="D24" s="15" t="s">
        <v>10</v>
      </c>
      <c r="E24" s="113" t="s">
        <v>29</v>
      </c>
      <c r="F24" s="18">
        <v>210</v>
      </c>
      <c r="G24" s="18">
        <v>630</v>
      </c>
      <c r="H24" s="25">
        <f>G24*1.15</f>
        <v>724.5</v>
      </c>
      <c r="I24" s="18">
        <v>5</v>
      </c>
      <c r="J24" s="65">
        <v>734.5</v>
      </c>
      <c r="K24" s="66"/>
      <c r="L24" s="18"/>
      <c r="M24" s="31"/>
    </row>
    <row r="25" spans="1:13" ht="12.75" customHeight="1">
      <c r="A25" s="90" t="s">
        <v>81</v>
      </c>
      <c r="B25" s="94"/>
      <c r="C25" s="116" t="s">
        <v>58</v>
      </c>
      <c r="D25" s="90" t="s">
        <v>27</v>
      </c>
      <c r="E25" s="99" t="s">
        <v>16</v>
      </c>
      <c r="F25" s="18">
        <v>370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81</v>
      </c>
      <c r="B26" s="94"/>
      <c r="C26" s="116" t="s">
        <v>82</v>
      </c>
      <c r="D26" s="15" t="s">
        <v>10</v>
      </c>
      <c r="E26" s="99" t="s">
        <v>16</v>
      </c>
      <c r="F26" s="18">
        <v>250</v>
      </c>
      <c r="G26" s="18">
        <v>620</v>
      </c>
      <c r="H26" s="25">
        <f>G26*1.15</f>
        <v>713</v>
      </c>
      <c r="I26" s="18">
        <v>5</v>
      </c>
      <c r="J26" s="65">
        <v>723</v>
      </c>
      <c r="K26" s="66"/>
      <c r="L26" s="18"/>
      <c r="M26" s="31"/>
    </row>
    <row r="27" spans="1:13" ht="12.75" customHeight="1">
      <c r="A27" s="90" t="s">
        <v>83</v>
      </c>
      <c r="B27" s="94"/>
      <c r="C27" s="116" t="s">
        <v>28</v>
      </c>
      <c r="D27" s="15" t="s">
        <v>10</v>
      </c>
      <c r="E27" s="30" t="s">
        <v>9</v>
      </c>
      <c r="F27" s="18">
        <v>430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83</v>
      </c>
      <c r="B28" s="94"/>
      <c r="C28" s="116" t="s">
        <v>28</v>
      </c>
      <c r="D28" s="15" t="s">
        <v>10</v>
      </c>
      <c r="E28" s="30" t="s">
        <v>14</v>
      </c>
      <c r="F28" s="18">
        <v>430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83</v>
      </c>
      <c r="B29" s="94"/>
      <c r="C29" s="116" t="s">
        <v>37</v>
      </c>
      <c r="D29" s="90" t="s">
        <v>10</v>
      </c>
      <c r="E29" s="30" t="s">
        <v>9</v>
      </c>
      <c r="F29" s="18">
        <v>450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83</v>
      </c>
      <c r="B30" s="94"/>
      <c r="C30" s="116" t="s">
        <v>35</v>
      </c>
      <c r="D30" s="90" t="s">
        <v>10</v>
      </c>
      <c r="E30" s="30" t="s">
        <v>14</v>
      </c>
      <c r="F30" s="18">
        <v>220</v>
      </c>
      <c r="G30" s="18">
        <v>1530</v>
      </c>
      <c r="H30" s="25">
        <f>G30*1.15</f>
        <v>1759.4999999999998</v>
      </c>
      <c r="I30" s="18">
        <v>5</v>
      </c>
      <c r="J30" s="65">
        <v>1779.5</v>
      </c>
      <c r="K30" s="66"/>
      <c r="L30" s="18"/>
      <c r="M30" s="31"/>
    </row>
    <row r="31" spans="1:13" ht="12.75" customHeight="1">
      <c r="A31" s="90" t="s">
        <v>84</v>
      </c>
      <c r="B31" s="114"/>
      <c r="C31" s="116" t="s">
        <v>28</v>
      </c>
      <c r="D31" s="15" t="s">
        <v>10</v>
      </c>
      <c r="E31" s="99" t="s">
        <v>16</v>
      </c>
      <c r="F31" s="18">
        <v>500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84</v>
      </c>
      <c r="B32" s="94"/>
      <c r="C32" s="116" t="s">
        <v>28</v>
      </c>
      <c r="D32" s="90" t="s">
        <v>30</v>
      </c>
      <c r="E32" s="113" t="s">
        <v>29</v>
      </c>
      <c r="F32" s="18">
        <v>500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84</v>
      </c>
      <c r="B33" s="94"/>
      <c r="C33" s="116" t="s">
        <v>28</v>
      </c>
      <c r="D33" s="90" t="s">
        <v>30</v>
      </c>
      <c r="E33" s="30" t="s">
        <v>14</v>
      </c>
      <c r="F33" s="18">
        <v>480</v>
      </c>
      <c r="G33" s="18">
        <v>1480</v>
      </c>
      <c r="H33" s="25">
        <f>G33*1.15</f>
        <v>1701.9999999999998</v>
      </c>
      <c r="I33" s="18">
        <v>5</v>
      </c>
      <c r="J33" s="65">
        <v>1717</v>
      </c>
      <c r="K33" s="66"/>
      <c r="L33" s="18"/>
      <c r="M33" s="31"/>
    </row>
    <row r="34" spans="1:13" ht="12.75" customHeight="1">
      <c r="A34" s="90" t="s">
        <v>85</v>
      </c>
      <c r="B34" s="94"/>
      <c r="C34" s="116" t="s">
        <v>86</v>
      </c>
      <c r="D34" s="90"/>
      <c r="E34" s="30" t="s">
        <v>12</v>
      </c>
      <c r="F34" s="18">
        <v>750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85</v>
      </c>
      <c r="B35" s="94"/>
      <c r="C35" s="116" t="s">
        <v>56</v>
      </c>
      <c r="D35" s="90"/>
      <c r="E35" s="30" t="s">
        <v>12</v>
      </c>
      <c r="F35" s="18">
        <v>650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85</v>
      </c>
      <c r="B36" s="94"/>
      <c r="C36" s="116" t="s">
        <v>36</v>
      </c>
      <c r="D36" s="15" t="s">
        <v>24</v>
      </c>
      <c r="E36" s="30" t="s">
        <v>12</v>
      </c>
      <c r="F36" s="18">
        <v>550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85</v>
      </c>
      <c r="B37" s="94"/>
      <c r="C37" s="116" t="s">
        <v>61</v>
      </c>
      <c r="D37" s="15"/>
      <c r="E37" s="30" t="s">
        <v>12</v>
      </c>
      <c r="F37" s="18">
        <v>700</v>
      </c>
      <c r="G37" s="18">
        <v>2650</v>
      </c>
      <c r="H37" s="25">
        <f>G37*1.15</f>
        <v>3047.4999999999995</v>
      </c>
      <c r="I37" s="18">
        <v>5</v>
      </c>
      <c r="J37" s="65">
        <v>3067.5</v>
      </c>
      <c r="K37" s="66"/>
      <c r="L37" s="18"/>
      <c r="M37" s="31"/>
    </row>
    <row r="38" spans="1:13" ht="12.75" customHeight="1">
      <c r="A38" s="90" t="s">
        <v>88</v>
      </c>
      <c r="B38" s="94"/>
      <c r="C38" s="118" t="s">
        <v>22</v>
      </c>
      <c r="D38" s="15" t="s">
        <v>24</v>
      </c>
      <c r="E38" s="30" t="s">
        <v>12</v>
      </c>
      <c r="F38" s="18">
        <v>300</v>
      </c>
      <c r="G38" s="18">
        <v>300</v>
      </c>
      <c r="H38" s="25">
        <f>G38*1.15</f>
        <v>345</v>
      </c>
      <c r="I38" s="18">
        <v>5</v>
      </c>
      <c r="J38" s="65">
        <v>350</v>
      </c>
      <c r="K38" s="66"/>
      <c r="L38" s="18"/>
      <c r="M38" s="31"/>
    </row>
    <row r="39" spans="1:13" ht="12.75" customHeight="1">
      <c r="A39" s="90" t="s">
        <v>89</v>
      </c>
      <c r="B39" s="94"/>
      <c r="C39" s="116" t="s">
        <v>35</v>
      </c>
      <c r="D39" s="90" t="s">
        <v>10</v>
      </c>
      <c r="E39" s="30" t="s">
        <v>14</v>
      </c>
      <c r="F39" s="18">
        <v>220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89</v>
      </c>
      <c r="B40" s="94"/>
      <c r="C40" s="116" t="s">
        <v>35</v>
      </c>
      <c r="D40" s="90" t="s">
        <v>10</v>
      </c>
      <c r="E40" s="30" t="s">
        <v>14</v>
      </c>
      <c r="F40" s="18">
        <v>220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89</v>
      </c>
      <c r="B41" s="94"/>
      <c r="C41" s="116" t="s">
        <v>25</v>
      </c>
      <c r="D41" s="15"/>
      <c r="E41" s="30" t="s">
        <v>14</v>
      </c>
      <c r="F41" s="18">
        <v>400</v>
      </c>
      <c r="G41" s="18">
        <v>840</v>
      </c>
      <c r="H41" s="25">
        <f>G41*1.15</f>
        <v>965.9999999999999</v>
      </c>
      <c r="I41" s="18">
        <v>5</v>
      </c>
      <c r="J41" s="65">
        <v>981</v>
      </c>
      <c r="K41" s="66"/>
      <c r="L41" s="18"/>
      <c r="M41" s="31"/>
    </row>
    <row r="42" spans="1:13" ht="12.75" customHeight="1">
      <c r="A42" s="90" t="s">
        <v>90</v>
      </c>
      <c r="B42" s="94"/>
      <c r="C42" s="116" t="s">
        <v>82</v>
      </c>
      <c r="D42" s="15" t="s">
        <v>10</v>
      </c>
      <c r="E42" s="30" t="s">
        <v>9</v>
      </c>
      <c r="F42" s="18">
        <v>180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90</v>
      </c>
      <c r="B43" s="94"/>
      <c r="C43" s="118" t="s">
        <v>21</v>
      </c>
      <c r="D43" s="40"/>
      <c r="E43" s="30" t="s">
        <v>12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90</v>
      </c>
      <c r="B44" s="94"/>
      <c r="C44" s="116" t="s">
        <v>91</v>
      </c>
      <c r="D44" s="15"/>
      <c r="E44" s="30" t="s">
        <v>9</v>
      </c>
      <c r="F44" s="18">
        <v>410</v>
      </c>
      <c r="G44" s="18">
        <v>940</v>
      </c>
      <c r="H44" s="25">
        <f>G44*1.15</f>
        <v>1081</v>
      </c>
      <c r="I44" s="18">
        <v>5</v>
      </c>
      <c r="J44" s="65">
        <v>1096</v>
      </c>
      <c r="K44" s="66"/>
      <c r="L44" s="18"/>
      <c r="M44" s="31"/>
    </row>
    <row r="45" spans="1:13" ht="12.75" customHeight="1">
      <c r="A45" s="90" t="s">
        <v>92</v>
      </c>
      <c r="B45" s="94"/>
      <c r="C45" s="116" t="s">
        <v>39</v>
      </c>
      <c r="D45" s="69" t="s">
        <v>10</v>
      </c>
      <c r="E45" s="30" t="s">
        <v>9</v>
      </c>
      <c r="F45" s="18">
        <v>380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92</v>
      </c>
      <c r="B46" s="94"/>
      <c r="C46" s="118" t="s">
        <v>22</v>
      </c>
      <c r="D46" s="90" t="s">
        <v>10</v>
      </c>
      <c r="E46" s="30" t="s">
        <v>9</v>
      </c>
      <c r="F46" s="18">
        <v>280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92</v>
      </c>
      <c r="B47" s="94"/>
      <c r="C47" s="119" t="s">
        <v>11</v>
      </c>
      <c r="D47" s="15" t="s">
        <v>33</v>
      </c>
      <c r="E47" s="30" t="s">
        <v>9</v>
      </c>
      <c r="F47" s="18">
        <v>140</v>
      </c>
      <c r="G47" s="18"/>
      <c r="H47" s="25"/>
      <c r="I47" s="18">
        <v>5</v>
      </c>
      <c r="J47" s="65"/>
      <c r="K47" s="66"/>
      <c r="L47" s="18"/>
      <c r="M47" s="31"/>
    </row>
    <row r="48" spans="1:13" ht="12.75" customHeight="1">
      <c r="A48" s="90" t="s">
        <v>92</v>
      </c>
      <c r="B48" s="94"/>
      <c r="C48" s="116" t="s">
        <v>54</v>
      </c>
      <c r="D48" s="90" t="s">
        <v>10</v>
      </c>
      <c r="E48" s="30" t="s">
        <v>9</v>
      </c>
      <c r="F48" s="18">
        <v>350</v>
      </c>
      <c r="G48" s="18">
        <v>1150</v>
      </c>
      <c r="H48" s="25">
        <f>G48*1.15</f>
        <v>1322.5</v>
      </c>
      <c r="I48" s="18">
        <v>5</v>
      </c>
      <c r="J48" s="65">
        <v>1342.5</v>
      </c>
      <c r="K48" s="66"/>
      <c r="L48" s="18"/>
      <c r="M48" s="31"/>
    </row>
    <row r="49" spans="1:13" ht="12.75" customHeight="1">
      <c r="A49" s="90" t="s">
        <v>93</v>
      </c>
      <c r="B49" s="94"/>
      <c r="C49" s="118" t="s">
        <v>22</v>
      </c>
      <c r="D49" s="90" t="s">
        <v>10</v>
      </c>
      <c r="E49" s="30" t="s">
        <v>14</v>
      </c>
      <c r="F49" s="18">
        <v>280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93</v>
      </c>
      <c r="B50" s="94"/>
      <c r="C50" s="116" t="s">
        <v>28</v>
      </c>
      <c r="D50" s="15" t="s">
        <v>10</v>
      </c>
      <c r="E50" s="30" t="s">
        <v>14</v>
      </c>
      <c r="F50" s="18">
        <v>430</v>
      </c>
      <c r="G50" s="18">
        <v>710</v>
      </c>
      <c r="H50" s="25">
        <f>G50*1.15</f>
        <v>816.4999999999999</v>
      </c>
      <c r="I50" s="18">
        <v>5</v>
      </c>
      <c r="J50" s="65">
        <v>826.5</v>
      </c>
      <c r="K50" s="66"/>
      <c r="L50" s="18"/>
      <c r="M50" s="31"/>
    </row>
    <row r="51" spans="1:13" ht="12.75" customHeight="1">
      <c r="A51" s="90" t="s">
        <v>94</v>
      </c>
      <c r="B51" s="94"/>
      <c r="C51" s="116" t="s">
        <v>61</v>
      </c>
      <c r="D51" s="15"/>
      <c r="E51" s="30" t="s">
        <v>14</v>
      </c>
      <c r="F51" s="18">
        <v>650</v>
      </c>
      <c r="G51" s="18">
        <v>650</v>
      </c>
      <c r="H51" s="25">
        <f>G51*1.15</f>
        <v>747.4999999999999</v>
      </c>
      <c r="I51" s="18">
        <v>5</v>
      </c>
      <c r="J51" s="65">
        <v>752.5</v>
      </c>
      <c r="K51" s="66"/>
      <c r="L51" s="18"/>
      <c r="M51" s="31"/>
    </row>
    <row r="52" spans="1:13" ht="12.75" customHeight="1">
      <c r="A52" s="90" t="s">
        <v>95</v>
      </c>
      <c r="B52" s="94"/>
      <c r="C52" s="116" t="s">
        <v>28</v>
      </c>
      <c r="D52" s="90" t="s">
        <v>30</v>
      </c>
      <c r="E52" s="30" t="s">
        <v>9</v>
      </c>
      <c r="F52" s="18">
        <v>480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95</v>
      </c>
      <c r="B53" s="94"/>
      <c r="C53" s="116" t="s">
        <v>40</v>
      </c>
      <c r="D53" s="90" t="s">
        <v>27</v>
      </c>
      <c r="E53" s="30" t="s">
        <v>9</v>
      </c>
      <c r="F53" s="18">
        <v>450</v>
      </c>
      <c r="G53" s="18">
        <v>930</v>
      </c>
      <c r="H53" s="25">
        <f>G53*1.15</f>
        <v>1069.5</v>
      </c>
      <c r="I53" s="18">
        <v>5</v>
      </c>
      <c r="J53" s="65">
        <v>1079.5</v>
      </c>
      <c r="K53" s="66"/>
      <c r="L53" s="18"/>
      <c r="M53" s="31"/>
    </row>
    <row r="54" spans="1:13" ht="12.75" customHeight="1">
      <c r="A54" s="90" t="s">
        <v>97</v>
      </c>
      <c r="B54" s="94"/>
      <c r="C54" s="116" t="s">
        <v>38</v>
      </c>
      <c r="D54" s="90" t="s">
        <v>31</v>
      </c>
      <c r="E54" s="30" t="s">
        <v>13</v>
      </c>
      <c r="F54" s="18">
        <v>300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90" t="s">
        <v>97</v>
      </c>
      <c r="B55" s="94"/>
      <c r="C55" s="116" t="s">
        <v>38</v>
      </c>
      <c r="D55" s="90" t="s">
        <v>31</v>
      </c>
      <c r="E55" s="30" t="s">
        <v>9</v>
      </c>
      <c r="F55" s="18">
        <v>300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97</v>
      </c>
      <c r="B56" s="94"/>
      <c r="C56" s="119" t="s">
        <v>11</v>
      </c>
      <c r="D56" s="15" t="s">
        <v>10</v>
      </c>
      <c r="E56" s="30" t="s">
        <v>13</v>
      </c>
      <c r="F56" s="18">
        <v>140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97</v>
      </c>
      <c r="B57" s="94"/>
      <c r="C57" s="116" t="s">
        <v>54</v>
      </c>
      <c r="D57" s="15" t="s">
        <v>10</v>
      </c>
      <c r="E57" s="30" t="s">
        <v>13</v>
      </c>
      <c r="F57" s="18">
        <v>350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97</v>
      </c>
      <c r="B58" s="94"/>
      <c r="C58" s="116" t="s">
        <v>26</v>
      </c>
      <c r="D58" s="77"/>
      <c r="E58" s="30" t="s">
        <v>13</v>
      </c>
      <c r="F58" s="18">
        <v>220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97</v>
      </c>
      <c r="B59" s="94"/>
      <c r="C59" s="116" t="s">
        <v>82</v>
      </c>
      <c r="D59" s="15" t="s">
        <v>10</v>
      </c>
      <c r="E59" s="30" t="s">
        <v>13</v>
      </c>
      <c r="F59" s="18">
        <v>180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97</v>
      </c>
      <c r="B60" s="94"/>
      <c r="C60" s="116" t="s">
        <v>82</v>
      </c>
      <c r="D60" s="15" t="s">
        <v>10</v>
      </c>
      <c r="E60" s="30" t="s">
        <v>13</v>
      </c>
      <c r="F60" s="18">
        <v>230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97</v>
      </c>
      <c r="B61" s="94"/>
      <c r="C61" s="116" t="s">
        <v>57</v>
      </c>
      <c r="D61" s="90" t="s">
        <v>27</v>
      </c>
      <c r="E61" s="30" t="s">
        <v>13</v>
      </c>
      <c r="F61" s="18">
        <v>400</v>
      </c>
      <c r="G61" s="18">
        <v>2120</v>
      </c>
      <c r="H61" s="25">
        <f>G61*1.15</f>
        <v>2438</v>
      </c>
      <c r="I61" s="18">
        <v>5</v>
      </c>
      <c r="J61" s="65">
        <v>2478</v>
      </c>
      <c r="K61" s="66"/>
      <c r="L61" s="18"/>
      <c r="M61" s="31"/>
    </row>
    <row r="62" spans="1:13" ht="12.75" customHeight="1">
      <c r="A62" s="90" t="s">
        <v>98</v>
      </c>
      <c r="B62" s="94"/>
      <c r="C62" s="116" t="s">
        <v>28</v>
      </c>
      <c r="D62" s="15" t="s">
        <v>10</v>
      </c>
      <c r="E62" s="99" t="s">
        <v>16</v>
      </c>
      <c r="F62" s="18">
        <v>500</v>
      </c>
      <c r="G62" s="18">
        <v>500</v>
      </c>
      <c r="H62" s="25">
        <f>G62*1.15</f>
        <v>575</v>
      </c>
      <c r="I62" s="18">
        <v>5</v>
      </c>
      <c r="J62" s="65">
        <v>580</v>
      </c>
      <c r="K62" s="66">
        <v>580</v>
      </c>
      <c r="L62" s="18"/>
      <c r="M62" s="31"/>
    </row>
    <row r="63" spans="1:13" ht="12.75" customHeight="1">
      <c r="A63" s="90" t="s">
        <v>99</v>
      </c>
      <c r="B63" s="94"/>
      <c r="C63" s="116" t="s">
        <v>39</v>
      </c>
      <c r="D63" s="69" t="s">
        <v>10</v>
      </c>
      <c r="E63" s="30" t="s">
        <v>14</v>
      </c>
      <c r="F63" s="18">
        <v>380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99</v>
      </c>
      <c r="B64" s="94"/>
      <c r="C64" s="116" t="s">
        <v>25</v>
      </c>
      <c r="D64" s="15"/>
      <c r="E64" s="30" t="s">
        <v>13</v>
      </c>
      <c r="F64" s="18">
        <v>400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99</v>
      </c>
      <c r="B65" s="94"/>
      <c r="C65" s="116" t="s">
        <v>45</v>
      </c>
      <c r="D65" s="15"/>
      <c r="E65" s="30" t="s">
        <v>14</v>
      </c>
      <c r="F65" s="18">
        <v>300</v>
      </c>
      <c r="G65" s="18">
        <v>1080</v>
      </c>
      <c r="H65" s="25">
        <f>G65*1.15</f>
        <v>1242</v>
      </c>
      <c r="I65" s="18">
        <v>5</v>
      </c>
      <c r="J65" s="65">
        <v>1257</v>
      </c>
      <c r="K65" s="66"/>
      <c r="L65" s="18"/>
      <c r="M65" s="31"/>
    </row>
    <row r="66" spans="1:13" ht="12.75" customHeight="1">
      <c r="A66" s="90" t="s">
        <v>100</v>
      </c>
      <c r="B66" s="94"/>
      <c r="C66" s="116" t="s">
        <v>54</v>
      </c>
      <c r="D66" s="90" t="s">
        <v>27</v>
      </c>
      <c r="E66" s="113" t="s">
        <v>29</v>
      </c>
      <c r="F66" s="18">
        <v>420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100</v>
      </c>
      <c r="B67" s="94"/>
      <c r="C67" s="116" t="s">
        <v>38</v>
      </c>
      <c r="D67" s="90" t="s">
        <v>31</v>
      </c>
      <c r="E67" s="113" t="s">
        <v>29</v>
      </c>
      <c r="F67" s="18">
        <v>320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100</v>
      </c>
      <c r="B68" s="94"/>
      <c r="C68" s="117" t="s">
        <v>34</v>
      </c>
      <c r="D68" s="15"/>
      <c r="E68" s="113" t="s">
        <v>29</v>
      </c>
      <c r="F68" s="18">
        <v>580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100</v>
      </c>
      <c r="B69" s="94"/>
      <c r="C69" s="116" t="s">
        <v>28</v>
      </c>
      <c r="D69" s="90" t="s">
        <v>30</v>
      </c>
      <c r="E69" s="113" t="s">
        <v>29</v>
      </c>
      <c r="F69" s="18">
        <v>500</v>
      </c>
      <c r="G69" s="18">
        <v>1820</v>
      </c>
      <c r="H69" s="25">
        <f>G69*1.15</f>
        <v>2093</v>
      </c>
      <c r="I69" s="18">
        <v>5</v>
      </c>
      <c r="J69" s="65">
        <v>2113</v>
      </c>
      <c r="K69" s="66"/>
      <c r="L69" s="18"/>
      <c r="M69" s="31"/>
    </row>
    <row r="70" spans="1:13" ht="12.75" customHeight="1">
      <c r="A70" s="90" t="s">
        <v>101</v>
      </c>
      <c r="B70" s="94"/>
      <c r="C70" s="116" t="s">
        <v>47</v>
      </c>
      <c r="D70" s="90" t="s">
        <v>10</v>
      </c>
      <c r="E70" s="30" t="s">
        <v>9</v>
      </c>
      <c r="F70" s="18">
        <v>430</v>
      </c>
      <c r="G70" s="18">
        <v>430</v>
      </c>
      <c r="H70" s="25">
        <f>G70*1.15</f>
        <v>494.49999999999994</v>
      </c>
      <c r="I70" s="18">
        <v>5</v>
      </c>
      <c r="J70" s="65">
        <v>499.5</v>
      </c>
      <c r="K70" s="66"/>
      <c r="L70" s="18"/>
      <c r="M70" s="31"/>
    </row>
    <row r="71" spans="1:13" ht="12.75" customHeight="1">
      <c r="A71" s="90" t="s">
        <v>102</v>
      </c>
      <c r="B71" s="94"/>
      <c r="C71" s="116" t="s">
        <v>36</v>
      </c>
      <c r="D71" s="90" t="s">
        <v>31</v>
      </c>
      <c r="E71" s="30" t="s">
        <v>13</v>
      </c>
      <c r="F71" s="18">
        <v>550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102</v>
      </c>
      <c r="B72" s="94"/>
      <c r="C72" s="116" t="s">
        <v>61</v>
      </c>
      <c r="D72" s="15"/>
      <c r="E72" s="30" t="s">
        <v>13</v>
      </c>
      <c r="F72" s="18">
        <v>700</v>
      </c>
      <c r="G72" s="18"/>
      <c r="H72" s="25"/>
      <c r="I72" s="18">
        <v>5</v>
      </c>
      <c r="J72" s="65"/>
      <c r="K72" s="66"/>
      <c r="L72" s="18"/>
      <c r="M72" s="31"/>
    </row>
    <row r="73" spans="1:13" ht="12.75" customHeight="1">
      <c r="A73" s="90" t="s">
        <v>102</v>
      </c>
      <c r="B73" s="94"/>
      <c r="C73" s="116" t="s">
        <v>39</v>
      </c>
      <c r="D73" s="69" t="s">
        <v>10</v>
      </c>
      <c r="E73" s="30" t="s">
        <v>13</v>
      </c>
      <c r="F73" s="18">
        <v>380</v>
      </c>
      <c r="G73" s="18">
        <v>1630</v>
      </c>
      <c r="H73" s="25">
        <f>G73*1.15</f>
        <v>1874.4999999999998</v>
      </c>
      <c r="I73" s="18">
        <v>5</v>
      </c>
      <c r="J73" s="65">
        <v>1889.5</v>
      </c>
      <c r="K73" s="66"/>
      <c r="L73" s="18"/>
      <c r="M73" s="31"/>
    </row>
    <row r="74" spans="1:13" ht="12.75" customHeight="1">
      <c r="A74" s="90" t="s">
        <v>103</v>
      </c>
      <c r="B74" s="94"/>
      <c r="C74" s="116" t="s">
        <v>35</v>
      </c>
      <c r="D74" s="90" t="s">
        <v>10</v>
      </c>
      <c r="E74" s="30" t="s">
        <v>14</v>
      </c>
      <c r="F74" s="18">
        <v>220</v>
      </c>
      <c r="G74" s="18">
        <v>220</v>
      </c>
      <c r="H74" s="25">
        <f>G74*1.15</f>
        <v>252.99999999999997</v>
      </c>
      <c r="I74" s="18">
        <v>5</v>
      </c>
      <c r="J74" s="65">
        <v>258</v>
      </c>
      <c r="K74" s="66"/>
      <c r="L74" s="18"/>
      <c r="M74" s="31"/>
    </row>
    <row r="75" spans="1:13" ht="12.75" customHeight="1">
      <c r="A75" s="90" t="s">
        <v>104</v>
      </c>
      <c r="B75" s="94"/>
      <c r="C75" s="116" t="s">
        <v>25</v>
      </c>
      <c r="D75" s="15"/>
      <c r="E75" s="30" t="s">
        <v>14</v>
      </c>
      <c r="F75" s="18">
        <v>400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104</v>
      </c>
      <c r="B76" s="94"/>
      <c r="C76" s="116" t="s">
        <v>63</v>
      </c>
      <c r="D76" s="100" t="s">
        <v>64</v>
      </c>
      <c r="E76" s="30" t="s">
        <v>9</v>
      </c>
      <c r="F76" s="18">
        <v>530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104</v>
      </c>
      <c r="B77" s="94"/>
      <c r="C77" s="116" t="s">
        <v>70</v>
      </c>
      <c r="D77" s="90" t="s">
        <v>105</v>
      </c>
      <c r="E77" s="30" t="s">
        <v>9</v>
      </c>
      <c r="F77" s="18">
        <v>650</v>
      </c>
      <c r="G77" s="18">
        <v>1580</v>
      </c>
      <c r="H77" s="25">
        <f>G77*1.15</f>
        <v>1816.9999999999998</v>
      </c>
      <c r="I77" s="18">
        <v>5</v>
      </c>
      <c r="J77" s="65">
        <v>1832</v>
      </c>
      <c r="K77" s="66"/>
      <c r="L77" s="18"/>
      <c r="M77" s="31"/>
    </row>
    <row r="78" spans="1:13" ht="12.75" customHeight="1">
      <c r="A78" s="90" t="s">
        <v>106</v>
      </c>
      <c r="B78" s="94"/>
      <c r="C78" s="116" t="s">
        <v>39</v>
      </c>
      <c r="D78" s="69" t="s">
        <v>10</v>
      </c>
      <c r="E78" s="30" t="s">
        <v>13</v>
      </c>
      <c r="F78" s="18">
        <v>380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106</v>
      </c>
      <c r="B79" s="94"/>
      <c r="C79" s="116" t="s">
        <v>39</v>
      </c>
      <c r="D79" s="69" t="s">
        <v>10</v>
      </c>
      <c r="E79" s="30" t="s">
        <v>14</v>
      </c>
      <c r="F79" s="18">
        <v>380</v>
      </c>
      <c r="G79" s="18"/>
      <c r="H79" s="25"/>
      <c r="I79" s="18">
        <v>5</v>
      </c>
      <c r="J79" s="65"/>
      <c r="K79" s="66"/>
      <c r="L79" s="18"/>
      <c r="M79" s="31"/>
    </row>
    <row r="80" spans="1:13" ht="12.75" customHeight="1">
      <c r="A80" s="90" t="s">
        <v>106</v>
      </c>
      <c r="B80" s="94"/>
      <c r="C80" s="116" t="s">
        <v>107</v>
      </c>
      <c r="D80" s="90"/>
      <c r="E80" s="30" t="s">
        <v>13</v>
      </c>
      <c r="F80" s="18">
        <v>500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106</v>
      </c>
      <c r="B81" s="94"/>
      <c r="C81" s="119" t="s">
        <v>11</v>
      </c>
      <c r="D81" s="15" t="s">
        <v>33</v>
      </c>
      <c r="E81" s="30" t="s">
        <v>13</v>
      </c>
      <c r="F81" s="18">
        <v>140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106</v>
      </c>
      <c r="B82" s="94"/>
      <c r="C82" s="116" t="s">
        <v>36</v>
      </c>
      <c r="D82" s="15" t="s">
        <v>24</v>
      </c>
      <c r="E82" s="30" t="s">
        <v>13</v>
      </c>
      <c r="F82" s="18">
        <v>550</v>
      </c>
      <c r="G82" s="18">
        <v>1950</v>
      </c>
      <c r="H82" s="25">
        <f>G82*1.15</f>
        <v>2242.5</v>
      </c>
      <c r="I82" s="18">
        <v>5</v>
      </c>
      <c r="J82" s="65">
        <v>2267.5</v>
      </c>
      <c r="K82" s="66"/>
      <c r="L82" s="18"/>
      <c r="M82" s="31"/>
    </row>
    <row r="83" spans="1:13" ht="12.75" customHeight="1">
      <c r="A83" s="90" t="s">
        <v>108</v>
      </c>
      <c r="B83" s="94"/>
      <c r="C83" s="116" t="s">
        <v>109</v>
      </c>
      <c r="D83" s="15"/>
      <c r="E83" s="30" t="s">
        <v>13</v>
      </c>
      <c r="F83" s="18">
        <v>500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108</v>
      </c>
      <c r="B84" s="94"/>
      <c r="C84" s="116" t="s">
        <v>32</v>
      </c>
      <c r="D84" s="77"/>
      <c r="E84" s="30" t="s">
        <v>13</v>
      </c>
      <c r="F84" s="18">
        <v>380</v>
      </c>
      <c r="G84" s="18">
        <v>880</v>
      </c>
      <c r="H84" s="25">
        <f>G84*1.15</f>
        <v>1011.9999999999999</v>
      </c>
      <c r="I84" s="18">
        <v>5</v>
      </c>
      <c r="J84" s="65">
        <v>1022</v>
      </c>
      <c r="K84" s="66"/>
      <c r="L84" s="18"/>
      <c r="M84" s="31"/>
    </row>
    <row r="85" spans="1:13" ht="12.75" customHeight="1">
      <c r="A85" s="90" t="s">
        <v>110</v>
      </c>
      <c r="B85" s="94"/>
      <c r="C85" s="116" t="s">
        <v>26</v>
      </c>
      <c r="D85" s="77"/>
      <c r="E85" s="30" t="s">
        <v>9</v>
      </c>
      <c r="F85" s="18">
        <v>220</v>
      </c>
      <c r="G85" s="18">
        <v>220</v>
      </c>
      <c r="H85" s="25">
        <f>G85*1.15</f>
        <v>252.99999999999997</v>
      </c>
      <c r="I85" s="18">
        <v>5</v>
      </c>
      <c r="J85" s="65">
        <v>258</v>
      </c>
      <c r="K85" s="66"/>
      <c r="L85" s="18"/>
      <c r="M85" s="31"/>
    </row>
    <row r="86" spans="1:13" ht="12.75" customHeight="1">
      <c r="A86" s="90" t="s">
        <v>111</v>
      </c>
      <c r="B86" s="94"/>
      <c r="C86" s="118" t="s">
        <v>22</v>
      </c>
      <c r="D86" s="90" t="s">
        <v>49</v>
      </c>
      <c r="E86" s="30" t="s">
        <v>14</v>
      </c>
      <c r="F86" s="18">
        <v>350</v>
      </c>
      <c r="G86" s="18">
        <v>350</v>
      </c>
      <c r="H86" s="25">
        <f>G86*1.15</f>
        <v>402.49999999999994</v>
      </c>
      <c r="I86" s="18">
        <v>5</v>
      </c>
      <c r="J86" s="65">
        <v>407.5</v>
      </c>
      <c r="K86" s="66"/>
      <c r="L86" s="18"/>
      <c r="M86" s="31"/>
    </row>
    <row r="87" spans="1:13" ht="12.75" customHeight="1">
      <c r="A87" s="90" t="s">
        <v>112</v>
      </c>
      <c r="B87" s="94"/>
      <c r="C87" s="116" t="s">
        <v>38</v>
      </c>
      <c r="D87" s="90" t="s">
        <v>33</v>
      </c>
      <c r="E87" s="30" t="s">
        <v>12</v>
      </c>
      <c r="F87" s="18">
        <v>300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112</v>
      </c>
      <c r="B88" s="94"/>
      <c r="C88" s="116" t="s">
        <v>38</v>
      </c>
      <c r="D88" s="90" t="s">
        <v>10</v>
      </c>
      <c r="E88" s="30" t="s">
        <v>14</v>
      </c>
      <c r="F88" s="18">
        <v>300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112</v>
      </c>
      <c r="B89" s="94"/>
      <c r="C89" s="116" t="s">
        <v>82</v>
      </c>
      <c r="D89" s="15" t="s">
        <v>10</v>
      </c>
      <c r="E89" s="30" t="s">
        <v>12</v>
      </c>
      <c r="F89" s="18">
        <v>180</v>
      </c>
      <c r="G89" s="18">
        <v>780</v>
      </c>
      <c r="H89" s="25">
        <f>G89*1.15</f>
        <v>896.9999999999999</v>
      </c>
      <c r="I89" s="18">
        <v>5</v>
      </c>
      <c r="J89" s="65">
        <v>912</v>
      </c>
      <c r="K89" s="66"/>
      <c r="L89" s="18"/>
      <c r="M89" s="31"/>
    </row>
    <row r="90" spans="1:13" ht="12.75" customHeight="1">
      <c r="A90" s="90" t="s">
        <v>113</v>
      </c>
      <c r="B90" s="94"/>
      <c r="C90" s="116" t="s">
        <v>87</v>
      </c>
      <c r="D90" s="90"/>
      <c r="E90" s="30" t="s">
        <v>13</v>
      </c>
      <c r="F90" s="18">
        <v>450</v>
      </c>
      <c r="G90" s="18">
        <v>450</v>
      </c>
      <c r="H90" s="25">
        <f>G90*1.15</f>
        <v>517.5</v>
      </c>
      <c r="I90" s="18">
        <v>5</v>
      </c>
      <c r="J90" s="65">
        <v>522.5</v>
      </c>
      <c r="K90" s="66"/>
      <c r="L90" s="18"/>
      <c r="M90" s="31"/>
    </row>
    <row r="91" spans="1:13" ht="12.75" customHeight="1">
      <c r="A91" s="90" t="s">
        <v>114</v>
      </c>
      <c r="B91" s="94"/>
      <c r="C91" s="119" t="s">
        <v>53</v>
      </c>
      <c r="D91" s="90" t="s">
        <v>10</v>
      </c>
      <c r="E91" s="90" t="s">
        <v>50</v>
      </c>
      <c r="F91" s="18">
        <v>650</v>
      </c>
      <c r="G91" s="18">
        <v>650</v>
      </c>
      <c r="H91" s="25">
        <f>G91*1.15</f>
        <v>747.4999999999999</v>
      </c>
      <c r="I91" s="18">
        <v>5</v>
      </c>
      <c r="J91" s="65">
        <v>752.5</v>
      </c>
      <c r="K91" s="66"/>
      <c r="L91" s="18"/>
      <c r="M91" s="31"/>
    </row>
    <row r="92" spans="1:13" ht="12.75" customHeight="1">
      <c r="A92" s="90" t="s">
        <v>115</v>
      </c>
      <c r="B92" s="94"/>
      <c r="C92" s="116" t="s">
        <v>28</v>
      </c>
      <c r="D92" s="15" t="s">
        <v>10</v>
      </c>
      <c r="E92" s="30" t="s">
        <v>9</v>
      </c>
      <c r="F92" s="18">
        <v>430</v>
      </c>
      <c r="G92" s="18">
        <v>430</v>
      </c>
      <c r="H92" s="25">
        <f>G92*1.15</f>
        <v>494.49999999999994</v>
      </c>
      <c r="I92" s="18">
        <v>5</v>
      </c>
      <c r="J92" s="65">
        <v>499.5</v>
      </c>
      <c r="K92" s="66"/>
      <c r="L92" s="18"/>
      <c r="M92" s="31"/>
    </row>
    <row r="93" spans="1:13" ht="12.75" customHeight="1">
      <c r="A93" s="90" t="s">
        <v>116</v>
      </c>
      <c r="B93" s="94"/>
      <c r="C93" s="116" t="s">
        <v>39</v>
      </c>
      <c r="D93" s="69" t="s">
        <v>10</v>
      </c>
      <c r="E93" s="30" t="s">
        <v>9</v>
      </c>
      <c r="F93" s="18">
        <v>380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116</v>
      </c>
      <c r="B94" s="94"/>
      <c r="C94" s="116" t="s">
        <v>28</v>
      </c>
      <c r="D94" s="15" t="s">
        <v>10</v>
      </c>
      <c r="E94" s="30" t="s">
        <v>9</v>
      </c>
      <c r="F94" s="18">
        <v>480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116</v>
      </c>
      <c r="B95" s="94"/>
      <c r="C95" s="116" t="s">
        <v>58</v>
      </c>
      <c r="D95" s="90" t="s">
        <v>27</v>
      </c>
      <c r="E95" s="30" t="s">
        <v>12</v>
      </c>
      <c r="F95" s="18">
        <v>350</v>
      </c>
      <c r="G95" s="18">
        <v>1210</v>
      </c>
      <c r="H95" s="25">
        <f>G95*1.15</f>
        <v>1391.5</v>
      </c>
      <c r="I95" s="18">
        <v>5</v>
      </c>
      <c r="J95" s="65">
        <v>1406.5</v>
      </c>
      <c r="K95" s="66"/>
      <c r="L95" s="18"/>
      <c r="M95" s="31"/>
    </row>
    <row r="96" spans="1:13" ht="12.75" customHeight="1">
      <c r="A96" s="90" t="s">
        <v>117</v>
      </c>
      <c r="B96" s="94"/>
      <c r="C96" s="116" t="s">
        <v>82</v>
      </c>
      <c r="D96" s="15" t="s">
        <v>10</v>
      </c>
      <c r="E96" s="30" t="s">
        <v>9</v>
      </c>
      <c r="F96" s="18">
        <v>180</v>
      </c>
      <c r="G96" s="18">
        <v>180</v>
      </c>
      <c r="H96" s="25">
        <f>G96*1.15</f>
        <v>206.99999999999997</v>
      </c>
      <c r="I96" s="18">
        <v>5</v>
      </c>
      <c r="J96" s="65">
        <v>212</v>
      </c>
      <c r="K96" s="66"/>
      <c r="L96" s="18"/>
      <c r="M96" s="31"/>
    </row>
    <row r="97" spans="1:13" ht="12.75" customHeight="1">
      <c r="A97" s="90" t="s">
        <v>118</v>
      </c>
      <c r="B97" s="94"/>
      <c r="C97" s="118" t="s">
        <v>22</v>
      </c>
      <c r="D97" s="15" t="s">
        <v>23</v>
      </c>
      <c r="E97" s="113" t="s">
        <v>29</v>
      </c>
      <c r="F97" s="18">
        <v>370</v>
      </c>
      <c r="G97" s="18">
        <v>370</v>
      </c>
      <c r="H97" s="25">
        <f>G97*1.15</f>
        <v>425.49999999999994</v>
      </c>
      <c r="I97" s="18">
        <v>5</v>
      </c>
      <c r="J97" s="65">
        <v>430.5</v>
      </c>
      <c r="K97" s="66"/>
      <c r="L97" s="18"/>
      <c r="M97" s="31"/>
    </row>
    <row r="98" spans="1:13" ht="12.75" customHeight="1">
      <c r="A98" s="90" t="s">
        <v>119</v>
      </c>
      <c r="B98" s="94"/>
      <c r="C98" s="119" t="s">
        <v>11</v>
      </c>
      <c r="D98" s="15" t="s">
        <v>33</v>
      </c>
      <c r="E98" s="30" t="s">
        <v>12</v>
      </c>
      <c r="F98" s="18">
        <v>140</v>
      </c>
      <c r="G98" s="18">
        <v>140</v>
      </c>
      <c r="H98" s="25">
        <f>G98*1.15</f>
        <v>161</v>
      </c>
      <c r="I98" s="18">
        <v>5</v>
      </c>
      <c r="J98" s="65">
        <v>166</v>
      </c>
      <c r="K98" s="66"/>
      <c r="L98" s="18"/>
      <c r="M98" s="31"/>
    </row>
    <row r="99" spans="1:13" ht="12.75" customHeight="1">
      <c r="A99" s="90" t="s">
        <v>120</v>
      </c>
      <c r="B99" s="94"/>
      <c r="C99" s="116" t="s">
        <v>37</v>
      </c>
      <c r="D99" s="90" t="s">
        <v>27</v>
      </c>
      <c r="E99" s="30" t="s">
        <v>14</v>
      </c>
      <c r="F99" s="18">
        <v>450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90" t="s">
        <v>120</v>
      </c>
      <c r="B100" s="94"/>
      <c r="C100" s="116" t="s">
        <v>42</v>
      </c>
      <c r="D100" s="90" t="s">
        <v>10</v>
      </c>
      <c r="E100" s="30" t="s">
        <v>14</v>
      </c>
      <c r="F100" s="18">
        <v>360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120</v>
      </c>
      <c r="B101" s="94"/>
      <c r="C101" s="116" t="s">
        <v>35</v>
      </c>
      <c r="D101" s="90" t="s">
        <v>10</v>
      </c>
      <c r="E101" s="30" t="s">
        <v>13</v>
      </c>
      <c r="F101" s="18">
        <v>220</v>
      </c>
      <c r="G101" s="18">
        <v>1030</v>
      </c>
      <c r="H101" s="25">
        <f>G101*1.15</f>
        <v>1184.5</v>
      </c>
      <c r="I101" s="18">
        <v>5</v>
      </c>
      <c r="J101" s="65">
        <v>1199.5</v>
      </c>
      <c r="K101" s="66"/>
      <c r="L101" s="18"/>
      <c r="M101" s="31"/>
    </row>
    <row r="102" spans="1:13" ht="12.75" customHeight="1">
      <c r="A102" s="90" t="s">
        <v>121</v>
      </c>
      <c r="B102" s="94"/>
      <c r="C102" s="116" t="s">
        <v>63</v>
      </c>
      <c r="D102" s="90" t="s">
        <v>64</v>
      </c>
      <c r="E102" s="30" t="s">
        <v>14</v>
      </c>
      <c r="F102" s="18">
        <v>530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121</v>
      </c>
      <c r="B103" s="94"/>
      <c r="C103" s="116" t="s">
        <v>40</v>
      </c>
      <c r="D103" s="90" t="s">
        <v>10</v>
      </c>
      <c r="E103" s="99" t="s">
        <v>16</v>
      </c>
      <c r="F103" s="18">
        <v>470</v>
      </c>
      <c r="G103" s="18">
        <v>1000</v>
      </c>
      <c r="H103" s="25">
        <f>G103*1.15</f>
        <v>1150</v>
      </c>
      <c r="I103" s="18">
        <v>5</v>
      </c>
      <c r="J103" s="65">
        <v>1160</v>
      </c>
      <c r="K103" s="66"/>
      <c r="L103" s="18"/>
      <c r="M103" s="31"/>
    </row>
    <row r="104" spans="1:13" ht="12.75" customHeight="1">
      <c r="A104" s="90" t="s">
        <v>122</v>
      </c>
      <c r="B104" s="94"/>
      <c r="C104" s="116" t="s">
        <v>58</v>
      </c>
      <c r="D104" s="90" t="s">
        <v>27</v>
      </c>
      <c r="E104" s="30" t="s">
        <v>9</v>
      </c>
      <c r="F104" s="18">
        <v>350</v>
      </c>
      <c r="G104" s="18">
        <v>350</v>
      </c>
      <c r="H104" s="25">
        <f>G104*1.15</f>
        <v>402.49999999999994</v>
      </c>
      <c r="I104" s="18">
        <v>5</v>
      </c>
      <c r="J104" s="65">
        <v>407.5</v>
      </c>
      <c r="K104" s="66"/>
      <c r="L104" s="18"/>
      <c r="M104" s="31"/>
    </row>
    <row r="105" spans="1:13" ht="12.75" customHeight="1">
      <c r="A105" s="90" t="s">
        <v>123</v>
      </c>
      <c r="B105" s="94"/>
      <c r="C105" s="116" t="s">
        <v>91</v>
      </c>
      <c r="D105" s="15"/>
      <c r="E105" s="30" t="s">
        <v>13</v>
      </c>
      <c r="F105" s="18">
        <v>410</v>
      </c>
      <c r="G105" s="18">
        <v>410</v>
      </c>
      <c r="H105" s="25">
        <f>G105*1.15</f>
        <v>471.49999999999994</v>
      </c>
      <c r="I105" s="18">
        <v>5</v>
      </c>
      <c r="J105" s="65">
        <v>476.5</v>
      </c>
      <c r="K105" s="66"/>
      <c r="L105" s="18"/>
      <c r="M105" s="31"/>
    </row>
    <row r="106" spans="1:13" ht="12.75" customHeight="1">
      <c r="A106" s="90" t="s">
        <v>124</v>
      </c>
      <c r="B106" s="94"/>
      <c r="C106" s="119" t="s">
        <v>11</v>
      </c>
      <c r="D106" s="15" t="s">
        <v>10</v>
      </c>
      <c r="E106" s="30" t="s">
        <v>14</v>
      </c>
      <c r="F106" s="18">
        <v>190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124</v>
      </c>
      <c r="B107" s="94"/>
      <c r="C107" s="119" t="s">
        <v>11</v>
      </c>
      <c r="D107" s="15" t="s">
        <v>33</v>
      </c>
      <c r="E107" s="30" t="s">
        <v>14</v>
      </c>
      <c r="F107" s="18">
        <v>190</v>
      </c>
      <c r="G107" s="18">
        <v>380</v>
      </c>
      <c r="H107" s="25">
        <f>G107*1.15</f>
        <v>436.99999999999994</v>
      </c>
      <c r="I107" s="18">
        <v>5</v>
      </c>
      <c r="J107" s="65">
        <v>447</v>
      </c>
      <c r="K107" s="66"/>
      <c r="L107" s="18"/>
      <c r="M107" s="31"/>
    </row>
    <row r="108" spans="1:13" ht="12.75" customHeight="1">
      <c r="A108" s="90" t="s">
        <v>125</v>
      </c>
      <c r="B108" s="94"/>
      <c r="C108" s="116" t="s">
        <v>46</v>
      </c>
      <c r="D108" s="15" t="s">
        <v>10</v>
      </c>
      <c r="E108" s="30" t="s">
        <v>13</v>
      </c>
      <c r="F108" s="18">
        <v>530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125</v>
      </c>
      <c r="B109" s="94"/>
      <c r="C109" s="116" t="s">
        <v>28</v>
      </c>
      <c r="D109" s="15" t="s">
        <v>10</v>
      </c>
      <c r="E109" s="30" t="s">
        <v>13</v>
      </c>
      <c r="F109" s="18">
        <v>430</v>
      </c>
      <c r="G109" s="18">
        <v>960</v>
      </c>
      <c r="H109" s="25">
        <f>G109*1.15</f>
        <v>1104</v>
      </c>
      <c r="I109" s="18">
        <v>5</v>
      </c>
      <c r="J109" s="65">
        <v>1114</v>
      </c>
      <c r="K109" s="66"/>
      <c r="L109" s="18"/>
      <c r="M109" s="31"/>
    </row>
    <row r="110" spans="1:13" ht="12.75" customHeight="1">
      <c r="A110" s="90" t="s">
        <v>126</v>
      </c>
      <c r="B110" s="94"/>
      <c r="C110" s="116" t="s">
        <v>82</v>
      </c>
      <c r="D110" s="15" t="s">
        <v>10</v>
      </c>
      <c r="E110" s="30" t="s">
        <v>14</v>
      </c>
      <c r="F110" s="18">
        <v>180</v>
      </c>
      <c r="G110" s="18">
        <v>180</v>
      </c>
      <c r="H110" s="25">
        <f>G110*1.15</f>
        <v>206.99999999999997</v>
      </c>
      <c r="I110" s="18">
        <v>5</v>
      </c>
      <c r="J110" s="65">
        <v>212</v>
      </c>
      <c r="K110" s="66"/>
      <c r="L110" s="18"/>
      <c r="M110" s="31"/>
    </row>
    <row r="111" spans="1:13" ht="12.75" customHeight="1">
      <c r="A111" s="90" t="s">
        <v>127</v>
      </c>
      <c r="B111" s="94"/>
      <c r="C111" s="116" t="s">
        <v>39</v>
      </c>
      <c r="D111" s="69" t="s">
        <v>10</v>
      </c>
      <c r="E111" s="30" t="s">
        <v>13</v>
      </c>
      <c r="F111" s="18">
        <v>430</v>
      </c>
      <c r="G111" s="18">
        <v>430</v>
      </c>
      <c r="H111" s="25">
        <f>G111*1.15</f>
        <v>494.49999999999994</v>
      </c>
      <c r="I111" s="18">
        <v>5</v>
      </c>
      <c r="J111" s="65">
        <v>499.5</v>
      </c>
      <c r="K111" s="66"/>
      <c r="L111" s="18"/>
      <c r="M111" s="31"/>
    </row>
    <row r="112" spans="1:13" ht="12.75" customHeight="1">
      <c r="A112" s="90" t="s">
        <v>128</v>
      </c>
      <c r="B112" s="94"/>
      <c r="C112" s="116" t="s">
        <v>36</v>
      </c>
      <c r="D112" s="90" t="s">
        <v>31</v>
      </c>
      <c r="E112" s="30" t="s">
        <v>9</v>
      </c>
      <c r="F112" s="18">
        <v>550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128</v>
      </c>
      <c r="B113" s="94"/>
      <c r="C113" s="116" t="s">
        <v>82</v>
      </c>
      <c r="D113" s="15" t="s">
        <v>10</v>
      </c>
      <c r="E113" s="30" t="s">
        <v>9</v>
      </c>
      <c r="F113" s="18">
        <v>230</v>
      </c>
      <c r="G113" s="18">
        <v>780</v>
      </c>
      <c r="H113" s="25">
        <f>G113*1.15</f>
        <v>896.9999999999999</v>
      </c>
      <c r="I113" s="18">
        <v>5</v>
      </c>
      <c r="J113" s="65">
        <v>907</v>
      </c>
      <c r="K113" s="66"/>
      <c r="L113" s="18"/>
      <c r="M113" s="31"/>
    </row>
    <row r="114" spans="1:13" ht="12.75" customHeight="1">
      <c r="A114" s="90" t="s">
        <v>129</v>
      </c>
      <c r="B114" s="94"/>
      <c r="C114" s="116" t="s">
        <v>130</v>
      </c>
      <c r="D114" s="15"/>
      <c r="E114" s="30" t="s">
        <v>9</v>
      </c>
      <c r="F114" s="18">
        <v>410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129</v>
      </c>
      <c r="B115" s="94"/>
      <c r="C115" s="116" t="s">
        <v>55</v>
      </c>
      <c r="D115" s="15" t="s">
        <v>10</v>
      </c>
      <c r="E115" s="30" t="s">
        <v>9</v>
      </c>
      <c r="F115" s="18">
        <v>500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129</v>
      </c>
      <c r="B116" s="94"/>
      <c r="C116" s="116" t="s">
        <v>131</v>
      </c>
      <c r="D116" s="90" t="s">
        <v>132</v>
      </c>
      <c r="E116" s="30" t="s">
        <v>13</v>
      </c>
      <c r="F116" s="18">
        <v>750</v>
      </c>
      <c r="G116" s="18">
        <v>1660</v>
      </c>
      <c r="H116" s="25">
        <f>G116*1.15</f>
        <v>1908.9999999999998</v>
      </c>
      <c r="I116" s="18">
        <v>5</v>
      </c>
      <c r="J116" s="65">
        <v>1924</v>
      </c>
      <c r="K116" s="66"/>
      <c r="L116" s="18"/>
      <c r="M116" s="31"/>
    </row>
    <row r="117" spans="1:13" ht="12.75" customHeight="1">
      <c r="A117" s="90" t="s">
        <v>133</v>
      </c>
      <c r="B117" s="94"/>
      <c r="C117" s="118" t="s">
        <v>22</v>
      </c>
      <c r="D117" s="15" t="s">
        <v>23</v>
      </c>
      <c r="E117" s="30" t="s">
        <v>13</v>
      </c>
      <c r="F117" s="18">
        <v>350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133</v>
      </c>
      <c r="B118" s="94"/>
      <c r="C118" s="116" t="s">
        <v>39</v>
      </c>
      <c r="D118" s="69" t="s">
        <v>10</v>
      </c>
      <c r="E118" s="30" t="s">
        <v>13</v>
      </c>
      <c r="F118" s="18">
        <v>430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133</v>
      </c>
      <c r="B119" s="94"/>
      <c r="C119" s="118" t="s">
        <v>21</v>
      </c>
      <c r="D119" s="40"/>
      <c r="E119" s="30" t="s">
        <v>9</v>
      </c>
      <c r="F119" s="18">
        <v>350</v>
      </c>
      <c r="G119" s="18"/>
      <c r="H119" s="25"/>
      <c r="I119" s="18">
        <v>5</v>
      </c>
      <c r="J119" s="65"/>
      <c r="K119" s="66"/>
      <c r="L119" s="18"/>
      <c r="M119" s="31"/>
    </row>
    <row r="120" spans="1:13" ht="12.75" customHeight="1">
      <c r="A120" s="90" t="s">
        <v>133</v>
      </c>
      <c r="B120" s="94"/>
      <c r="C120" s="116" t="s">
        <v>26</v>
      </c>
      <c r="D120" s="77"/>
      <c r="E120" s="30" t="s">
        <v>13</v>
      </c>
      <c r="F120" s="18">
        <v>270</v>
      </c>
      <c r="G120" s="18">
        <v>1400</v>
      </c>
      <c r="H120" s="25">
        <f>G120*1.15</f>
        <v>1609.9999999999998</v>
      </c>
      <c r="I120" s="18">
        <v>5</v>
      </c>
      <c r="J120" s="65">
        <v>1630</v>
      </c>
      <c r="K120" s="66"/>
      <c r="L120" s="18"/>
      <c r="M120" s="31"/>
    </row>
    <row r="121" spans="1:13" ht="12.75" customHeight="1">
      <c r="A121" s="90" t="s">
        <v>134</v>
      </c>
      <c r="B121" s="94"/>
      <c r="C121" s="116" t="s">
        <v>46</v>
      </c>
      <c r="D121" s="15" t="s">
        <v>10</v>
      </c>
      <c r="E121" s="30" t="s">
        <v>14</v>
      </c>
      <c r="F121" s="18">
        <v>530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134</v>
      </c>
      <c r="B122" s="94"/>
      <c r="C122" s="116" t="s">
        <v>28</v>
      </c>
      <c r="D122" s="90" t="s">
        <v>10</v>
      </c>
      <c r="E122" s="113" t="s">
        <v>16</v>
      </c>
      <c r="F122" s="18">
        <v>500</v>
      </c>
      <c r="G122" s="18">
        <v>1030</v>
      </c>
      <c r="H122" s="25">
        <f>G122*1.15</f>
        <v>1184.5</v>
      </c>
      <c r="I122" s="18">
        <v>5</v>
      </c>
      <c r="J122" s="65">
        <v>1194.5</v>
      </c>
      <c r="K122" s="66"/>
      <c r="L122" s="18"/>
      <c r="M122" s="31"/>
    </row>
    <row r="123" spans="1:13" ht="12.75" customHeight="1">
      <c r="A123" s="90" t="s">
        <v>135</v>
      </c>
      <c r="B123" s="94"/>
      <c r="C123" s="116" t="s">
        <v>28</v>
      </c>
      <c r="D123" s="90" t="s">
        <v>10</v>
      </c>
      <c r="E123" s="30" t="s">
        <v>9</v>
      </c>
      <c r="F123" s="18">
        <v>480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135</v>
      </c>
      <c r="B124" s="94"/>
      <c r="C124" s="116" t="s">
        <v>63</v>
      </c>
      <c r="D124" s="90" t="s">
        <v>136</v>
      </c>
      <c r="E124" s="30" t="s">
        <v>9</v>
      </c>
      <c r="F124" s="18">
        <v>530</v>
      </c>
      <c r="G124" s="18">
        <v>1010</v>
      </c>
      <c r="H124" s="25">
        <f>G124*1.15</f>
        <v>1161.5</v>
      </c>
      <c r="I124" s="18">
        <v>5</v>
      </c>
      <c r="J124" s="65">
        <v>1171.5</v>
      </c>
      <c r="K124" s="66"/>
      <c r="L124" s="18"/>
      <c r="M124" s="31"/>
    </row>
    <row r="125" spans="1:13" ht="12.75" customHeight="1">
      <c r="A125" s="90" t="s">
        <v>137</v>
      </c>
      <c r="B125" s="94"/>
      <c r="C125" s="116" t="s">
        <v>87</v>
      </c>
      <c r="D125" s="90"/>
      <c r="E125" s="30" t="s">
        <v>9</v>
      </c>
      <c r="F125" s="18">
        <v>450</v>
      </c>
      <c r="G125" s="18">
        <v>450</v>
      </c>
      <c r="H125" s="25">
        <f>G125*1.15</f>
        <v>517.5</v>
      </c>
      <c r="I125" s="18">
        <v>5</v>
      </c>
      <c r="J125" s="65">
        <v>522.5</v>
      </c>
      <c r="K125" s="66"/>
      <c r="L125" s="18"/>
      <c r="M125" s="31"/>
    </row>
    <row r="126" spans="1:13" ht="12.75" customHeight="1">
      <c r="A126" s="90" t="s">
        <v>138</v>
      </c>
      <c r="B126" s="94"/>
      <c r="C126" s="116" t="s">
        <v>38</v>
      </c>
      <c r="D126" s="90" t="s">
        <v>10</v>
      </c>
      <c r="E126" s="30" t="s">
        <v>13</v>
      </c>
      <c r="F126" s="18">
        <v>300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138</v>
      </c>
      <c r="B127" s="94"/>
      <c r="C127" s="116" t="s">
        <v>37</v>
      </c>
      <c r="D127" s="104" t="s">
        <v>27</v>
      </c>
      <c r="E127" s="30" t="s">
        <v>13</v>
      </c>
      <c r="F127" s="18">
        <v>450</v>
      </c>
      <c r="G127" s="18">
        <v>750</v>
      </c>
      <c r="H127" s="25">
        <f>G127*1.15</f>
        <v>862.4999999999999</v>
      </c>
      <c r="I127" s="18">
        <v>5</v>
      </c>
      <c r="J127" s="65">
        <v>872.5</v>
      </c>
      <c r="K127" s="66"/>
      <c r="L127" s="18"/>
      <c r="M127" s="31"/>
    </row>
    <row r="128" spans="1:13" ht="12.75" customHeight="1">
      <c r="A128" s="90" t="s">
        <v>139</v>
      </c>
      <c r="B128" s="94"/>
      <c r="C128" s="116" t="s">
        <v>54</v>
      </c>
      <c r="D128" s="90" t="s">
        <v>10</v>
      </c>
      <c r="E128" s="30" t="s">
        <v>14</v>
      </c>
      <c r="F128" s="18">
        <v>350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139</v>
      </c>
      <c r="B129" s="94"/>
      <c r="C129" s="117" t="s">
        <v>140</v>
      </c>
      <c r="D129" s="90" t="s">
        <v>33</v>
      </c>
      <c r="E129" s="30" t="s">
        <v>14</v>
      </c>
      <c r="F129" s="18">
        <v>410</v>
      </c>
      <c r="G129" s="18">
        <v>760</v>
      </c>
      <c r="H129" s="25">
        <f>G129*1.15</f>
        <v>873.9999999999999</v>
      </c>
      <c r="I129" s="18">
        <v>5</v>
      </c>
      <c r="J129" s="65">
        <v>884</v>
      </c>
      <c r="K129" s="66"/>
      <c r="L129" s="18"/>
      <c r="M129" s="31"/>
    </row>
    <row r="130" spans="1:13" ht="12.75" customHeight="1">
      <c r="A130" s="90" t="s">
        <v>142</v>
      </c>
      <c r="B130" s="94"/>
      <c r="C130" s="118" t="s">
        <v>22</v>
      </c>
      <c r="D130" s="90" t="s">
        <v>10</v>
      </c>
      <c r="E130" s="30" t="s">
        <v>13</v>
      </c>
      <c r="F130" s="18">
        <v>280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142</v>
      </c>
      <c r="B131" s="94"/>
      <c r="C131" s="119" t="s">
        <v>11</v>
      </c>
      <c r="D131" s="15" t="s">
        <v>10</v>
      </c>
      <c r="E131" s="30" t="s">
        <v>13</v>
      </c>
      <c r="F131" s="18">
        <v>190</v>
      </c>
      <c r="G131" s="18">
        <v>470</v>
      </c>
      <c r="H131" s="25">
        <f>G131*1.15</f>
        <v>540.5</v>
      </c>
      <c r="I131" s="18">
        <v>5</v>
      </c>
      <c r="J131" s="65">
        <v>550.5</v>
      </c>
      <c r="K131" s="66"/>
      <c r="L131" s="18"/>
      <c r="M131" s="31"/>
    </row>
    <row r="132" spans="1:13" ht="12.75" customHeight="1">
      <c r="A132" s="90" t="s">
        <v>141</v>
      </c>
      <c r="B132" s="94"/>
      <c r="C132" s="118" t="s">
        <v>22</v>
      </c>
      <c r="D132" s="15" t="s">
        <v>23</v>
      </c>
      <c r="E132" s="30" t="s">
        <v>13</v>
      </c>
      <c r="F132" s="18">
        <v>350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141</v>
      </c>
      <c r="B133" s="94"/>
      <c r="C133" s="116" t="s">
        <v>41</v>
      </c>
      <c r="D133" s="40"/>
      <c r="E133" s="30" t="s">
        <v>9</v>
      </c>
      <c r="F133" s="18">
        <v>350</v>
      </c>
      <c r="G133" s="18">
        <v>700</v>
      </c>
      <c r="H133" s="25">
        <f>G133*1.15</f>
        <v>804.9999999999999</v>
      </c>
      <c r="I133" s="18">
        <v>5</v>
      </c>
      <c r="J133" s="65">
        <v>815</v>
      </c>
      <c r="K133" s="66"/>
      <c r="L133" s="18"/>
      <c r="M133" s="31"/>
    </row>
    <row r="134" spans="1:13" ht="12.75" customHeight="1">
      <c r="A134" s="100" t="s">
        <v>143</v>
      </c>
      <c r="B134" s="94"/>
      <c r="C134" s="118" t="s">
        <v>21</v>
      </c>
      <c r="D134" s="40"/>
      <c r="E134" s="30" t="s">
        <v>14</v>
      </c>
      <c r="F134" s="18">
        <v>350</v>
      </c>
      <c r="G134" s="18">
        <v>350</v>
      </c>
      <c r="H134" s="25">
        <f>G134*1.15</f>
        <v>402.49999999999994</v>
      </c>
      <c r="I134" s="18">
        <v>5</v>
      </c>
      <c r="J134" s="65">
        <v>407.5</v>
      </c>
      <c r="K134" s="66"/>
      <c r="L134" s="18"/>
      <c r="M134" s="31"/>
    </row>
    <row r="135" spans="1:13" ht="12.75" customHeight="1">
      <c r="A135" s="90" t="s">
        <v>62</v>
      </c>
      <c r="B135" s="94" t="s">
        <v>51</v>
      </c>
      <c r="C135" s="116" t="s">
        <v>51</v>
      </c>
      <c r="D135" s="30"/>
      <c r="E135" s="30" t="s">
        <v>13</v>
      </c>
      <c r="F135" s="18">
        <v>550</v>
      </c>
      <c r="G135" s="18">
        <v>550</v>
      </c>
      <c r="H135" s="25">
        <f>G135*1.15</f>
        <v>632.5</v>
      </c>
      <c r="I135" s="18">
        <v>5</v>
      </c>
      <c r="J135" s="65">
        <v>637.5</v>
      </c>
      <c r="K135" s="66"/>
      <c r="L135" s="18"/>
      <c r="M135" s="31"/>
    </row>
    <row r="136" spans="1:13" ht="12.75" customHeight="1">
      <c r="A136" s="90" t="s">
        <v>144</v>
      </c>
      <c r="B136" s="94"/>
      <c r="C136" s="119" t="s">
        <v>11</v>
      </c>
      <c r="D136" s="15" t="s">
        <v>48</v>
      </c>
      <c r="E136" s="99" t="s">
        <v>16</v>
      </c>
      <c r="F136" s="18">
        <v>210</v>
      </c>
      <c r="G136" s="18"/>
      <c r="H136" s="25"/>
      <c r="I136" s="18">
        <v>5</v>
      </c>
      <c r="J136" s="65"/>
      <c r="K136" s="66"/>
      <c r="L136" s="18"/>
      <c r="M136" s="31"/>
    </row>
    <row r="137" spans="1:13" ht="12.75" customHeight="1">
      <c r="A137" s="90" t="s">
        <v>144</v>
      </c>
      <c r="B137" s="94"/>
      <c r="C137" s="116" t="s">
        <v>43</v>
      </c>
      <c r="D137" s="90" t="s">
        <v>33</v>
      </c>
      <c r="E137" s="99" t="s">
        <v>16</v>
      </c>
      <c r="F137" s="18">
        <v>200</v>
      </c>
      <c r="G137" s="18">
        <v>410</v>
      </c>
      <c r="H137" s="25">
        <f>G137*1.15</f>
        <v>471.49999999999994</v>
      </c>
      <c r="I137" s="18">
        <v>5</v>
      </c>
      <c r="J137" s="65">
        <v>481.5</v>
      </c>
      <c r="K137" s="66"/>
      <c r="L137" s="18"/>
      <c r="M137" s="31"/>
    </row>
    <row r="138" spans="1:13" ht="12.75" customHeight="1">
      <c r="A138" s="90" t="s">
        <v>145</v>
      </c>
      <c r="B138" s="94"/>
      <c r="C138" s="116" t="s">
        <v>42</v>
      </c>
      <c r="D138" s="90" t="s">
        <v>10</v>
      </c>
      <c r="E138" s="30" t="s">
        <v>13</v>
      </c>
      <c r="F138" s="18">
        <v>360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145</v>
      </c>
      <c r="B139" s="94"/>
      <c r="C139" s="116" t="s">
        <v>28</v>
      </c>
      <c r="D139" s="90" t="s">
        <v>10</v>
      </c>
      <c r="E139" s="30" t="s">
        <v>13</v>
      </c>
      <c r="F139" s="18">
        <v>430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145</v>
      </c>
      <c r="B140" s="94"/>
      <c r="C140" s="116" t="s">
        <v>82</v>
      </c>
      <c r="D140" s="15" t="s">
        <v>10</v>
      </c>
      <c r="E140" s="30" t="s">
        <v>13</v>
      </c>
      <c r="F140" s="18">
        <v>230</v>
      </c>
      <c r="G140" s="18">
        <v>1020</v>
      </c>
      <c r="H140" s="25">
        <f>G140*1.15</f>
        <v>1173</v>
      </c>
      <c r="I140" s="18">
        <v>5</v>
      </c>
      <c r="J140" s="65">
        <v>1188</v>
      </c>
      <c r="K140" s="66"/>
      <c r="L140" s="18"/>
      <c r="M140" s="31"/>
    </row>
    <row r="141" spans="1:13" ht="12.75" customHeight="1">
      <c r="A141" s="90" t="s">
        <v>146</v>
      </c>
      <c r="B141" s="94"/>
      <c r="C141" s="116" t="s">
        <v>61</v>
      </c>
      <c r="D141" s="15"/>
      <c r="E141" s="30" t="s">
        <v>9</v>
      </c>
      <c r="F141" s="18">
        <v>650</v>
      </c>
      <c r="G141" s="18">
        <v>650</v>
      </c>
      <c r="H141" s="25">
        <f>G141*1.15</f>
        <v>747.4999999999999</v>
      </c>
      <c r="I141" s="18">
        <v>5</v>
      </c>
      <c r="J141" s="65">
        <v>752.5</v>
      </c>
      <c r="K141" s="66"/>
      <c r="L141" s="18"/>
      <c r="M141" s="31"/>
    </row>
    <row r="142" spans="1:13" ht="12.75" customHeight="1">
      <c r="A142" s="90" t="s">
        <v>147</v>
      </c>
      <c r="B142" s="94"/>
      <c r="C142" s="116" t="s">
        <v>45</v>
      </c>
      <c r="D142" s="15"/>
      <c r="E142" s="30" t="s">
        <v>9</v>
      </c>
      <c r="F142" s="18">
        <v>300</v>
      </c>
      <c r="G142" s="18">
        <v>300</v>
      </c>
      <c r="H142" s="25">
        <f>G142*1.15</f>
        <v>345</v>
      </c>
      <c r="I142" s="18">
        <v>5</v>
      </c>
      <c r="J142" s="65">
        <v>350</v>
      </c>
      <c r="K142" s="66"/>
      <c r="L142" s="18"/>
      <c r="M142" s="31"/>
    </row>
    <row r="143" spans="1:13" ht="12.75" customHeight="1">
      <c r="A143" s="90" t="s">
        <v>148</v>
      </c>
      <c r="B143" s="94"/>
      <c r="C143" s="116" t="s">
        <v>41</v>
      </c>
      <c r="D143" s="40"/>
      <c r="E143" s="99" t="s">
        <v>16</v>
      </c>
      <c r="F143" s="18">
        <v>370</v>
      </c>
      <c r="G143" s="18">
        <v>370</v>
      </c>
      <c r="H143" s="25">
        <f>G143*1.15</f>
        <v>425.49999999999994</v>
      </c>
      <c r="I143" s="18">
        <v>5</v>
      </c>
      <c r="J143" s="65">
        <v>430.5</v>
      </c>
      <c r="K143" s="66"/>
      <c r="L143" s="18"/>
      <c r="M143" s="31"/>
    </row>
    <row r="144" spans="1:13" ht="12.75" customHeight="1">
      <c r="A144" s="90" t="s">
        <v>149</v>
      </c>
      <c r="B144" s="94"/>
      <c r="C144" s="116" t="s">
        <v>26</v>
      </c>
      <c r="D144" s="77"/>
      <c r="E144" s="30" t="s">
        <v>14</v>
      </c>
      <c r="F144" s="18">
        <v>220</v>
      </c>
      <c r="G144" s="18">
        <v>220</v>
      </c>
      <c r="H144" s="25">
        <f>G144*1.15</f>
        <v>252.99999999999997</v>
      </c>
      <c r="I144" s="18">
        <v>5</v>
      </c>
      <c r="J144" s="65">
        <v>258</v>
      </c>
      <c r="K144" s="66"/>
      <c r="L144" s="18"/>
      <c r="M144" s="31"/>
    </row>
    <row r="145" spans="1:13" ht="12.75" customHeight="1">
      <c r="A145" s="90" t="s">
        <v>71</v>
      </c>
      <c r="B145" s="94"/>
      <c r="C145" s="116" t="s">
        <v>82</v>
      </c>
      <c r="D145" s="15" t="s">
        <v>10</v>
      </c>
      <c r="E145" s="30" t="s">
        <v>13</v>
      </c>
      <c r="F145" s="18">
        <v>180</v>
      </c>
      <c r="G145" s="18">
        <v>180</v>
      </c>
      <c r="H145" s="25">
        <f>G145*1.15</f>
        <v>206.99999999999997</v>
      </c>
      <c r="I145" s="18">
        <v>5</v>
      </c>
      <c r="J145" s="65">
        <v>212</v>
      </c>
      <c r="K145" s="66"/>
      <c r="L145" s="18"/>
      <c r="M145" s="31"/>
    </row>
    <row r="146" spans="1:13" ht="12.75" customHeight="1">
      <c r="A146" s="90" t="s">
        <v>150</v>
      </c>
      <c r="B146" s="94"/>
      <c r="C146" s="116" t="s">
        <v>28</v>
      </c>
      <c r="D146" s="90" t="s">
        <v>30</v>
      </c>
      <c r="E146" s="30" t="s">
        <v>9</v>
      </c>
      <c r="F146" s="18">
        <v>480</v>
      </c>
      <c r="G146" s="18">
        <v>480</v>
      </c>
      <c r="H146" s="25">
        <f>G146*1.15</f>
        <v>552</v>
      </c>
      <c r="I146" s="18">
        <v>5</v>
      </c>
      <c r="J146" s="65">
        <v>557</v>
      </c>
      <c r="K146" s="66"/>
      <c r="L146" s="18"/>
      <c r="M146" s="31"/>
    </row>
    <row r="147" spans="1:13" ht="12.75" customHeight="1">
      <c r="A147" s="90" t="s">
        <v>151</v>
      </c>
      <c r="B147" s="94"/>
      <c r="C147" s="116" t="s">
        <v>42</v>
      </c>
      <c r="D147" s="90" t="s">
        <v>27</v>
      </c>
      <c r="E147" s="30" t="s">
        <v>13</v>
      </c>
      <c r="F147" s="18">
        <v>360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151</v>
      </c>
      <c r="B148" s="94"/>
      <c r="C148" s="116" t="s">
        <v>96</v>
      </c>
      <c r="D148" s="15" t="s">
        <v>10</v>
      </c>
      <c r="E148" s="30" t="s">
        <v>13</v>
      </c>
      <c r="F148" s="18">
        <v>250</v>
      </c>
      <c r="G148" s="18"/>
      <c r="H148" s="25"/>
      <c r="I148" s="18">
        <v>5</v>
      </c>
      <c r="J148" s="65"/>
      <c r="K148" s="66"/>
      <c r="L148" s="18"/>
      <c r="M148" s="31"/>
    </row>
    <row r="149" spans="1:13" ht="12.75" customHeight="1">
      <c r="A149" s="90" t="s">
        <v>151</v>
      </c>
      <c r="B149" s="94"/>
      <c r="C149" s="119" t="s">
        <v>11</v>
      </c>
      <c r="D149" s="15" t="s">
        <v>48</v>
      </c>
      <c r="E149" s="30" t="s">
        <v>13</v>
      </c>
      <c r="F149" s="18">
        <v>190</v>
      </c>
      <c r="G149" s="18">
        <v>800</v>
      </c>
      <c r="H149" s="25">
        <f>G149*1.15</f>
        <v>919.9999999999999</v>
      </c>
      <c r="I149" s="18">
        <v>5</v>
      </c>
      <c r="J149" s="65">
        <v>935</v>
      </c>
      <c r="K149" s="66"/>
      <c r="L149" s="18"/>
      <c r="M149" s="31"/>
    </row>
    <row r="150" spans="1:13" ht="12.75" customHeight="1">
      <c r="A150" s="90" t="s">
        <v>152</v>
      </c>
      <c r="B150" s="94"/>
      <c r="C150" s="116" t="s">
        <v>153</v>
      </c>
      <c r="D150" s="15"/>
      <c r="E150" s="30" t="s">
        <v>13</v>
      </c>
      <c r="F150" s="18">
        <v>800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152</v>
      </c>
      <c r="B151" s="94"/>
      <c r="C151" s="119" t="s">
        <v>11</v>
      </c>
      <c r="D151" s="15" t="s">
        <v>10</v>
      </c>
      <c r="E151" s="30" t="s">
        <v>9</v>
      </c>
      <c r="F151" s="18">
        <v>140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152</v>
      </c>
      <c r="B152" s="94"/>
      <c r="C152" s="116" t="s">
        <v>69</v>
      </c>
      <c r="D152" s="15" t="s">
        <v>10</v>
      </c>
      <c r="E152" s="30" t="s">
        <v>13</v>
      </c>
      <c r="F152" s="18">
        <v>150</v>
      </c>
      <c r="G152" s="18">
        <v>1090</v>
      </c>
      <c r="H152" s="25">
        <f>G152*1.15</f>
        <v>1253.5</v>
      </c>
      <c r="I152" s="18">
        <v>5</v>
      </c>
      <c r="J152" s="65">
        <v>1268.5</v>
      </c>
      <c r="K152" s="66"/>
      <c r="L152" s="18"/>
      <c r="M152" s="31"/>
    </row>
    <row r="153" spans="1:13" ht="12.75" customHeight="1">
      <c r="A153" s="90" t="s">
        <v>154</v>
      </c>
      <c r="B153" s="94"/>
      <c r="C153" s="116" t="s">
        <v>155</v>
      </c>
      <c r="D153" s="115"/>
      <c r="E153" s="90" t="s">
        <v>52</v>
      </c>
      <c r="F153" s="18">
        <v>250</v>
      </c>
      <c r="G153" s="18">
        <v>250</v>
      </c>
      <c r="H153" s="25">
        <f>G153*1.15</f>
        <v>287.5</v>
      </c>
      <c r="I153" s="18">
        <v>5</v>
      </c>
      <c r="J153" s="65">
        <v>292.5</v>
      </c>
      <c r="K153" s="66"/>
      <c r="L153" s="18"/>
      <c r="M153" s="31"/>
    </row>
    <row r="154" spans="1:13" ht="12.75" customHeight="1">
      <c r="A154" s="90" t="s">
        <v>156</v>
      </c>
      <c r="B154" s="94"/>
      <c r="C154" s="116" t="s">
        <v>91</v>
      </c>
      <c r="D154" s="15"/>
      <c r="E154" s="30" t="s">
        <v>14</v>
      </c>
      <c r="F154" s="18">
        <v>410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156</v>
      </c>
      <c r="B155" s="94"/>
      <c r="C155" s="116" t="s">
        <v>87</v>
      </c>
      <c r="D155" s="90"/>
      <c r="E155" s="30" t="s">
        <v>14</v>
      </c>
      <c r="F155" s="18">
        <v>450</v>
      </c>
      <c r="G155" s="18">
        <v>860</v>
      </c>
      <c r="H155" s="25">
        <f>G155*1.15</f>
        <v>988.9999999999999</v>
      </c>
      <c r="I155" s="18">
        <v>5</v>
      </c>
      <c r="J155" s="65">
        <v>999</v>
      </c>
      <c r="K155" s="66"/>
      <c r="L155" s="18"/>
      <c r="M155" s="31"/>
    </row>
    <row r="156" spans="1:13" ht="12.75" customHeight="1">
      <c r="A156" s="90" t="s">
        <v>157</v>
      </c>
      <c r="B156" s="94"/>
      <c r="C156" s="116" t="s">
        <v>67</v>
      </c>
      <c r="D156" s="90" t="s">
        <v>158</v>
      </c>
      <c r="E156" s="100" t="s">
        <v>68</v>
      </c>
      <c r="F156" s="18">
        <v>750</v>
      </c>
      <c r="G156" s="18"/>
      <c r="H156" s="25"/>
      <c r="I156" s="18">
        <v>5</v>
      </c>
      <c r="J156" s="65"/>
      <c r="K156" s="66"/>
      <c r="L156" s="18"/>
      <c r="M156" s="31"/>
    </row>
    <row r="157" spans="1:13" ht="12.75" customHeight="1">
      <c r="A157" s="90" t="s">
        <v>157</v>
      </c>
      <c r="B157" s="94"/>
      <c r="C157" s="116" t="s">
        <v>159</v>
      </c>
      <c r="D157" s="90" t="s">
        <v>10</v>
      </c>
      <c r="E157" s="90" t="s">
        <v>50</v>
      </c>
      <c r="F157" s="18">
        <v>750</v>
      </c>
      <c r="G157" s="18">
        <v>1500</v>
      </c>
      <c r="H157" s="25">
        <f>G157*1.15</f>
        <v>1724.9999999999998</v>
      </c>
      <c r="I157" s="18">
        <v>5</v>
      </c>
      <c r="J157" s="65">
        <v>1735</v>
      </c>
      <c r="K157" s="66"/>
      <c r="L157" s="18"/>
      <c r="M157" s="31"/>
    </row>
    <row r="158" spans="1:13" ht="12.75" customHeight="1">
      <c r="A158" s="90" t="s">
        <v>160</v>
      </c>
      <c r="B158" s="94"/>
      <c r="C158" s="116" t="s">
        <v>38</v>
      </c>
      <c r="D158" s="90" t="s">
        <v>33</v>
      </c>
      <c r="E158" s="99" t="s">
        <v>16</v>
      </c>
      <c r="F158" s="18">
        <v>320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160</v>
      </c>
      <c r="B159" s="94"/>
      <c r="C159" s="116" t="s">
        <v>38</v>
      </c>
      <c r="D159" s="90" t="s">
        <v>10</v>
      </c>
      <c r="E159" s="30" t="s">
        <v>14</v>
      </c>
      <c r="F159" s="18">
        <v>300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160</v>
      </c>
      <c r="B160" s="94"/>
      <c r="C160" s="119" t="s">
        <v>11</v>
      </c>
      <c r="D160" s="15" t="s">
        <v>10</v>
      </c>
      <c r="E160" s="99" t="s">
        <v>16</v>
      </c>
      <c r="F160" s="18">
        <v>210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160</v>
      </c>
      <c r="B161" s="94"/>
      <c r="C161" s="116" t="s">
        <v>82</v>
      </c>
      <c r="D161" s="15" t="s">
        <v>10</v>
      </c>
      <c r="E161" s="99" t="s">
        <v>16</v>
      </c>
      <c r="F161" s="18">
        <v>250</v>
      </c>
      <c r="G161" s="18">
        <v>1080</v>
      </c>
      <c r="H161" s="25">
        <f>G161*1.15</f>
        <v>1242</v>
      </c>
      <c r="I161" s="18">
        <v>5</v>
      </c>
      <c r="J161" s="65">
        <v>1262</v>
      </c>
      <c r="K161" s="66"/>
      <c r="L161" s="18"/>
      <c r="M161" s="31"/>
    </row>
    <row r="162" spans="1:13" ht="12.75" customHeight="1">
      <c r="A162" s="90" t="s">
        <v>65</v>
      </c>
      <c r="B162" s="94"/>
      <c r="C162" s="116" t="s">
        <v>35</v>
      </c>
      <c r="D162" s="90" t="s">
        <v>10</v>
      </c>
      <c r="E162" s="30" t="s">
        <v>14</v>
      </c>
      <c r="F162" s="18">
        <v>220</v>
      </c>
      <c r="G162" s="18">
        <v>220</v>
      </c>
      <c r="H162" s="25">
        <f>G162*1.15</f>
        <v>252.99999999999997</v>
      </c>
      <c r="I162" s="18">
        <v>5</v>
      </c>
      <c r="J162" s="65">
        <v>258</v>
      </c>
      <c r="K162" s="66"/>
      <c r="L162" s="18"/>
      <c r="M162" s="31"/>
    </row>
    <row r="163" spans="1:13" ht="12.75" customHeight="1">
      <c r="A163" s="90" t="s">
        <v>161</v>
      </c>
      <c r="B163" s="94"/>
      <c r="C163" s="116" t="s">
        <v>162</v>
      </c>
      <c r="D163" s="104" t="s">
        <v>163</v>
      </c>
      <c r="E163" s="90" t="s">
        <v>50</v>
      </c>
      <c r="F163" s="18">
        <v>900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161</v>
      </c>
      <c r="B164" s="94"/>
      <c r="C164" s="118" t="s">
        <v>22</v>
      </c>
      <c r="D164" s="15" t="s">
        <v>23</v>
      </c>
      <c r="E164" s="30" t="s">
        <v>13</v>
      </c>
      <c r="F164" s="18">
        <v>350</v>
      </c>
      <c r="G164" s="18">
        <v>1250</v>
      </c>
      <c r="H164" s="25">
        <f>G164*1.15</f>
        <v>1437.5</v>
      </c>
      <c r="I164" s="18">
        <v>5</v>
      </c>
      <c r="J164" s="65">
        <v>1447.5</v>
      </c>
      <c r="K164" s="66"/>
      <c r="L164" s="18"/>
      <c r="M164" s="31"/>
    </row>
    <row r="165" spans="1:13" ht="12.75" customHeight="1">
      <c r="A165" s="90" t="s">
        <v>164</v>
      </c>
      <c r="B165" s="94"/>
      <c r="C165" s="119" t="s">
        <v>11</v>
      </c>
      <c r="D165" s="15" t="s">
        <v>33</v>
      </c>
      <c r="E165" s="30" t="s">
        <v>9</v>
      </c>
      <c r="F165" s="18">
        <v>190</v>
      </c>
      <c r="G165" s="18"/>
      <c r="H165" s="25"/>
      <c r="I165" s="18">
        <v>5</v>
      </c>
      <c r="J165" s="65"/>
      <c r="K165" s="66"/>
      <c r="L165" s="18"/>
      <c r="M165" s="31"/>
    </row>
    <row r="166" spans="1:13" ht="12.75" customHeight="1">
      <c r="A166" s="90" t="s">
        <v>164</v>
      </c>
      <c r="B166" s="94"/>
      <c r="C166" s="118" t="s">
        <v>22</v>
      </c>
      <c r="D166" s="15" t="s">
        <v>24</v>
      </c>
      <c r="E166" s="30" t="s">
        <v>9</v>
      </c>
      <c r="F166" s="18">
        <v>300</v>
      </c>
      <c r="G166" s="18">
        <v>490</v>
      </c>
      <c r="H166" s="25">
        <f>G166*1.15</f>
        <v>563.5</v>
      </c>
      <c r="I166" s="18">
        <v>5</v>
      </c>
      <c r="J166" s="65">
        <v>573.5</v>
      </c>
      <c r="K166" s="66"/>
      <c r="L166" s="18"/>
      <c r="M166" s="31"/>
    </row>
    <row r="167" spans="1:13" ht="12.75" customHeight="1">
      <c r="A167" s="90" t="s">
        <v>166</v>
      </c>
      <c r="B167" s="94"/>
      <c r="C167" s="118" t="s">
        <v>165</v>
      </c>
      <c r="D167" s="77" t="s">
        <v>33</v>
      </c>
      <c r="E167" s="30" t="s">
        <v>13</v>
      </c>
      <c r="F167" s="18">
        <v>600</v>
      </c>
      <c r="G167" s="18">
        <v>600</v>
      </c>
      <c r="H167" s="25">
        <f>G167*1.15</f>
        <v>690</v>
      </c>
      <c r="I167" s="18">
        <v>5</v>
      </c>
      <c r="J167" s="65">
        <v>695</v>
      </c>
      <c r="K167" s="66"/>
      <c r="L167" s="18"/>
      <c r="M167" s="31"/>
    </row>
    <row r="168" spans="1:13" ht="12.75" customHeight="1">
      <c r="A168" s="90" t="s">
        <v>167</v>
      </c>
      <c r="B168" s="94"/>
      <c r="C168" s="116" t="s">
        <v>51</v>
      </c>
      <c r="D168" s="30"/>
      <c r="E168" s="30" t="s">
        <v>12</v>
      </c>
      <c r="F168" s="18">
        <v>550</v>
      </c>
      <c r="G168" s="18">
        <v>550</v>
      </c>
      <c r="H168" s="25">
        <f>G168*1.15</f>
        <v>632.5</v>
      </c>
      <c r="I168" s="18">
        <v>5</v>
      </c>
      <c r="J168" s="65">
        <v>637.5</v>
      </c>
      <c r="K168" s="66"/>
      <c r="L168" s="18"/>
      <c r="M168" s="31"/>
    </row>
    <row r="169" spans="1:13" ht="12.75" customHeight="1">
      <c r="A169" s="91" t="s">
        <v>168</v>
      </c>
      <c r="B169" s="94"/>
      <c r="C169" s="116" t="s">
        <v>87</v>
      </c>
      <c r="D169" s="90"/>
      <c r="E169" s="30" t="s">
        <v>9</v>
      </c>
      <c r="F169" s="18">
        <v>500</v>
      </c>
      <c r="G169" s="18">
        <v>500</v>
      </c>
      <c r="H169" s="25">
        <f>G169*1.15</f>
        <v>575</v>
      </c>
      <c r="I169" s="18">
        <v>5</v>
      </c>
      <c r="J169" s="65">
        <v>580</v>
      </c>
      <c r="K169" s="66"/>
      <c r="L169" s="18"/>
      <c r="M169" s="31"/>
    </row>
    <row r="170" spans="1:13" ht="12.75" customHeight="1">
      <c r="A170" s="91"/>
      <c r="B170" s="94"/>
      <c r="C170" s="93"/>
      <c r="D170" s="15"/>
      <c r="E170" s="113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10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69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6"/>
      <c r="D178" s="4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3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77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90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3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99"/>
      <c r="F195" s="112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9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10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69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77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7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04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77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77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104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10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15"/>
      <c r="E215" s="75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6"/>
      <c r="D216" s="15"/>
      <c r="E216" s="113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75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69"/>
      <c r="E218" s="75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75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113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113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113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113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6"/>
      <c r="D224" s="15"/>
      <c r="E224" s="113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6"/>
      <c r="D225" s="15"/>
      <c r="E225" s="113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15"/>
      <c r="E226" s="75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113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10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75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9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75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6"/>
      <c r="D232" s="40"/>
      <c r="E232" s="75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69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113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90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6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69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100"/>
      <c r="B248" s="94"/>
      <c r="C248" s="93"/>
      <c r="D248" s="15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110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15"/>
      <c r="E250" s="99"/>
      <c r="F250" s="112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6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69"/>
      <c r="E253" s="9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6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6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77"/>
      <c r="E260" s="99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3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1"/>
      <c r="B263" s="94"/>
      <c r="C263" s="94"/>
      <c r="D263" s="90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1"/>
      <c r="B264" s="94"/>
      <c r="C264" s="93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1"/>
      <c r="B265" s="94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1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1"/>
      <c r="B267" s="13"/>
      <c r="C267" s="94"/>
      <c r="D267" s="77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1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6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6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6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03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3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99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9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3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4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3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3"/>
      <c r="D291" s="3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3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3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3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90"/>
      <c r="E297" s="99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3"/>
      <c r="D298" s="90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3"/>
      <c r="D299" s="69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6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3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3"/>
      <c r="D309" s="69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7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1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6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3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9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3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3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3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3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69"/>
      <c r="E357" s="30"/>
      <c r="F357" s="109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09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4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10"/>
      <c r="E364" s="99"/>
      <c r="F364" s="112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4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7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7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3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3"/>
      <c r="D374" s="69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1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90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90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03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4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69"/>
      <c r="E397" s="30"/>
      <c r="F397" s="109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3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3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90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3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3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90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9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7"/>
      <c r="D422" s="69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3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6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9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40"/>
      <c r="E430" s="30"/>
      <c r="F430" s="109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1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4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69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69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90"/>
      <c r="E446" s="99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7"/>
      <c r="D447" s="69"/>
      <c r="E447" s="99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08"/>
      <c r="C449" s="96"/>
      <c r="D449" s="40"/>
      <c r="E449" s="99"/>
      <c r="F449" s="109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08"/>
      <c r="C450" s="94"/>
      <c r="D450" s="90"/>
      <c r="E450" s="30"/>
      <c r="F450" s="109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08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3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99"/>
      <c r="F453" s="109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99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08"/>
      <c r="C458" s="94"/>
      <c r="D458" s="90"/>
      <c r="E458" s="30"/>
      <c r="F458" s="109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08"/>
      <c r="C459" s="94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08"/>
      <c r="C460" s="96"/>
      <c r="D460" s="15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08"/>
      <c r="C461" s="94"/>
      <c r="D461" s="90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90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99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77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04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7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11"/>
      <c r="E471" s="30"/>
      <c r="F471" s="109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04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02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3"/>
      <c r="D475" s="90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7"/>
      <c r="D476" s="107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11"/>
      <c r="E477" s="30"/>
      <c r="F477" s="109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11"/>
      <c r="E478" s="30"/>
      <c r="F478" s="109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4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7"/>
      <c r="D481" s="10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7"/>
      <c r="D482" s="107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6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7"/>
      <c r="D484" s="107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12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69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3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4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4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4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7"/>
      <c r="D511" s="69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7"/>
      <c r="D516" s="69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3"/>
      <c r="D519" s="90"/>
      <c r="E519" s="30"/>
      <c r="F519" s="112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3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3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1"/>
      <c r="B529" s="13"/>
      <c r="C529" s="94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1"/>
      <c r="B530" s="13"/>
      <c r="C530" s="94"/>
      <c r="D530" s="104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9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4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02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3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6"/>
      <c r="D564" s="4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99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03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4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9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4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69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69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77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04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78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75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75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06"/>
      <c r="C614" s="94"/>
      <c r="D614" s="90"/>
      <c r="E614" s="10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90"/>
      <c r="E615" s="75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9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105"/>
      <c r="B620" s="13"/>
      <c r="C620" s="94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9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6"/>
      <c r="D624" s="78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9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90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99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77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4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3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3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7"/>
      <c r="D670" s="69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7"/>
      <c r="D673" s="69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7"/>
      <c r="D674" s="69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69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3"/>
      <c r="D677" s="9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3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3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3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3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3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9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7"/>
      <c r="D684" s="69"/>
      <c r="E684" s="99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99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9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9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77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7"/>
      <c r="D697" s="107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10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04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104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04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04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77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04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6"/>
      <c r="D707" s="78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6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77"/>
      <c r="E709" s="99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77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77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77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77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7"/>
      <c r="D718" s="107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5"/>
      <c r="D719" s="107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04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77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77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101"/>
      <c r="B723" s="13"/>
      <c r="C723" s="94"/>
      <c r="D723" s="77"/>
      <c r="E723" s="75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37"/>
      <c r="B724" s="13"/>
      <c r="C724" s="94"/>
      <c r="D724" s="104"/>
      <c r="E724" s="75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37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37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37"/>
      <c r="B727" s="13"/>
      <c r="C727" s="94"/>
      <c r="D727" s="77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37"/>
      <c r="B728" s="13"/>
      <c r="C728" s="94"/>
      <c r="D728" s="77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77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77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77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7"/>
      <c r="D734" s="107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7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37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101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100"/>
      <c r="B751" s="13"/>
      <c r="C751" s="96"/>
      <c r="D751" s="15"/>
      <c r="E751" s="92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2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10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92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56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4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92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4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2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4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99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99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4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3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7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69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7"/>
      <c r="D856" s="69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69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7"/>
      <c r="D863" s="69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40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7"/>
      <c r="D873" s="69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4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4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99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99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99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4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6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5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99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9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6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7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4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6"/>
      <c r="D921" s="15"/>
      <c r="E921" s="99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99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4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99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40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7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69"/>
      <c r="E938" s="99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99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3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99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99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4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99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99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99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99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90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99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99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99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1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1"/>
      <c r="B1017" s="13"/>
      <c r="C1017" s="96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9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9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4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3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4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0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7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0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0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0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0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0"/>
      <c r="D1065" s="90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90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0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0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0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6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0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9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0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3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6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0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0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6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91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9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0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0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0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0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6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0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0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90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99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7"/>
      <c r="D1128" s="69"/>
      <c r="E1128" s="99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0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9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9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0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100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99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0"/>
      <c r="D1139" s="15"/>
      <c r="E1139" s="99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90"/>
      <c r="E1140" s="99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0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7"/>
      <c r="D1143" s="69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0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9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7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3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99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0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9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99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0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0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101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37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37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37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4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4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7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5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4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9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9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3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7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6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6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6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4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9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4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7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6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6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6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4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6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6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6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9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7"/>
      <c r="D1255" s="69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6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6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40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6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4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6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8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8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9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1"/>
      <c r="B1287" s="13"/>
      <c r="C1287" s="96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1"/>
      <c r="B1288" s="13"/>
      <c r="C1288" s="94"/>
      <c r="D1288" s="9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4"/>
      <c r="D1289" s="9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9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4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9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7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0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8"/>
      <c r="C1300" s="30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8"/>
      <c r="C1301" s="30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8"/>
      <c r="C1302" s="30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28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1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1"/>
      <c r="B1307" s="13"/>
      <c r="C1307" s="73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40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40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40"/>
      <c r="B1310" s="13"/>
      <c r="C1310" s="28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1"/>
      <c r="B1311" s="13"/>
      <c r="C1311" s="87"/>
      <c r="D1311" s="40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87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85"/>
      <c r="D1313" s="4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85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73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5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28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8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85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85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73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73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85"/>
      <c r="D1329" s="4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73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8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73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85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28"/>
      <c r="D1337" s="69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8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8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85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85"/>
      <c r="D1343" s="69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69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85"/>
      <c r="D1345" s="40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5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85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40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5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5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85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85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9"/>
      <c r="B1364" s="13"/>
      <c r="C1364" s="73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73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73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85"/>
      <c r="D1371" s="40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85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85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28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85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5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8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28"/>
      <c r="D1385" s="69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85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7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73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8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85"/>
      <c r="D1395" s="40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85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73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5"/>
      <c r="D1400" s="40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6"/>
      <c r="B1404" s="13"/>
      <c r="C1404" s="85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90"/>
      <c r="B1405" s="13"/>
      <c r="C1405" s="85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90"/>
      <c r="B1406" s="13"/>
      <c r="C1406" s="85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90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90"/>
      <c r="B1408" s="13"/>
      <c r="C1408" s="28"/>
      <c r="D1408" s="69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90"/>
      <c r="B1409" s="13"/>
      <c r="C1409" s="73"/>
      <c r="D1409" s="15"/>
      <c r="E1409" s="30"/>
      <c r="F1409" s="18"/>
      <c r="G1409" s="18"/>
      <c r="H1409" s="25"/>
      <c r="I1409" s="18"/>
      <c r="J1409" s="65"/>
      <c r="K1409" s="83"/>
      <c r="L1409" s="18"/>
      <c r="M1409" s="31"/>
    </row>
    <row r="1410" spans="1:13" ht="12.75" customHeight="1">
      <c r="A1410" s="90"/>
      <c r="B1410" s="13"/>
      <c r="C1410" s="28"/>
      <c r="D1410" s="15"/>
      <c r="E1410" s="30"/>
      <c r="F1410" s="18"/>
      <c r="G1410" s="18"/>
      <c r="H1410" s="25"/>
      <c r="I1410" s="18"/>
      <c r="J1410" s="65"/>
      <c r="K1410" s="83"/>
      <c r="L1410" s="18"/>
      <c r="M1410" s="31"/>
    </row>
    <row r="1411" spans="1:13" ht="12.75" customHeight="1">
      <c r="A1411" s="90"/>
      <c r="B1411" s="13"/>
      <c r="C1411" s="87"/>
      <c r="D1411" s="15"/>
      <c r="E1411" s="30"/>
      <c r="F1411" s="18"/>
      <c r="G1411" s="18"/>
      <c r="H1411" s="25"/>
      <c r="I1411" s="18"/>
      <c r="J1411" s="65"/>
      <c r="K1411" s="18"/>
      <c r="L1411" s="18"/>
      <c r="M1411" s="31"/>
    </row>
    <row r="1412" spans="1:13" ht="12.75" customHeight="1">
      <c r="A1412" s="85"/>
      <c r="B1412" s="13"/>
      <c r="C1412" s="2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28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28"/>
      <c r="D1417" s="69"/>
      <c r="E1417" s="30"/>
      <c r="F1417" s="18"/>
      <c r="G1417" s="18"/>
      <c r="H1417" s="25"/>
      <c r="I1417" s="18"/>
      <c r="J1417" s="65"/>
      <c r="K1417" s="18"/>
      <c r="L1417" s="18"/>
      <c r="M1417" s="31"/>
    </row>
    <row r="1418" spans="1:13" ht="12.75" customHeight="1">
      <c r="A1418" s="85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7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2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28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28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28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69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28"/>
      <c r="D1434" s="69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28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69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28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83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87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7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73"/>
      <c r="D1454" s="40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28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69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15"/>
      <c r="E1461" s="30"/>
      <c r="F1461" s="18"/>
      <c r="G1461" s="18"/>
      <c r="H1461" s="25"/>
      <c r="I1461" s="18"/>
      <c r="J1461" s="65"/>
      <c r="K1461" s="18"/>
      <c r="L1461" s="18"/>
      <c r="M1461" s="31"/>
    </row>
    <row r="1462" spans="1:13" ht="12.75" customHeight="1">
      <c r="A1462" s="85"/>
      <c r="B1462" s="13"/>
      <c r="C1462" s="73"/>
      <c r="D1462" s="15"/>
      <c r="E1462" s="30"/>
      <c r="F1462" s="18"/>
      <c r="G1462" s="18"/>
      <c r="H1462" s="25"/>
      <c r="I1462" s="18"/>
      <c r="J1462" s="65"/>
      <c r="K1462" s="83"/>
      <c r="L1462" s="18"/>
      <c r="M1462" s="31"/>
    </row>
    <row r="1463" spans="1:13" ht="12.75" customHeight="1">
      <c r="A1463" s="85"/>
      <c r="B1463" s="13"/>
      <c r="C1463" s="28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18"/>
      <c r="L1465" s="18"/>
      <c r="M1465" s="31"/>
    </row>
    <row r="1466" spans="1:13" ht="12.75" customHeight="1">
      <c r="A1466" s="85"/>
      <c r="B1466" s="13"/>
      <c r="C1466" s="28"/>
      <c r="D1466" s="15"/>
      <c r="E1466" s="30"/>
      <c r="F1466" s="18"/>
      <c r="G1466" s="18"/>
      <c r="H1466" s="25"/>
      <c r="I1466" s="18"/>
      <c r="J1466" s="65"/>
      <c r="K1466" s="18"/>
      <c r="L1466" s="18"/>
      <c r="M1466" s="31"/>
    </row>
    <row r="1467" spans="1:13" ht="12.75" customHeight="1">
      <c r="A1467" s="85"/>
      <c r="B1467" s="13"/>
      <c r="C1467" s="87"/>
      <c r="D1467" s="15"/>
      <c r="E1467" s="30"/>
      <c r="F1467" s="18"/>
      <c r="G1467" s="18"/>
      <c r="H1467" s="25"/>
      <c r="I1467" s="18"/>
      <c r="J1467" s="65"/>
      <c r="K1467" s="18"/>
      <c r="L1467" s="18"/>
      <c r="M1467" s="31"/>
    </row>
    <row r="1468" spans="1:13" ht="12.75" customHeight="1">
      <c r="A1468" s="85"/>
      <c r="B1468" s="13"/>
      <c r="C1468" s="87"/>
      <c r="D1468" s="15"/>
      <c r="E1468" s="30"/>
      <c r="F1468" s="18"/>
      <c r="G1468" s="18"/>
      <c r="H1468" s="25"/>
      <c r="I1468" s="18"/>
      <c r="J1468" s="65"/>
      <c r="K1468" s="18"/>
      <c r="L1468" s="18"/>
      <c r="M1468" s="31"/>
    </row>
    <row r="1469" spans="1:13" ht="12.75" customHeight="1">
      <c r="A1469" s="85"/>
      <c r="B1469" s="13"/>
      <c r="C1469" s="87"/>
      <c r="D1469" s="15"/>
      <c r="E1469" s="30"/>
      <c r="F1469" s="18"/>
      <c r="G1469" s="18"/>
      <c r="H1469" s="25"/>
      <c r="I1469" s="18"/>
      <c r="J1469" s="65"/>
      <c r="K1469" s="83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2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28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7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73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87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87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73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73"/>
      <c r="D1486" s="15"/>
      <c r="E1486" s="30"/>
      <c r="F1486" s="18"/>
      <c r="G1486" s="18"/>
      <c r="H1486" s="25"/>
      <c r="I1486" s="18"/>
      <c r="J1486" s="65"/>
      <c r="K1486" s="83"/>
      <c r="L1486" s="18"/>
      <c r="M1486" s="31"/>
    </row>
    <row r="1487" spans="1:13" ht="12.75" customHeight="1">
      <c r="A1487" s="85"/>
      <c r="B1487" s="13"/>
      <c r="C1487" s="28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73"/>
      <c r="D1488" s="40"/>
      <c r="E1488" s="30"/>
      <c r="F1488" s="18"/>
      <c r="G1488" s="18"/>
      <c r="H1488" s="25"/>
      <c r="I1488" s="18"/>
      <c r="J1488" s="65"/>
      <c r="K1488" s="83"/>
      <c r="L1488" s="18"/>
      <c r="M1488" s="31"/>
    </row>
    <row r="1489" spans="1:13" ht="12.75" customHeight="1">
      <c r="A1489" s="85"/>
      <c r="B1489" s="13"/>
      <c r="C1489" s="28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71"/>
      <c r="D1491" s="40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69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6"/>
      <c r="B1493" s="13"/>
      <c r="C1493" s="28"/>
      <c r="D1493" s="69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73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73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15"/>
      <c r="B1496" s="13"/>
      <c r="C1496" s="73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28"/>
      <c r="D1497" s="69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69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69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69"/>
      <c r="E1504" s="30"/>
      <c r="F1504" s="18"/>
      <c r="G1504" s="18"/>
      <c r="H1504" s="25"/>
      <c r="I1504" s="18"/>
      <c r="J1504" s="65"/>
      <c r="K1504" s="83"/>
      <c r="L1504" s="18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73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3"/>
      <c r="D1507" s="69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73"/>
      <c r="D1508" s="40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73"/>
      <c r="D1509" s="69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3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3"/>
      <c r="D1511" s="15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28"/>
      <c r="D1515" s="69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28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73"/>
      <c r="D1518" s="30"/>
      <c r="E1518" s="30"/>
      <c r="F1518" s="18"/>
      <c r="G1518" s="18"/>
      <c r="H1518" s="25"/>
      <c r="I1518" s="18"/>
      <c r="J1518" s="65"/>
      <c r="K1518" s="18"/>
      <c r="L1518" s="18"/>
      <c r="M1518" s="31"/>
    </row>
    <row r="1519" spans="1:13" ht="12.75" customHeight="1">
      <c r="A1519" s="69"/>
      <c r="B1519" s="13"/>
      <c r="C1519" s="73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73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80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28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3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40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40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81"/>
      <c r="D1531" s="40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73"/>
      <c r="D1532" s="40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81"/>
      <c r="D1534" s="40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28"/>
      <c r="D1538" s="69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73"/>
      <c r="D1539" s="30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73"/>
      <c r="D1541" s="15"/>
      <c r="E1541" s="30"/>
      <c r="F1541" s="18"/>
      <c r="G1541" s="18"/>
      <c r="H1541" s="25"/>
      <c r="I1541" s="18"/>
      <c r="J1541" s="65"/>
      <c r="K1541" s="83"/>
      <c r="L1541" s="18"/>
      <c r="M1541" s="31"/>
    </row>
    <row r="1542" spans="1:13" ht="12.75" customHeight="1">
      <c r="A1542" s="69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28"/>
      <c r="D1543" s="69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73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28"/>
      <c r="D1546" s="69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84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1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1"/>
      <c r="D1549" s="69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73"/>
      <c r="D1550" s="69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69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28"/>
      <c r="D1552" s="69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3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2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2"/>
      <c r="B1555" s="13"/>
      <c r="C1555" s="28"/>
      <c r="D1555" s="77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2"/>
      <c r="B1556" s="13"/>
      <c r="C1556" s="71"/>
      <c r="D1556" s="40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2"/>
      <c r="B1557" s="13"/>
      <c r="C1557" s="71"/>
      <c r="D1557" s="30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2"/>
      <c r="B1558" s="13"/>
      <c r="C1558" s="73"/>
      <c r="D1558" s="40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2"/>
      <c r="B1559" s="13"/>
      <c r="C1559" s="73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2"/>
      <c r="B1560" s="13"/>
      <c r="C1560" s="73"/>
      <c r="D1560" s="78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2"/>
      <c r="B1561" s="13"/>
      <c r="C1561" s="80"/>
      <c r="D1561" s="40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28"/>
      <c r="D1562" s="7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73"/>
      <c r="D1563" s="40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73"/>
      <c r="D1565" s="40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73"/>
      <c r="D1566" s="78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71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73"/>
      <c r="D1568" s="78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78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30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77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28"/>
      <c r="D1573" s="77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69"/>
      <c r="B1574" s="13"/>
      <c r="C1574" s="73"/>
      <c r="D1574" s="40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78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28"/>
      <c r="D1576" s="77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3"/>
      <c r="D1577" s="4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28"/>
      <c r="D1578" s="77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1"/>
      <c r="D1579" s="30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28"/>
      <c r="D1580" s="77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71"/>
      <c r="D1581" s="78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73"/>
      <c r="D1582" s="78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77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3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28"/>
      <c r="D1585" s="68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77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78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1"/>
      <c r="D1588" s="78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1"/>
      <c r="D1589" s="78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7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77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3"/>
      <c r="D1592" s="78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1"/>
      <c r="D1593" s="78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15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15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69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69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71"/>
      <c r="D1600" s="3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1"/>
      <c r="D1601" s="30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1"/>
      <c r="D1602" s="15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71"/>
      <c r="D1603" s="3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1"/>
      <c r="D1605" s="40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1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28"/>
      <c r="D1608" s="15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1"/>
      <c r="D1609" s="30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1"/>
      <c r="D1610" s="69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40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40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69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81"/>
      <c r="D1615" s="40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73"/>
      <c r="D1616" s="77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1"/>
      <c r="D1617" s="40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15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1"/>
      <c r="D1619" s="15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1"/>
      <c r="D1620" s="4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28"/>
      <c r="D1624" s="69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15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3"/>
      <c r="D1627" s="40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15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15"/>
      <c r="E1629" s="30"/>
      <c r="F1629" s="18"/>
      <c r="G1629" s="18"/>
      <c r="H1629" s="25"/>
      <c r="I1629" s="18"/>
      <c r="J1629" s="65"/>
      <c r="K1629" s="18"/>
      <c r="L1629" s="18"/>
      <c r="M1629" s="31"/>
    </row>
    <row r="1630" spans="1:13" ht="12.75" customHeight="1">
      <c r="A1630" s="69"/>
      <c r="B1630" s="13"/>
      <c r="C1630" s="28"/>
      <c r="D1630" s="15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77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28"/>
      <c r="D1632" s="69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4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56"/>
      <c r="C1634" s="73"/>
      <c r="D1634" s="4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28"/>
      <c r="D1635" s="15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28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71"/>
      <c r="D1638" s="15"/>
      <c r="E1638" s="30"/>
      <c r="F1638" s="18"/>
      <c r="G1638" s="18"/>
      <c r="H1638" s="25"/>
      <c r="I1638" s="18"/>
      <c r="J1638" s="65"/>
      <c r="K1638" s="13"/>
      <c r="L1638" s="34"/>
      <c r="M1638" s="31"/>
    </row>
    <row r="1639" spans="1:13" ht="12.75" customHeight="1">
      <c r="A1639" s="69"/>
      <c r="B1639" s="13"/>
      <c r="C1639" s="43"/>
      <c r="D1639" s="15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71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40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8"/>
      <c r="B1644" s="13"/>
      <c r="C1644" s="28"/>
      <c r="D1644" s="68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43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43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43"/>
      <c r="D1647" s="15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43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28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71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1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1"/>
      <c r="D1653" s="4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4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43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43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43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2"/>
      <c r="D1658" s="4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4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43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68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43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43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1"/>
      <c r="D1675" s="4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68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1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43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43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43"/>
      <c r="D1680" s="1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2"/>
      <c r="D1685" s="4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4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1"/>
      <c r="D1687" s="4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69"/>
      <c r="B1688" s="13"/>
      <c r="C1688" s="28"/>
      <c r="D1688" s="1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68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15"/>
      <c r="E1692" s="30"/>
      <c r="F1692" s="18"/>
      <c r="G1692" s="18"/>
      <c r="H1692" s="25"/>
      <c r="I1692" s="18"/>
      <c r="J1692" s="65"/>
      <c r="K1692" s="13"/>
      <c r="L1692" s="34"/>
      <c r="M1692" s="31"/>
    </row>
    <row r="1693" spans="1:13" ht="12.75" customHeight="1">
      <c r="A1693" s="69"/>
      <c r="B1693" s="13"/>
      <c r="C1693" s="71"/>
      <c r="D1693" s="4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43"/>
      <c r="D1695" s="15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69"/>
      <c r="B1696" s="13"/>
      <c r="C1696" s="43"/>
      <c r="D1696" s="15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43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69"/>
      <c r="B1700" s="13"/>
      <c r="C1700" s="43"/>
      <c r="D1700" s="15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43"/>
      <c r="D1701" s="15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69"/>
      <c r="B1702" s="13"/>
      <c r="C1702" s="43"/>
      <c r="D1702" s="15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75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43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71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43"/>
      <c r="D1706" s="15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43"/>
      <c r="D1707" s="15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71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69"/>
      <c r="B1709" s="13"/>
      <c r="C1709" s="71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43"/>
      <c r="D1710" s="15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43"/>
      <c r="D1711" s="15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43"/>
      <c r="D1712" s="30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69"/>
      <c r="B1716" s="13"/>
      <c r="C1716" s="71"/>
      <c r="D1716" s="4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1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43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71"/>
      <c r="D1719" s="4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4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30"/>
      <c r="B1722" s="13"/>
      <c r="C1722" s="71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30"/>
      <c r="B1723" s="13"/>
      <c r="C1723" s="71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30"/>
      <c r="B1724" s="13"/>
      <c r="C1724" s="71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30"/>
      <c r="B1725" s="13"/>
      <c r="C1725" s="71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30"/>
      <c r="B1726" s="13"/>
      <c r="C1726" s="28"/>
      <c r="D1726" s="7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30"/>
      <c r="B1727" s="13"/>
      <c r="C1727" s="28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0"/>
      <c r="B1728" s="13"/>
      <c r="C1728" s="71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30"/>
      <c r="B1729" s="13"/>
      <c r="C1729" s="43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30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30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30"/>
      <c r="B1732" s="13"/>
      <c r="C1732" s="43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30"/>
      <c r="B1733" s="13"/>
      <c r="C1733" s="28"/>
      <c r="D1733" s="68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30"/>
      <c r="B1734" s="13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28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3"/>
      <c r="D1738" s="3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43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43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28"/>
      <c r="D1743" s="30"/>
      <c r="E1743" s="30"/>
      <c r="F1743" s="18"/>
      <c r="G1743" s="18"/>
      <c r="H1743" s="25"/>
      <c r="I1743" s="18"/>
      <c r="J1743" s="65"/>
      <c r="K1743" s="18"/>
      <c r="L1743" s="34"/>
      <c r="M1743" s="31"/>
    </row>
    <row r="1744" spans="1:13" ht="12.75" customHeight="1">
      <c r="A1744" s="69"/>
      <c r="B1744" s="13"/>
      <c r="C1744" s="28"/>
      <c r="D1744" s="68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71"/>
      <c r="D1745" s="4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7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7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28"/>
      <c r="D1750" s="15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68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73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73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1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1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72"/>
      <c r="D1759" s="4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28"/>
      <c r="D1760" s="40"/>
      <c r="E1760" s="30"/>
      <c r="F1760" s="18"/>
      <c r="G1760" s="18"/>
      <c r="H1760" s="25"/>
      <c r="I1760" s="18"/>
      <c r="J1760" s="65"/>
      <c r="K1760" s="18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43"/>
      <c r="D1762" s="40"/>
      <c r="E1762" s="30"/>
      <c r="F1762" s="18"/>
      <c r="G1762" s="18"/>
      <c r="H1762" s="25"/>
      <c r="I1762" s="18"/>
      <c r="J1762" s="65"/>
      <c r="K1762" s="18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C1765" s="1"/>
      <c r="D1765" s="1"/>
      <c r="E1765" s="1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43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71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79"/>
      <c r="B1771" s="13"/>
      <c r="C1771" s="28"/>
      <c r="D1771" s="4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1"/>
      <c r="B1773" s="13"/>
      <c r="C1773" s="28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7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1"/>
      <c r="D1775" s="7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4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28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58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37"/>
      <c r="B1782" s="13"/>
      <c r="C1782" s="71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32"/>
      <c r="B1784" s="13"/>
      <c r="C1784" s="58"/>
      <c r="D1784" s="51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0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1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58"/>
      <c r="D1788" s="15"/>
      <c r="E1788" s="30"/>
      <c r="F1788" s="18"/>
      <c r="G1788" s="18"/>
      <c r="H1788" s="25"/>
      <c r="I1788" s="18"/>
      <c r="J1788" s="65"/>
      <c r="K1788" s="13"/>
      <c r="L1788" s="34"/>
      <c r="M1788" s="31"/>
    </row>
    <row r="1789" spans="1:13" ht="12.75" customHeight="1">
      <c r="A1789" s="69"/>
      <c r="B1789" s="13"/>
      <c r="C1789" s="70"/>
      <c r="D1789" s="30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69"/>
      <c r="B1790" s="13"/>
      <c r="C1790" s="71"/>
      <c r="D1790" s="4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69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68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0"/>
      <c r="D1794" s="15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7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28"/>
      <c r="D1796" s="7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28"/>
      <c r="D1797" s="7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0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0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58"/>
      <c r="D1802" s="51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70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0"/>
      <c r="D1804" s="15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58"/>
      <c r="D1805" s="1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0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1"/>
      <c r="D1807" s="4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28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28"/>
      <c r="D1809" s="7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70"/>
      <c r="D1810" s="7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58"/>
      <c r="D1811" s="51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70"/>
      <c r="D1812" s="15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1"/>
      <c r="D1813" s="7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1"/>
      <c r="D1814" s="78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70"/>
      <c r="D1815" s="78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58"/>
      <c r="D1816" s="77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58"/>
      <c r="D1817" s="76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28"/>
      <c r="D1818" s="77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7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70"/>
      <c r="D1820" s="77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61"/>
      <c r="D1821" s="76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75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69"/>
      <c r="B1823" s="13"/>
      <c r="C1823" s="69"/>
      <c r="D1823" s="78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69"/>
      <c r="B1824" s="13"/>
      <c r="C1824" s="28"/>
      <c r="D1824" s="75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28"/>
      <c r="D1825" s="7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28"/>
      <c r="D1826" s="68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1"/>
      <c r="D1828" s="75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58"/>
      <c r="D1829" s="15"/>
      <c r="E1829" s="30"/>
      <c r="F1829" s="18"/>
      <c r="G1829" s="18"/>
      <c r="H1829" s="25"/>
      <c r="I1829" s="18"/>
      <c r="J1829" s="65"/>
      <c r="K1829" s="13"/>
      <c r="L1829" s="34"/>
      <c r="M1829" s="31"/>
    </row>
    <row r="1830" spans="1:13" ht="12.75" customHeight="1">
      <c r="A1830" s="69"/>
      <c r="B1830" s="13"/>
      <c r="C1830" s="58"/>
      <c r="D1830" s="76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71"/>
      <c r="D1831" s="7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30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69"/>
      <c r="B1834" s="13"/>
      <c r="C1834" s="7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1"/>
      <c r="D1835" s="30"/>
      <c r="E1835" s="30"/>
      <c r="F1835" s="18"/>
      <c r="G1835" s="18"/>
      <c r="H1835" s="25"/>
      <c r="I1835" s="18"/>
      <c r="J1835" s="65"/>
      <c r="K1835" s="13"/>
      <c r="L1835" s="34"/>
      <c r="M1835" s="31"/>
    </row>
    <row r="1836" spans="1:13" ht="12.75" customHeight="1">
      <c r="A1836" s="69"/>
      <c r="B1836" s="13"/>
      <c r="C1836" s="28"/>
      <c r="D1836" s="30"/>
      <c r="E1836" s="30"/>
      <c r="F1836" s="18"/>
      <c r="G1836" s="18"/>
      <c r="H1836" s="25"/>
      <c r="I1836" s="18"/>
      <c r="J1836" s="65"/>
      <c r="K1836" s="13"/>
      <c r="L1836" s="34"/>
      <c r="M1836" s="31"/>
    </row>
    <row r="1837" spans="1:13" ht="12.75" customHeight="1">
      <c r="A1837" s="69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58"/>
      <c r="D1838" s="51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71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69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69"/>
      <c r="B1841" s="13"/>
      <c r="C1841" s="28"/>
      <c r="D1841" s="4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28"/>
      <c r="D1842" s="68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68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1"/>
      <c r="D1844" s="3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58"/>
      <c r="D1845" s="51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28"/>
      <c r="D1847" s="68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0"/>
      <c r="D1848" s="51"/>
      <c r="E1848" s="30"/>
      <c r="F1848" s="18"/>
      <c r="G1848" s="18"/>
      <c r="H1848" s="25"/>
      <c r="I1848" s="18"/>
      <c r="J1848" s="65"/>
      <c r="K1848" s="18"/>
      <c r="L1848" s="34"/>
      <c r="M1848" s="31"/>
    </row>
    <row r="1849" spans="1:13" ht="12.75" customHeight="1">
      <c r="A1849" s="69"/>
      <c r="B1849" s="13"/>
      <c r="C1849" s="70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69"/>
      <c r="B1850" s="13"/>
      <c r="C1850" s="70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69"/>
      <c r="B1851" s="13"/>
      <c r="C1851" s="58"/>
      <c r="D1851" s="51"/>
      <c r="E1851" s="30"/>
      <c r="F1851" s="18"/>
      <c r="G1851" s="18"/>
      <c r="H1851" s="25"/>
      <c r="I1851" s="18"/>
      <c r="J1851" s="65"/>
      <c r="K1851" s="13"/>
      <c r="L1851" s="34"/>
      <c r="M1851" s="31"/>
    </row>
    <row r="1852" spans="1:13" ht="12.75" customHeight="1">
      <c r="A1852" s="69"/>
      <c r="B1852" s="13"/>
      <c r="C1852" s="71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13"/>
      <c r="L1853" s="34"/>
      <c r="M1853" s="31"/>
    </row>
    <row r="1854" spans="1:13" ht="12.75" customHeight="1">
      <c r="A1854" s="69"/>
      <c r="B1854" s="13"/>
      <c r="C1854" s="28"/>
      <c r="D1854" s="4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69"/>
      <c r="B1855" s="13"/>
      <c r="C1855" s="70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69"/>
      <c r="B1856" s="13"/>
      <c r="C1856" s="71"/>
      <c r="D1856" s="30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69"/>
      <c r="B1857" s="13"/>
      <c r="C1857" s="70"/>
      <c r="D1857" s="15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69"/>
      <c r="B1858" s="13"/>
      <c r="C1858" s="71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69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70"/>
      <c r="D1860" s="15"/>
      <c r="E1860" s="30"/>
      <c r="F1860" s="18"/>
      <c r="G1860" s="18"/>
      <c r="H1860" s="25"/>
      <c r="I1860" s="18"/>
      <c r="J1860" s="65"/>
      <c r="K1860" s="13"/>
      <c r="L1860" s="34"/>
      <c r="M1860" s="31"/>
    </row>
    <row r="1861" spans="1:13" ht="12.75" customHeight="1">
      <c r="A1861" s="69"/>
      <c r="B1861" s="13"/>
      <c r="C1861" s="70"/>
      <c r="D1861" s="3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69"/>
      <c r="D1862" s="30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69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73"/>
      <c r="D1864" s="30"/>
      <c r="E1864" s="30"/>
      <c r="F1864" s="18"/>
      <c r="G1864" s="18"/>
      <c r="H1864" s="25"/>
      <c r="I1864" s="18"/>
      <c r="J1864" s="65"/>
      <c r="K1864" s="18"/>
      <c r="L1864" s="34"/>
      <c r="M1864" s="31"/>
    </row>
    <row r="1865" spans="1:13" ht="12.75" customHeight="1">
      <c r="A1865" s="69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28"/>
      <c r="D1867" s="30"/>
      <c r="E1867" s="30"/>
      <c r="F1867" s="18"/>
      <c r="G1867" s="18"/>
      <c r="H1867" s="25"/>
      <c r="I1867" s="18"/>
      <c r="J1867" s="65"/>
      <c r="K1867" s="63"/>
      <c r="L1867" s="34"/>
      <c r="M1867" s="31"/>
    </row>
    <row r="1868" spans="1:13" ht="12.75" customHeight="1">
      <c r="A1868" s="69"/>
      <c r="B1868" s="13"/>
      <c r="C1868" s="28"/>
      <c r="D1868" s="30"/>
      <c r="E1868" s="30"/>
      <c r="F1868" s="18"/>
      <c r="G1868" s="18"/>
      <c r="H1868" s="25"/>
      <c r="I1868" s="18"/>
      <c r="J1868" s="65"/>
      <c r="K1868" s="63"/>
      <c r="L1868" s="34"/>
      <c r="M1868" s="31"/>
    </row>
    <row r="1869" spans="1:13" ht="12.75" customHeight="1">
      <c r="A1869" s="69"/>
      <c r="B1869" s="13"/>
      <c r="C1869" s="28"/>
      <c r="D1869" s="15"/>
      <c r="E1869" s="30"/>
      <c r="F1869" s="18"/>
      <c r="G1869" s="18"/>
      <c r="H1869" s="25"/>
      <c r="I1869" s="18"/>
      <c r="J1869" s="65"/>
      <c r="K1869" s="63"/>
      <c r="L1869" s="34"/>
      <c r="M1869" s="31"/>
    </row>
    <row r="1870" spans="1:13" ht="12.75" customHeight="1">
      <c r="A1870" s="69"/>
      <c r="B1870" s="13"/>
      <c r="C1870" s="72"/>
      <c r="D1870" s="15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37"/>
      <c r="B1871" s="13"/>
      <c r="C1871" s="71"/>
      <c r="D1871" s="15"/>
      <c r="E1871" s="30"/>
      <c r="F1871" s="18"/>
      <c r="G1871" s="18"/>
      <c r="H1871" s="25"/>
      <c r="I1871" s="18"/>
      <c r="J1871" s="65"/>
      <c r="K1871" s="63"/>
      <c r="L1871" s="34"/>
      <c r="M1871" s="31"/>
    </row>
    <row r="1872" spans="1:13" ht="12.75" customHeight="1">
      <c r="A1872" s="69"/>
      <c r="B1872" s="13"/>
      <c r="C1872" s="71"/>
      <c r="D1872" s="15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37"/>
      <c r="B1873" s="13"/>
      <c r="C1873" s="71"/>
      <c r="D1873" s="15"/>
      <c r="E1873" s="30"/>
      <c r="F1873" s="18"/>
      <c r="G1873" s="18"/>
      <c r="H1873" s="25"/>
      <c r="I1873" s="18"/>
      <c r="J1873" s="65"/>
      <c r="K1873" s="63"/>
      <c r="L1873" s="34"/>
      <c r="M1873" s="31"/>
    </row>
    <row r="1874" spans="1:13" ht="12.75" customHeight="1">
      <c r="A1874" s="37"/>
      <c r="B1874" s="13"/>
      <c r="C1874" s="71"/>
      <c r="D1874" s="15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37"/>
      <c r="B1875" s="13"/>
      <c r="C1875" s="71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37"/>
      <c r="B1876" s="13"/>
      <c r="C1876" s="72"/>
      <c r="D1876" s="4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37"/>
      <c r="B1877" s="13"/>
      <c r="C1877" s="28"/>
      <c r="D1877" s="3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37"/>
      <c r="B1878" s="13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37"/>
      <c r="B1879" s="13"/>
      <c r="C1879" s="61"/>
      <c r="D1879" s="51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37"/>
      <c r="B1880" s="13"/>
      <c r="C1880" s="61"/>
      <c r="D1880" s="51"/>
      <c r="E1880" s="30"/>
      <c r="F1880" s="18"/>
      <c r="G1880" s="18"/>
      <c r="H1880" s="25"/>
      <c r="I1880" s="18"/>
      <c r="J1880" s="65"/>
      <c r="K1880" s="63"/>
      <c r="L1880" s="34"/>
      <c r="M1880" s="31"/>
    </row>
    <row r="1881" spans="1:13" ht="12.75" customHeight="1">
      <c r="A1881" s="37"/>
      <c r="B1881" s="13"/>
      <c r="C1881" s="28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37"/>
      <c r="B1882" s="13"/>
      <c r="C1882" s="28"/>
      <c r="D1882" s="30"/>
      <c r="E1882" s="30"/>
      <c r="F1882" s="18"/>
      <c r="G1882" s="18"/>
      <c r="H1882" s="25"/>
      <c r="I1882" s="18"/>
      <c r="J1882" s="65"/>
      <c r="K1882" s="63"/>
      <c r="L1882" s="34"/>
      <c r="M1882" s="31"/>
    </row>
    <row r="1883" spans="1:13" ht="12.75" customHeight="1">
      <c r="A1883" s="37"/>
      <c r="B1883" s="13"/>
      <c r="C1883" s="28"/>
      <c r="D1883" s="15"/>
      <c r="E1883" s="30"/>
      <c r="F1883" s="18"/>
      <c r="G1883" s="18"/>
      <c r="H1883" s="25"/>
      <c r="I1883" s="18"/>
      <c r="J1883" s="65"/>
      <c r="K1883" s="63"/>
      <c r="L1883" s="34"/>
      <c r="M1883" s="31"/>
    </row>
    <row r="1884" spans="1:13" ht="12.75" customHeight="1">
      <c r="A1884" s="37"/>
      <c r="B1884" s="13"/>
      <c r="C1884" s="28"/>
      <c r="D1884" s="40"/>
      <c r="E1884" s="30"/>
      <c r="F1884" s="18"/>
      <c r="G1884" s="18"/>
      <c r="H1884" s="25"/>
      <c r="I1884" s="18"/>
      <c r="J1884" s="65"/>
      <c r="K1884" s="63"/>
      <c r="L1884" s="34"/>
      <c r="M1884" s="31"/>
    </row>
    <row r="1885" spans="1:13" ht="12.75" customHeight="1">
      <c r="A1885" s="37"/>
      <c r="B1885" s="13"/>
      <c r="C1885" s="58"/>
      <c r="D1885" s="51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37"/>
      <c r="B1886" s="13"/>
      <c r="C1886" s="58"/>
      <c r="D1886" s="51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37"/>
      <c r="B1887" s="13"/>
      <c r="C1887" s="58"/>
      <c r="D1887" s="51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37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37"/>
      <c r="B1889" s="13"/>
      <c r="C1889" s="71"/>
      <c r="D1889" s="15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37"/>
      <c r="B1890" s="13"/>
      <c r="C1890" s="74"/>
      <c r="D1890" s="51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37"/>
      <c r="B1891" s="13"/>
      <c r="C1891" s="71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37"/>
      <c r="B1892" s="13"/>
      <c r="C1892" s="72"/>
      <c r="D1892" s="51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37"/>
      <c r="B1893" s="13"/>
      <c r="C1893" s="71"/>
      <c r="D1893" s="15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37"/>
      <c r="B1894" s="13"/>
      <c r="C1894" s="28"/>
      <c r="D1894" s="3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37"/>
      <c r="B1895" s="13"/>
      <c r="C1895" s="28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58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37"/>
      <c r="B1897" s="13"/>
      <c r="C1897" s="28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28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28"/>
      <c r="D1899" s="30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37"/>
      <c r="B1900" s="13"/>
      <c r="C1900" s="58"/>
      <c r="D1900" s="51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37"/>
      <c r="B1901" s="13"/>
      <c r="C1901" s="28"/>
      <c r="D1901" s="30"/>
      <c r="E1901" s="30"/>
      <c r="F1901" s="18"/>
      <c r="G1901" s="18"/>
      <c r="H1901" s="25"/>
      <c r="I1901" s="18"/>
      <c r="J1901" s="65"/>
      <c r="K1901" s="63"/>
      <c r="L1901" s="34"/>
      <c r="M1901" s="31"/>
    </row>
    <row r="1902" spans="1:13" ht="12.75" customHeight="1">
      <c r="A1902" s="69"/>
      <c r="B1902" s="13"/>
      <c r="C1902" s="28"/>
      <c r="D1902" s="30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71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3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1"/>
      <c r="D1905" s="30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28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28"/>
      <c r="D1907" s="15"/>
      <c r="E1907" s="30"/>
      <c r="F1907" s="18"/>
      <c r="G1907" s="18"/>
      <c r="H1907" s="25"/>
      <c r="I1907" s="18"/>
      <c r="J1907" s="65"/>
      <c r="K1907" s="64"/>
      <c r="L1907" s="34"/>
      <c r="M1907" s="31"/>
    </row>
    <row r="1908" spans="1:13" ht="12.75" customHeight="1">
      <c r="A1908" s="69"/>
      <c r="B1908" s="13"/>
      <c r="C1908" s="71"/>
      <c r="D1908" s="30"/>
      <c r="E1908" s="30"/>
      <c r="F1908" s="18"/>
      <c r="G1908" s="18"/>
      <c r="H1908" s="25"/>
      <c r="I1908" s="18"/>
      <c r="J1908" s="65"/>
      <c r="K1908" s="63"/>
      <c r="L1908" s="34"/>
      <c r="M1908" s="31"/>
    </row>
    <row r="1909" spans="1:13" ht="12.75" customHeight="1">
      <c r="A1909" s="69"/>
      <c r="B1909" s="13"/>
      <c r="C1909" s="43"/>
      <c r="D1909" s="15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71"/>
      <c r="D1910" s="3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3"/>
      <c r="D1911" s="30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37"/>
      <c r="B1912" s="13"/>
      <c r="C1912" s="28"/>
      <c r="D1912" s="30"/>
      <c r="E1912" s="30"/>
      <c r="F1912" s="18"/>
      <c r="G1912" s="18"/>
      <c r="H1912" s="25"/>
      <c r="I1912" s="18"/>
      <c r="J1912" s="65"/>
      <c r="K1912" s="64"/>
      <c r="L1912" s="34"/>
      <c r="M1912" s="31"/>
    </row>
    <row r="1913" spans="1:13" ht="12.75" customHeight="1">
      <c r="A1913" s="69"/>
      <c r="B1913" s="13"/>
      <c r="C1913" s="58"/>
      <c r="D1913" s="1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73"/>
      <c r="D1914" s="30"/>
      <c r="E1914" s="30"/>
      <c r="F1914" s="18"/>
      <c r="G1914" s="18"/>
      <c r="H1914" s="25"/>
      <c r="I1914" s="18"/>
      <c r="J1914" s="65"/>
      <c r="K1914" s="63"/>
      <c r="L1914" s="34"/>
      <c r="M1914" s="31"/>
    </row>
    <row r="1915" spans="1:13" ht="12.75" customHeight="1">
      <c r="A1915" s="69"/>
      <c r="B1915" s="13"/>
      <c r="C1915" s="28"/>
      <c r="D1915" s="15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3"/>
      <c r="D1916" s="51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28"/>
      <c r="D1917" s="30"/>
      <c r="E1917" s="30"/>
      <c r="F1917" s="18"/>
      <c r="G1917" s="18"/>
      <c r="H1917" s="25"/>
      <c r="I1917" s="18"/>
      <c r="J1917" s="65"/>
      <c r="K1917" s="64"/>
      <c r="L1917" s="34"/>
      <c r="M1917" s="31"/>
    </row>
    <row r="1918" spans="1:13" ht="12.75" customHeight="1">
      <c r="A1918" s="69"/>
      <c r="B1918" s="13"/>
      <c r="C1918" s="43"/>
      <c r="D1918" s="15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69"/>
      <c r="B1919" s="13"/>
      <c r="C1919" s="71"/>
      <c r="D1919" s="30"/>
      <c r="E1919" s="30"/>
      <c r="F1919" s="18"/>
      <c r="G1919" s="18"/>
      <c r="H1919" s="25"/>
      <c r="I1919" s="18"/>
      <c r="J1919" s="65"/>
      <c r="K1919" s="63"/>
      <c r="L1919" s="34"/>
      <c r="M1919" s="31"/>
    </row>
    <row r="1920" spans="1:13" ht="12.75" customHeight="1">
      <c r="A1920" s="69"/>
      <c r="B1920" s="13"/>
      <c r="C1920" s="58"/>
      <c r="D1920" s="3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73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58"/>
      <c r="D1922" s="51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28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58"/>
      <c r="D1925" s="51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30"/>
      <c r="E1926" s="30"/>
      <c r="F1926" s="18"/>
      <c r="G1926" s="18"/>
      <c r="H1926" s="25"/>
      <c r="I1926" s="18"/>
      <c r="J1926" s="65"/>
      <c r="K1926" s="13"/>
      <c r="L1926" s="34"/>
      <c r="M1926" s="31"/>
    </row>
    <row r="1927" spans="1:13" ht="12.75" customHeight="1">
      <c r="A1927" s="69"/>
      <c r="B1927" s="13"/>
      <c r="C1927" s="58"/>
      <c r="D1927" s="51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61"/>
      <c r="D1928" s="30"/>
      <c r="E1928" s="30"/>
      <c r="F1928" s="18"/>
      <c r="G1928" s="18"/>
      <c r="H1928" s="25"/>
      <c r="I1928" s="18"/>
      <c r="J1928" s="65"/>
      <c r="K1928" s="63"/>
      <c r="L1928" s="34"/>
      <c r="M1928" s="31"/>
    </row>
    <row r="1929" spans="1:13" ht="12.75" customHeight="1">
      <c r="A1929" s="69"/>
      <c r="B1929" s="13"/>
      <c r="C1929" s="6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28"/>
      <c r="D1930" s="30"/>
      <c r="E1930" s="30"/>
      <c r="F1930" s="18"/>
      <c r="G1930" s="18"/>
      <c r="H1930" s="25"/>
      <c r="I1930" s="18"/>
      <c r="J1930" s="65"/>
      <c r="K1930" s="64"/>
      <c r="L1930" s="34"/>
      <c r="M1930" s="31"/>
    </row>
    <row r="1931" spans="1:13" ht="12.75" customHeight="1">
      <c r="A1931" s="37"/>
      <c r="B1931" s="13"/>
      <c r="C1931" s="28"/>
      <c r="D1931" s="30"/>
      <c r="E1931" s="30"/>
      <c r="F1931" s="18"/>
      <c r="G1931" s="18"/>
      <c r="H1931" s="25"/>
      <c r="I1931" s="18"/>
      <c r="J1931" s="65"/>
      <c r="K1931" s="63"/>
      <c r="L1931" s="34"/>
      <c r="M1931" s="31"/>
    </row>
    <row r="1932" spans="1:13" ht="12.75" customHeight="1">
      <c r="A1932" s="70"/>
      <c r="B1932" s="13"/>
      <c r="C1932" s="58"/>
      <c r="D1932" s="51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15"/>
      <c r="B1933" s="13"/>
      <c r="C1933" s="28"/>
      <c r="D1933" s="30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51"/>
      <c r="B1935" s="13"/>
      <c r="C1935" s="61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51"/>
      <c r="B1936" s="13"/>
      <c r="C1936" s="58"/>
      <c r="D1936" s="51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51"/>
      <c r="B1937" s="13"/>
      <c r="C1937" s="58"/>
      <c r="D1937" s="51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65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65"/>
      <c r="K1942" s="13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65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65"/>
      <c r="K1944" s="13"/>
      <c r="L1944" s="34"/>
      <c r="M1944" s="31"/>
    </row>
    <row r="1945" spans="1:13" ht="12.75" customHeight="1">
      <c r="A1945" s="51"/>
      <c r="B1945" s="13"/>
      <c r="C1945" s="58"/>
      <c r="D1945" s="51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61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65"/>
      <c r="K1951" s="64"/>
      <c r="L1951" s="34"/>
      <c r="M1951" s="31"/>
    </row>
    <row r="1952" spans="1:13" ht="12.75" customHeight="1">
      <c r="A1952" s="51"/>
      <c r="B1952" s="13"/>
      <c r="C1952" s="58"/>
      <c r="D1952" s="51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51"/>
      <c r="B1953" s="13"/>
      <c r="C1953" s="61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65"/>
      <c r="K1956" s="13"/>
      <c r="L1956" s="34"/>
      <c r="M1956" s="31"/>
    </row>
    <row r="1957" spans="1:13" ht="12.75" customHeight="1">
      <c r="A1957" s="51"/>
      <c r="B1957" s="13"/>
      <c r="C1957" s="58"/>
      <c r="D1957" s="30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4"/>
      <c r="B1960" s="13"/>
      <c r="C1960" s="28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51"/>
      <c r="B1961" s="13"/>
      <c r="C1961" s="58"/>
      <c r="D1961" s="51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63"/>
      <c r="L1962" s="34"/>
      <c r="M1962" s="31"/>
    </row>
    <row r="1963" spans="1:13" ht="12.75" customHeight="1">
      <c r="A1963" s="51"/>
      <c r="B1963" s="13"/>
      <c r="C1963" s="43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51"/>
      <c r="B1966" s="13"/>
      <c r="C1966" s="58"/>
      <c r="D1966" s="51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63"/>
      <c r="L1968" s="34"/>
      <c r="M1968" s="31"/>
    </row>
    <row r="1969" spans="1:13" ht="12.75" customHeight="1">
      <c r="A1969" s="54"/>
      <c r="B1969" s="13"/>
      <c r="C1969" s="28"/>
      <c r="D1969" s="30"/>
      <c r="E1969" s="30"/>
      <c r="F1969" s="18"/>
      <c r="G1969" s="18"/>
      <c r="H1969" s="25"/>
      <c r="I1969" s="18"/>
      <c r="J1969" s="65"/>
      <c r="K1969" s="64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1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65"/>
      <c r="K1971" s="13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65"/>
      <c r="K1972" s="13"/>
      <c r="L1972" s="34"/>
      <c r="M1972" s="31"/>
    </row>
    <row r="1973" spans="1:13" ht="12.75" customHeight="1">
      <c r="A1973" s="51"/>
      <c r="B1973" s="13"/>
      <c r="C1973" s="58"/>
      <c r="D1973" s="51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51"/>
      <c r="B1974" s="13"/>
      <c r="C1974" s="61"/>
      <c r="D1974" s="30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51"/>
      <c r="B1975" s="13"/>
      <c r="C1975" s="61"/>
      <c r="D1975" s="30"/>
      <c r="E1975" s="30"/>
      <c r="F1975" s="18"/>
      <c r="G1975" s="18"/>
      <c r="H1975" s="25"/>
      <c r="I1975" s="18"/>
      <c r="J1975" s="65"/>
      <c r="K1975" s="13"/>
      <c r="L1975" s="34"/>
      <c r="M1975" s="31"/>
    </row>
    <row r="1976" spans="1:13" ht="12.75" customHeight="1">
      <c r="A1976" s="51"/>
      <c r="B1976" s="13"/>
      <c r="C1976" s="61"/>
      <c r="D1976" s="30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65"/>
      <c r="K1977" s="64"/>
      <c r="L1977" s="34"/>
      <c r="M1977" s="31"/>
    </row>
    <row r="1978" spans="1:13" ht="12.75" customHeight="1">
      <c r="A1978" s="51"/>
      <c r="B1978" s="13"/>
      <c r="C1978" s="61"/>
      <c r="D1978" s="51"/>
      <c r="E1978" s="30"/>
      <c r="F1978" s="18"/>
      <c r="G1978" s="18"/>
      <c r="H1978" s="25"/>
      <c r="I1978" s="18"/>
      <c r="J1978" s="65"/>
      <c r="K1978" s="63"/>
      <c r="L1978" s="34"/>
      <c r="M1978" s="31"/>
    </row>
    <row r="1979" spans="1:13" ht="12.75" customHeight="1">
      <c r="A1979" s="51"/>
      <c r="B1979" s="13"/>
      <c r="C1979" s="61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51"/>
      <c r="B1980" s="13"/>
      <c r="C1980" s="61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65"/>
      <c r="K1981" s="63"/>
      <c r="L1981" s="34"/>
      <c r="M1981" s="31"/>
    </row>
    <row r="1982" spans="1:13" ht="12.75" customHeight="1">
      <c r="A1982" s="51"/>
      <c r="B1982" s="13"/>
      <c r="C1982" s="58"/>
      <c r="D1982" s="3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51"/>
      <c r="B1983" s="13"/>
      <c r="C1983" s="58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65"/>
      <c r="K1985" s="63"/>
      <c r="L1985" s="34"/>
      <c r="M1985" s="31"/>
    </row>
    <row r="1986" spans="1:13" ht="12.75" customHeight="1">
      <c r="A1986" s="51"/>
      <c r="B1986" s="13"/>
      <c r="C1986" s="61"/>
      <c r="D1986" s="30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65"/>
      <c r="K1989" s="6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51"/>
      <c r="B1991" s="13"/>
      <c r="C1991" s="28"/>
      <c r="D1991" s="4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65"/>
      <c r="K1992" s="1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65"/>
      <c r="K1993" s="18"/>
      <c r="L1993" s="34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51"/>
      <c r="B1995" s="13"/>
      <c r="C1995" s="58"/>
      <c r="D1995" s="51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51"/>
      <c r="B1996" s="13"/>
      <c r="C1996" s="58"/>
      <c r="D1996" s="30"/>
      <c r="E1996" s="30"/>
      <c r="F1996" s="18"/>
      <c r="G1996" s="18"/>
      <c r="H1996" s="25"/>
      <c r="I1996" s="18"/>
      <c r="J1996" s="65"/>
      <c r="K1996" s="1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66"/>
      <c r="L1997" s="34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65"/>
      <c r="K1998" s="64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13"/>
      <c r="L1999" s="34"/>
      <c r="M1999" s="31"/>
    </row>
    <row r="2000" spans="1:13" ht="12.75" customHeight="1">
      <c r="A2000" s="51"/>
      <c r="B2000" s="13"/>
      <c r="C2000" s="58"/>
      <c r="D2000" s="51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51"/>
      <c r="B2003" s="13"/>
      <c r="C2003" s="61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61"/>
      <c r="D2004" s="51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65"/>
      <c r="K2005" s="63"/>
      <c r="L2005" s="34"/>
      <c r="M2005" s="31"/>
    </row>
    <row r="2006" spans="1:13" ht="12.75" customHeight="1">
      <c r="A2006" s="51"/>
      <c r="B2006" s="13"/>
      <c r="C2006" s="61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58"/>
      <c r="D2007" s="51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61"/>
      <c r="D2009" s="40"/>
      <c r="E2009" s="30"/>
      <c r="F2009" s="18"/>
      <c r="G2009" s="18"/>
      <c r="H2009" s="25"/>
      <c r="I2009" s="18"/>
      <c r="J2009" s="65"/>
      <c r="K2009" s="64"/>
      <c r="L2009" s="34"/>
      <c r="M2009" s="31"/>
    </row>
    <row r="2010" spans="1:13" ht="12.75" customHeight="1">
      <c r="A2010" s="51"/>
      <c r="B2010" s="56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51"/>
      <c r="B2011" s="56"/>
      <c r="C2011" s="28"/>
      <c r="D2011" s="30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4"/>
      <c r="L2013" s="34"/>
      <c r="M2013" s="31"/>
    </row>
    <row r="2014" spans="1:13" ht="12.75" customHeight="1">
      <c r="A2014" s="51"/>
      <c r="B2014" s="13"/>
      <c r="C2014" s="61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61"/>
      <c r="D2015" s="30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51"/>
      <c r="B2017" s="13"/>
      <c r="C2017" s="58"/>
      <c r="D2017" s="3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5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58"/>
      <c r="D2019" s="30"/>
      <c r="E2019" s="30"/>
      <c r="F2019" s="18"/>
      <c r="G2019" s="18"/>
      <c r="H2019" s="25"/>
      <c r="I2019" s="18"/>
      <c r="J2019" s="65"/>
      <c r="K2019" s="63"/>
      <c r="L2019" s="34"/>
      <c r="M2019" s="31"/>
    </row>
    <row r="2020" spans="1:13" ht="12.75" customHeight="1">
      <c r="A2020" s="51"/>
      <c r="B2020" s="13"/>
      <c r="C2020" s="60"/>
      <c r="D2020" s="30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6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18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13"/>
      <c r="L2027" s="34"/>
      <c r="M2027" s="31"/>
    </row>
    <row r="2028" spans="1:13" ht="12.75" customHeight="1">
      <c r="A2028" s="51"/>
      <c r="B2028" s="13"/>
      <c r="C2028" s="28"/>
      <c r="D2028" s="4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58"/>
      <c r="D2029" s="40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67"/>
      <c r="D2031" s="40"/>
      <c r="E2031" s="30"/>
      <c r="F2031" s="18"/>
      <c r="G2031" s="18"/>
      <c r="H2031" s="25"/>
      <c r="I2031" s="18"/>
      <c r="J2031" s="65"/>
      <c r="K2031" s="13"/>
      <c r="L2031" s="34"/>
      <c r="M2031" s="31"/>
    </row>
    <row r="2032" spans="1:13" ht="12.75" customHeight="1">
      <c r="A2032" s="51"/>
      <c r="B2032" s="13"/>
      <c r="C2032" s="58"/>
      <c r="D2032" s="40"/>
      <c r="E2032" s="30"/>
      <c r="F2032" s="18"/>
      <c r="G2032" s="18"/>
      <c r="H2032" s="25"/>
      <c r="I2032" s="18"/>
      <c r="J2032" s="65"/>
      <c r="K2032" s="1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13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58"/>
      <c r="D2035" s="51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51"/>
      <c r="B2036" s="13"/>
      <c r="C2036" s="28"/>
      <c r="D2036" s="4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28"/>
      <c r="D2037" s="40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51"/>
      <c r="B2038" s="13"/>
      <c r="C2038" s="58"/>
      <c r="D2038" s="51"/>
      <c r="E2038" s="30"/>
      <c r="F2038" s="18"/>
      <c r="G2038" s="18"/>
      <c r="H2038" s="25"/>
      <c r="I2038" s="18"/>
      <c r="J2038" s="65"/>
      <c r="K2038" s="13"/>
      <c r="L2038" s="34"/>
      <c r="M2038" s="31"/>
    </row>
    <row r="2039" spans="1:13" ht="12.75" customHeight="1">
      <c r="A2039" s="51"/>
      <c r="B2039" s="13"/>
      <c r="C2039" s="28"/>
      <c r="D2039" s="40"/>
      <c r="E2039" s="30"/>
      <c r="F2039" s="18"/>
      <c r="G2039" s="18"/>
      <c r="H2039" s="25"/>
      <c r="I2039" s="18"/>
      <c r="J2039" s="65"/>
      <c r="K2039" s="18"/>
      <c r="L2039" s="34"/>
      <c r="M2039" s="31"/>
    </row>
    <row r="2040" spans="1:13" ht="12.75" customHeight="1">
      <c r="A2040" s="51"/>
      <c r="B2040" s="13"/>
      <c r="C2040" s="28"/>
      <c r="D2040" s="4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51"/>
      <c r="B2041" s="13"/>
      <c r="C2041" s="61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65"/>
      <c r="K2042" s="63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1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63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34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6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63"/>
      <c r="L2050" s="34"/>
      <c r="M2050" s="31"/>
    </row>
    <row r="2051" spans="1:13" ht="12.75" customHeight="1">
      <c r="A2051" s="51"/>
      <c r="B2051" s="13"/>
      <c r="C2051" s="28"/>
      <c r="D2051" s="51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31"/>
      <c r="K2052" s="6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6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58"/>
      <c r="D2055" s="30"/>
      <c r="E2055" s="30"/>
      <c r="F2055" s="18"/>
      <c r="G2055" s="18"/>
      <c r="H2055" s="25"/>
      <c r="I2055" s="18"/>
      <c r="J2055" s="31"/>
      <c r="K2055" s="1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6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1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63"/>
      <c r="L2059" s="34"/>
      <c r="M2059" s="31"/>
    </row>
    <row r="2060" spans="1:13" ht="12.75" customHeight="1">
      <c r="A2060" s="51"/>
      <c r="B2060" s="56"/>
      <c r="C2060" s="28"/>
      <c r="D2060" s="30"/>
      <c r="E2060" s="30"/>
      <c r="F2060" s="18"/>
      <c r="G2060" s="18"/>
      <c r="H2060" s="25"/>
      <c r="I2060" s="18"/>
      <c r="J2060" s="31"/>
      <c r="K2060" s="13"/>
      <c r="L2060" s="34"/>
      <c r="M2060" s="31"/>
    </row>
    <row r="2061" spans="1:13" ht="12.75" customHeight="1">
      <c r="A2061" s="51"/>
      <c r="B2061" s="56"/>
      <c r="C2061" s="28"/>
      <c r="D2061" s="30"/>
      <c r="E2061" s="30"/>
      <c r="F2061" s="18"/>
      <c r="G2061" s="18"/>
      <c r="H2061" s="25"/>
      <c r="I2061" s="18"/>
      <c r="J2061" s="31"/>
      <c r="K2061" s="63"/>
      <c r="L2061" s="34"/>
      <c r="M2061" s="31"/>
    </row>
    <row r="2062" spans="1:13" ht="12.75" customHeight="1">
      <c r="A2062" s="51"/>
      <c r="B2062" s="24"/>
      <c r="C2062" s="59"/>
      <c r="D2062" s="30"/>
      <c r="E2062" s="30"/>
      <c r="F2062" s="18"/>
      <c r="G2062" s="18"/>
      <c r="H2062" s="25"/>
      <c r="I2062" s="18"/>
      <c r="J2062" s="31"/>
      <c r="K2062" s="6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6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58"/>
      <c r="D2067" s="30"/>
      <c r="E2067" s="30"/>
      <c r="F2067" s="18"/>
      <c r="G2067" s="18"/>
      <c r="H2067" s="25"/>
      <c r="I2067" s="18"/>
      <c r="J2067" s="31"/>
      <c r="K2067" s="6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34"/>
      <c r="M2069" s="31"/>
    </row>
    <row r="2070" spans="1:13" ht="12.75" customHeight="1">
      <c r="A2070" s="54"/>
      <c r="B2070" s="13"/>
      <c r="C2070" s="28"/>
      <c r="D2070" s="30"/>
      <c r="E2070" s="30"/>
      <c r="F2070" s="18"/>
      <c r="G2070" s="18"/>
      <c r="H2070" s="25"/>
      <c r="I2070" s="18"/>
      <c r="J2070" s="31"/>
      <c r="K2070" s="6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6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63"/>
      <c r="L2075" s="34"/>
      <c r="M2075" s="31"/>
    </row>
    <row r="2076" spans="1:13" ht="12.75" customHeight="1">
      <c r="A2076" s="51"/>
      <c r="B2076" s="13"/>
      <c r="C2076" s="28"/>
      <c r="D2076" s="40"/>
      <c r="E2076" s="30"/>
      <c r="F2076" s="18"/>
      <c r="G2076" s="18"/>
      <c r="H2076" s="25"/>
      <c r="I2076" s="18"/>
      <c r="J2076" s="31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63"/>
      <c r="L2077" s="34"/>
      <c r="M2077" s="31"/>
    </row>
    <row r="2078" spans="1:13" ht="12.75" customHeight="1">
      <c r="A2078" s="51"/>
      <c r="B2078" s="13"/>
      <c r="C2078" s="58"/>
      <c r="D2078" s="4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60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13"/>
      <c r="C2080" s="58"/>
      <c r="D2080" s="30"/>
      <c r="E2080" s="30"/>
      <c r="F2080" s="18"/>
      <c r="G2080" s="18"/>
      <c r="H2080" s="25"/>
      <c r="I2080" s="18"/>
      <c r="J2080" s="31"/>
      <c r="K2080" s="13"/>
      <c r="L2080" s="34"/>
      <c r="M2080" s="31"/>
    </row>
    <row r="2081" spans="1:13" ht="12.75" customHeight="1">
      <c r="A2081" s="53"/>
      <c r="B2081" s="13"/>
      <c r="C2081" s="28"/>
      <c r="D2081" s="40"/>
      <c r="E2081" s="30"/>
      <c r="F2081" s="18"/>
      <c r="G2081" s="18"/>
      <c r="H2081" s="25"/>
      <c r="I2081" s="18"/>
      <c r="J2081" s="31"/>
      <c r="K2081" s="18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34"/>
      <c r="M2084" s="31"/>
    </row>
    <row r="2085" spans="1:13" ht="12.75" customHeight="1">
      <c r="A2085" s="51"/>
      <c r="B2085" s="13"/>
      <c r="C2085" s="58"/>
      <c r="D2085" s="30"/>
      <c r="E2085" s="30"/>
      <c r="F2085" s="18"/>
      <c r="G2085" s="18"/>
      <c r="H2085" s="25"/>
      <c r="I2085" s="18"/>
      <c r="J2085" s="31"/>
      <c r="K2085" s="13"/>
      <c r="L2085" s="34"/>
      <c r="M2085" s="31"/>
    </row>
    <row r="2086" spans="1:13" ht="12.75" customHeight="1">
      <c r="A2086" s="51"/>
      <c r="B2086" s="13"/>
      <c r="C2086" s="43"/>
      <c r="D2086" s="30"/>
      <c r="E2086" s="30"/>
      <c r="F2086" s="18"/>
      <c r="G2086" s="18"/>
      <c r="H2086" s="25"/>
      <c r="I2086" s="18"/>
      <c r="J2086" s="31"/>
      <c r="K2086" s="6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6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1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6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63"/>
      <c r="L2096" s="34"/>
      <c r="M2096" s="31"/>
    </row>
    <row r="2097" spans="1:13" ht="12.75" customHeight="1">
      <c r="A2097" s="51"/>
      <c r="B2097" s="30"/>
      <c r="C2097" s="28"/>
      <c r="D2097" s="30"/>
      <c r="E2097" s="30"/>
      <c r="F2097" s="18"/>
      <c r="G2097" s="18"/>
      <c r="H2097" s="25"/>
      <c r="I2097" s="18"/>
      <c r="J2097" s="31"/>
      <c r="K2097" s="1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63"/>
      <c r="L2098" s="34"/>
      <c r="M2098" s="31"/>
    </row>
    <row r="2099" spans="1:13" ht="12.75" customHeight="1">
      <c r="A2099" s="51"/>
      <c r="B2099" s="30"/>
      <c r="C2099" s="28"/>
      <c r="D2099" s="30"/>
      <c r="E2099" s="30"/>
      <c r="F2099" s="18"/>
      <c r="G2099" s="18"/>
      <c r="H2099" s="25"/>
      <c r="I2099" s="18"/>
      <c r="J2099" s="31"/>
      <c r="K2099" s="13"/>
      <c r="L2099" s="34"/>
      <c r="M2099" s="31"/>
    </row>
    <row r="2100" spans="1:13" ht="12.75" customHeight="1">
      <c r="A2100" s="54"/>
      <c r="B2100" s="30"/>
      <c r="C2100" s="28"/>
      <c r="D2100" s="30"/>
      <c r="E2100" s="30"/>
      <c r="F2100" s="18"/>
      <c r="G2100" s="18"/>
      <c r="H2100" s="25"/>
      <c r="I2100" s="18"/>
      <c r="J2100" s="31"/>
      <c r="K2100" s="63"/>
      <c r="L2100" s="34"/>
      <c r="M2100" s="31"/>
    </row>
    <row r="2101" spans="1:13" ht="12.75" customHeight="1">
      <c r="A2101" s="51"/>
      <c r="B2101" s="30"/>
      <c r="C2101" s="28"/>
      <c r="D2101" s="30"/>
      <c r="E2101" s="30"/>
      <c r="F2101" s="18"/>
      <c r="G2101" s="18"/>
      <c r="H2101" s="25"/>
      <c r="I2101" s="18"/>
      <c r="J2101" s="31"/>
      <c r="K2101" s="13"/>
      <c r="L2101" s="34"/>
      <c r="M2101" s="31"/>
    </row>
    <row r="2102" spans="1:13" ht="12.75" customHeight="1">
      <c r="A2102" s="51"/>
      <c r="B2102" s="30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30"/>
      <c r="C2103" s="28"/>
      <c r="D2103" s="40"/>
      <c r="E2103" s="30"/>
      <c r="F2103" s="18"/>
      <c r="G2103" s="18"/>
      <c r="H2103" s="25"/>
      <c r="I2103" s="18"/>
      <c r="J2103" s="31"/>
      <c r="K2103" s="63"/>
      <c r="L2103" s="34"/>
      <c r="M2103" s="31"/>
    </row>
    <row r="2104" spans="1:13" ht="12.75" customHeight="1">
      <c r="A2104" s="51"/>
      <c r="B2104" s="30"/>
      <c r="C2104" s="28"/>
      <c r="D2104" s="30"/>
      <c r="E2104" s="30"/>
      <c r="F2104" s="18"/>
      <c r="G2104" s="18"/>
      <c r="H2104" s="25"/>
      <c r="I2104" s="18"/>
      <c r="J2104" s="31"/>
      <c r="K2104" s="63"/>
      <c r="L2104" s="34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31"/>
      <c r="K2105" s="63"/>
      <c r="L2105" s="34"/>
      <c r="M2105" s="31"/>
    </row>
    <row r="2106" spans="1:13" ht="12.75" customHeight="1">
      <c r="A2106" s="30"/>
      <c r="B2106" s="13"/>
      <c r="C2106" s="28"/>
      <c r="D2106" s="30"/>
      <c r="E2106" s="30"/>
      <c r="F2106" s="18"/>
      <c r="G2106" s="18"/>
      <c r="H2106" s="25"/>
      <c r="I2106" s="18"/>
      <c r="J2106" s="31"/>
      <c r="K2106" s="48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48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31"/>
      <c r="K2108" s="63"/>
      <c r="L2108" s="34"/>
      <c r="M2108" s="31"/>
    </row>
    <row r="2109" spans="1:13" ht="12.75" customHeight="1">
      <c r="A2109" s="51"/>
      <c r="B2109" s="13"/>
      <c r="C2109" s="28"/>
      <c r="D2109" s="30"/>
      <c r="E2109" s="57"/>
      <c r="F2109" s="18"/>
      <c r="G2109" s="18"/>
      <c r="H2109" s="25"/>
      <c r="I2109" s="18"/>
      <c r="J2109" s="31"/>
      <c r="K2109" s="6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6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5"/>
      <c r="B2114" s="13"/>
      <c r="C2114" s="61"/>
      <c r="D2114" s="30"/>
      <c r="E2114" s="30"/>
      <c r="F2114" s="18"/>
      <c r="G2114" s="18"/>
      <c r="H2114" s="25"/>
      <c r="I2114" s="18"/>
      <c r="J2114" s="31"/>
      <c r="K2114" s="63"/>
      <c r="L2114" s="34"/>
      <c r="M2114" s="31"/>
    </row>
    <row r="2115" spans="1:13" ht="12.75" customHeight="1">
      <c r="A2115" s="55"/>
      <c r="B2115" s="13"/>
      <c r="C2115" s="58"/>
      <c r="D2115" s="30"/>
      <c r="E2115" s="30"/>
      <c r="F2115" s="18"/>
      <c r="G2115" s="18"/>
      <c r="H2115" s="25"/>
      <c r="I2115" s="18"/>
      <c r="J2115" s="31"/>
      <c r="K2115" s="63"/>
      <c r="L2115" s="34"/>
      <c r="M2115" s="31"/>
    </row>
    <row r="2116" spans="1:13" ht="12.75" customHeight="1">
      <c r="A2116" s="55"/>
      <c r="B2116" s="13"/>
      <c r="C2116" s="28"/>
      <c r="D2116" s="3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6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4"/>
      <c r="B2121" s="13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13"/>
      <c r="C2122" s="61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37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37"/>
      <c r="B2125" s="13"/>
      <c r="C2125" s="28"/>
      <c r="D2125" s="51"/>
      <c r="E2125" s="30"/>
      <c r="F2125" s="62"/>
      <c r="G2125" s="18"/>
      <c r="H2125" s="25"/>
      <c r="I2125" s="18"/>
      <c r="J2125" s="31"/>
      <c r="K2125" s="18"/>
      <c r="L2125" s="34"/>
      <c r="M2125" s="31"/>
    </row>
    <row r="2126" spans="1:13" ht="12.75" customHeight="1">
      <c r="A2126" s="37"/>
      <c r="B2126" s="13"/>
      <c r="C2126" s="28"/>
      <c r="D2126" s="40"/>
      <c r="E2126" s="30"/>
      <c r="F2126" s="18"/>
      <c r="G2126" s="18"/>
      <c r="H2126" s="25"/>
      <c r="I2126" s="18"/>
      <c r="J2126" s="31"/>
      <c r="K2126" s="18"/>
      <c r="L2126" s="34"/>
      <c r="M2126" s="31"/>
    </row>
    <row r="2127" spans="1:13" ht="12.75" customHeight="1">
      <c r="A2127" s="37"/>
      <c r="B2127" s="13"/>
      <c r="C2127" s="28"/>
      <c r="D2127" s="30"/>
      <c r="E2127" s="30"/>
      <c r="F2127" s="18"/>
      <c r="G2127" s="18"/>
      <c r="H2127" s="25"/>
      <c r="I2127" s="18"/>
      <c r="J2127" s="31"/>
      <c r="K2127" s="18"/>
      <c r="L2127" s="34"/>
      <c r="M2127" s="31"/>
    </row>
    <row r="2128" spans="1:13" ht="12.75" customHeight="1">
      <c r="A2128" s="37"/>
      <c r="B2128" s="13"/>
      <c r="C2128" s="28"/>
      <c r="D2128" s="30"/>
      <c r="E2128" s="30"/>
      <c r="F2128" s="18"/>
      <c r="G2128" s="18"/>
      <c r="H2128" s="25"/>
      <c r="I2128" s="18"/>
      <c r="J2128" s="31"/>
      <c r="K2128" s="18"/>
      <c r="L2128" s="34"/>
      <c r="M2128" s="31"/>
    </row>
    <row r="2129" spans="1:13" ht="12.75" customHeight="1">
      <c r="A2129" s="37"/>
      <c r="B2129" s="13"/>
      <c r="C2129" s="28"/>
      <c r="D2129" s="30"/>
      <c r="E2129" s="30"/>
      <c r="F2129" s="18"/>
      <c r="G2129" s="18"/>
      <c r="H2129" s="25"/>
      <c r="I2129" s="18"/>
      <c r="J2129" s="31"/>
      <c r="K2129" s="48"/>
      <c r="L2129" s="34"/>
      <c r="M2129" s="31"/>
    </row>
    <row r="2130" spans="1:13" ht="12.75" customHeight="1">
      <c r="A2130" s="37"/>
      <c r="B2130" s="13"/>
      <c r="C2130" s="28"/>
      <c r="D2130" s="51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2"/>
      <c r="B2131" s="13"/>
      <c r="C2131" s="28"/>
      <c r="D2131" s="4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42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37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4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37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51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51"/>
      <c r="E2144" s="30"/>
      <c r="F2144" s="18"/>
      <c r="G2144" s="18"/>
      <c r="H2144" s="25"/>
      <c r="I2144" s="18"/>
      <c r="J2144" s="31"/>
      <c r="K2144" s="13"/>
      <c r="L2144" s="34"/>
      <c r="M2144" s="31"/>
    </row>
    <row r="2145" spans="1:13" ht="12.75" customHeight="1">
      <c r="A2145" s="51"/>
      <c r="B2145" s="13"/>
      <c r="C2145" s="28"/>
      <c r="D2145" s="4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28"/>
      <c r="D2146" s="40"/>
      <c r="E2146" s="30"/>
      <c r="F2146" s="18"/>
      <c r="G2146" s="18"/>
      <c r="H2146" s="25"/>
      <c r="I2146" s="18"/>
      <c r="J2146" s="31"/>
      <c r="K2146" s="13"/>
      <c r="L2146" s="34"/>
      <c r="M2146" s="31"/>
    </row>
    <row r="2147" spans="1:13" ht="12.75" customHeight="1">
      <c r="A2147" s="51"/>
      <c r="B2147" s="13"/>
      <c r="C2147" s="51"/>
      <c r="D2147" s="40"/>
      <c r="E2147" s="30"/>
      <c r="F2147" s="18"/>
      <c r="G2147" s="18"/>
      <c r="H2147" s="25"/>
      <c r="I2147" s="18"/>
      <c r="J2147" s="31"/>
      <c r="K2147" s="13"/>
      <c r="L2147" s="34"/>
      <c r="M2147" s="31"/>
    </row>
    <row r="2148" spans="1:13" ht="12.75" customHeight="1">
      <c r="A2148" s="51"/>
      <c r="B2148" s="13"/>
      <c r="C2148" s="28"/>
      <c r="D2148" s="4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1"/>
      <c r="B2149" s="13"/>
      <c r="C2149" s="51"/>
      <c r="D2149" s="4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1"/>
      <c r="B2150" s="13"/>
      <c r="C2150" s="28"/>
      <c r="D2150" s="40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1"/>
      <c r="C2151" s="28"/>
      <c r="D2151" s="3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28"/>
      <c r="D2152" s="4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28"/>
      <c r="D2156" s="4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52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51"/>
      <c r="D2164" s="4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37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53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28"/>
      <c r="D2170" s="51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13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13"/>
      <c r="M2175" s="31"/>
    </row>
    <row r="2176" spans="1:13" ht="12.75" customHeight="1">
      <c r="A2176" s="51"/>
      <c r="B2176" s="13"/>
      <c r="C2176" s="51"/>
      <c r="D2176" s="4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51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51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51"/>
      <c r="D2192" s="4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51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51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51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51"/>
      <c r="D2208" s="51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51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37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37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51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48"/>
      <c r="L2224" s="48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4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4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4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41"/>
      <c r="K2229" s="13"/>
      <c r="L2229" s="13"/>
      <c r="M2229" s="31"/>
    </row>
    <row r="2230" spans="1:13" ht="12.75" customHeight="1">
      <c r="A2230" s="51"/>
      <c r="B2230" s="13"/>
      <c r="C2230" s="28"/>
      <c r="D2230" s="51"/>
      <c r="E2230" s="30"/>
      <c r="F2230" s="18"/>
      <c r="G2230" s="18"/>
      <c r="H2230" s="25"/>
      <c r="I2230" s="18"/>
      <c r="J2230" s="4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30"/>
      <c r="F2231" s="18"/>
      <c r="G2231" s="18"/>
      <c r="H2231" s="25"/>
      <c r="I2231" s="18"/>
      <c r="J2231" s="41"/>
      <c r="K2231" s="13"/>
      <c r="L2231" s="13"/>
      <c r="M2231" s="31"/>
    </row>
    <row r="2232" spans="1:13" ht="12.75" customHeight="1">
      <c r="A2232" s="51"/>
      <c r="B2232" s="13"/>
      <c r="C2232" s="37"/>
      <c r="D2232" s="30"/>
      <c r="E2232" s="30"/>
      <c r="F2232" s="18"/>
      <c r="G2232" s="18"/>
      <c r="H2232" s="25"/>
      <c r="I2232" s="18"/>
      <c r="J2232" s="41"/>
      <c r="K2232" s="13"/>
      <c r="L2232" s="13"/>
      <c r="M2232" s="31"/>
    </row>
    <row r="2233" spans="1:13" ht="12.75" customHeight="1">
      <c r="A2233" s="51"/>
      <c r="B2233" s="13"/>
      <c r="C2233" s="28"/>
      <c r="D2233" s="40"/>
      <c r="E2233" s="30"/>
      <c r="F2233" s="18"/>
      <c r="G2233" s="18"/>
      <c r="H2233" s="25"/>
      <c r="I2233" s="18"/>
      <c r="J2233" s="41"/>
      <c r="K2233" s="13"/>
      <c r="L2233" s="13"/>
      <c r="M2233" s="31"/>
    </row>
    <row r="2234" spans="1:13" ht="12.75" customHeight="1">
      <c r="A2234" s="51"/>
      <c r="B2234" s="13"/>
      <c r="C2234" s="28"/>
      <c r="D2234" s="51"/>
      <c r="E2234" s="30"/>
      <c r="F2234" s="18"/>
      <c r="G2234" s="18"/>
      <c r="H2234" s="25"/>
      <c r="I2234" s="18"/>
      <c r="J2234" s="4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4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4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4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4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4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4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4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41"/>
      <c r="K2243" s="13"/>
      <c r="L2243" s="13"/>
      <c r="M2243" s="31"/>
    </row>
    <row r="2244" spans="1:13" ht="12.75" customHeight="1">
      <c r="A2244" s="51"/>
      <c r="B2244" s="13"/>
      <c r="C2244" s="51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51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51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51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4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51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51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4"/>
      <c r="B2254" s="13"/>
      <c r="C2254" s="28"/>
      <c r="D2254" s="51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51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51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30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30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48"/>
      <c r="L2265" s="48"/>
      <c r="M2265" s="31"/>
    </row>
    <row r="2266" spans="1:13" ht="12.75" customHeight="1">
      <c r="A2266" s="51"/>
      <c r="B2266" s="30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30"/>
      <c r="C2267" s="28"/>
      <c r="D2267" s="30"/>
      <c r="E2267" s="30"/>
      <c r="F2267" s="18"/>
      <c r="G2267" s="18"/>
      <c r="H2267" s="25"/>
      <c r="I2267" s="18"/>
      <c r="J2267" s="31"/>
      <c r="K2267" s="48"/>
      <c r="L2267" s="48"/>
      <c r="M2267" s="31"/>
    </row>
    <row r="2268" spans="1:13" ht="12.75" customHeight="1">
      <c r="A2268" s="51"/>
      <c r="B2268" s="30"/>
      <c r="C2268" s="28"/>
      <c r="D2268" s="30"/>
      <c r="E2268" s="30"/>
      <c r="F2268" s="18"/>
      <c r="G2268" s="18"/>
      <c r="H2268" s="25"/>
      <c r="I2268" s="18"/>
      <c r="J2268" s="31"/>
      <c r="K2268" s="48"/>
      <c r="L2268" s="48"/>
      <c r="M2268" s="31"/>
    </row>
    <row r="2269" spans="1:13" ht="12.75" customHeight="1">
      <c r="A2269" s="51"/>
      <c r="B2269" s="30"/>
      <c r="C2269" s="42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30"/>
      <c r="C2270" s="28"/>
      <c r="D2270" s="30"/>
      <c r="E2270" s="30"/>
      <c r="F2270" s="18"/>
      <c r="G2270" s="18"/>
      <c r="H2270" s="25"/>
      <c r="I2270" s="18"/>
      <c r="J2270" s="31"/>
      <c r="K2270" s="48"/>
      <c r="L2270" s="48"/>
      <c r="M2270" s="31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18"/>
      <c r="J2272" s="31"/>
      <c r="K2272" s="48"/>
      <c r="L2272" s="48"/>
      <c r="M2272" s="31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30"/>
      <c r="B2278" s="30"/>
      <c r="C2278" s="28"/>
      <c r="D2278" s="40"/>
      <c r="E2278" s="30"/>
      <c r="F2278" s="18"/>
      <c r="G2278" s="18"/>
      <c r="H2278" s="25"/>
      <c r="I2278" s="18"/>
      <c r="J2278" s="31"/>
      <c r="K2278" s="48"/>
      <c r="L2278" s="48"/>
      <c r="M2278" s="31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18"/>
      <c r="J2280" s="31"/>
      <c r="K2280" s="48"/>
      <c r="L2280" s="48"/>
      <c r="M2280" s="31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18"/>
      <c r="J2282" s="26"/>
      <c r="K2282" s="48"/>
      <c r="L2282" s="48"/>
      <c r="M2282" s="31"/>
    </row>
    <row r="2283" spans="1:13" ht="12.75" customHeight="1">
      <c r="A2283" s="30"/>
      <c r="B2283" s="30"/>
      <c r="C2283" s="42"/>
      <c r="D2283" s="30"/>
      <c r="E2283" s="30"/>
      <c r="F2283" s="18"/>
      <c r="G2283" s="18"/>
      <c r="H2283" s="25"/>
      <c r="I2283" s="18"/>
      <c r="J2283" s="26"/>
      <c r="K2283" s="13"/>
      <c r="L2283" s="13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18"/>
      <c r="J2286" s="26"/>
      <c r="K2286" s="13"/>
      <c r="L2286" s="13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18"/>
      <c r="J2287" s="26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18"/>
      <c r="J2288" s="26"/>
      <c r="K2288" s="13"/>
      <c r="L2288" s="13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18"/>
      <c r="J2289" s="26"/>
      <c r="K2289" s="13"/>
      <c r="L2289" s="13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18"/>
      <c r="J2290" s="26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26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26"/>
      <c r="K2292" s="48"/>
      <c r="L2292" s="48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26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26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26"/>
      <c r="K2295" s="48"/>
      <c r="L2295" s="48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26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26"/>
      <c r="K2297" s="13"/>
      <c r="L2297" s="13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26"/>
      <c r="K2298" s="48"/>
      <c r="L2298" s="48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18"/>
      <c r="L2300" s="18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13"/>
      <c r="L2312" s="13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47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48"/>
      <c r="L2315" s="48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13"/>
      <c r="L2317" s="13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3"/>
      <c r="L2320" s="13"/>
      <c r="M2320" s="31"/>
    </row>
    <row r="2321" spans="1:13" ht="12.75" customHeight="1">
      <c r="A2321" s="30"/>
      <c r="B2321" s="13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26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31"/>
      <c r="K2323" s="48"/>
      <c r="L2323" s="48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48"/>
      <c r="L2324" s="48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4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48"/>
      <c r="L2327" s="48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45"/>
      <c r="E2329" s="30"/>
      <c r="F2329" s="18"/>
      <c r="G2329" s="18"/>
      <c r="H2329" s="25"/>
      <c r="I2329" s="18"/>
      <c r="J2329" s="26"/>
      <c r="K2329" s="48"/>
      <c r="L2329" s="48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48"/>
      <c r="L2334" s="48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42"/>
      <c r="D2337" s="30"/>
      <c r="E2337" s="30"/>
      <c r="F2337" s="18"/>
      <c r="G2337" s="18"/>
      <c r="H2337" s="25"/>
      <c r="I2337" s="18"/>
      <c r="J2337" s="26"/>
      <c r="K2337" s="48"/>
      <c r="L2337" s="48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26"/>
      <c r="K2343" s="13"/>
      <c r="L2343" s="13"/>
      <c r="M2343" s="31"/>
    </row>
    <row r="2344" spans="1:13" ht="12.75" customHeight="1">
      <c r="A2344" s="44"/>
      <c r="B2344" s="30"/>
      <c r="C2344" s="28"/>
      <c r="D2344" s="30"/>
      <c r="E2344" s="30"/>
      <c r="F2344" s="18"/>
      <c r="G2344" s="18"/>
      <c r="H2344" s="25"/>
      <c r="I2344" s="18"/>
      <c r="J2344" s="26"/>
      <c r="K2344" s="48"/>
      <c r="L2344" s="48"/>
      <c r="M2344" s="31"/>
    </row>
    <row r="2345" spans="1:13" ht="12.75" customHeight="1">
      <c r="A2345" s="44"/>
      <c r="B2345" s="30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44"/>
      <c r="B2346" s="13"/>
      <c r="C2346" s="50"/>
      <c r="D2346" s="30"/>
      <c r="E2346" s="30"/>
      <c r="F2346" s="18"/>
      <c r="G2346" s="18"/>
      <c r="H2346" s="25"/>
      <c r="I2346" s="18"/>
      <c r="J2346" s="26"/>
      <c r="K2346" s="13"/>
      <c r="L2346" s="13"/>
      <c r="M2346" s="31"/>
    </row>
    <row r="2347" spans="1:13" ht="12.75" customHeight="1">
      <c r="A2347" s="44"/>
      <c r="B2347" s="13"/>
      <c r="C2347" s="28"/>
      <c r="D2347" s="30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44"/>
      <c r="B2348" s="13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44"/>
      <c r="B2349" s="13"/>
      <c r="C2349" s="28"/>
      <c r="D2349" s="30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44"/>
      <c r="B2350" s="13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44"/>
      <c r="B2351" s="13"/>
      <c r="C2351" s="28"/>
      <c r="D2351" s="30"/>
      <c r="E2351" s="30"/>
      <c r="F2351" s="18"/>
      <c r="G2351" s="18"/>
      <c r="H2351" s="25"/>
      <c r="I2351" s="18"/>
      <c r="J2351" s="26"/>
      <c r="K2351" s="48"/>
      <c r="L2351" s="48"/>
      <c r="M2351" s="31"/>
    </row>
    <row r="2352" spans="1:13" ht="12.75" customHeight="1">
      <c r="A2352" s="44"/>
      <c r="B2352" s="13"/>
      <c r="C2352" s="28"/>
      <c r="D2352" s="4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46"/>
      <c r="B2353" s="13"/>
      <c r="C2353" s="28"/>
      <c r="D2353" s="4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44"/>
      <c r="B2354" s="13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44"/>
      <c r="B2355" s="13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44"/>
      <c r="B2356" s="13"/>
      <c r="C2356" s="28"/>
      <c r="D2356" s="4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40"/>
      <c r="B2357" s="13"/>
      <c r="C2357" s="28"/>
      <c r="D2357" s="30"/>
      <c r="E2357" s="30"/>
      <c r="F2357" s="18"/>
      <c r="G2357" s="18"/>
      <c r="H2357" s="25"/>
      <c r="I2357" s="18"/>
      <c r="J2357" s="26"/>
      <c r="K2357" s="18"/>
      <c r="L2357" s="18"/>
      <c r="M2357" s="31"/>
    </row>
    <row r="2358" spans="1:13" ht="12.75" customHeight="1">
      <c r="A2358" s="40"/>
      <c r="B2358" s="13"/>
      <c r="C2358" s="28"/>
      <c r="D2358" s="30"/>
      <c r="E2358" s="30"/>
      <c r="F2358" s="18"/>
      <c r="G2358" s="18"/>
      <c r="H2358" s="25"/>
      <c r="I2358" s="18"/>
      <c r="J2358" s="26"/>
      <c r="K2358" s="48"/>
      <c r="L2358" s="48"/>
      <c r="M2358" s="31"/>
    </row>
    <row r="2359" spans="1:13" ht="12.75" customHeight="1">
      <c r="A2359" s="40"/>
      <c r="B2359" s="13"/>
      <c r="C2359" s="28"/>
      <c r="D2359" s="4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44"/>
      <c r="B2360" s="13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44"/>
      <c r="B2361" s="13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44"/>
      <c r="B2362" s="30"/>
      <c r="C2362" s="28"/>
      <c r="D2362" s="45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4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40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4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44"/>
      <c r="B2366" s="13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44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44"/>
      <c r="B2368" s="30"/>
      <c r="C2368" s="28"/>
      <c r="D2368" s="30"/>
      <c r="E2368" s="30"/>
      <c r="F2368" s="47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40"/>
      <c r="B2369" s="30"/>
      <c r="C2369" s="28"/>
      <c r="D2369" s="4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44"/>
      <c r="B2370" s="30"/>
      <c r="C2370" s="28"/>
      <c r="D2370" s="4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7"/>
      <c r="B2371" s="30"/>
      <c r="C2371" s="43"/>
      <c r="D2371" s="3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37"/>
      <c r="B2372" s="30"/>
      <c r="C2372" s="42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4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13"/>
      <c r="C2374" s="28"/>
      <c r="D2374" s="40"/>
      <c r="E2374" s="30"/>
      <c r="F2374" s="18"/>
      <c r="G2374" s="18"/>
      <c r="H2374" s="25"/>
      <c r="I2374" s="18"/>
      <c r="J2374" s="41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42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26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26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26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26"/>
      <c r="J2384" s="26"/>
      <c r="K2384" s="13"/>
      <c r="L2384" s="13"/>
      <c r="M2384" s="31"/>
    </row>
    <row r="2385" spans="1:13" ht="12.75" customHeight="1">
      <c r="A2385" s="40"/>
      <c r="B2385" s="30"/>
      <c r="C2385" s="28"/>
      <c r="D2385" s="30"/>
      <c r="E2385" s="30"/>
      <c r="F2385" s="18"/>
      <c r="G2385" s="18"/>
      <c r="H2385" s="25"/>
      <c r="I2385" s="23"/>
      <c r="J2385" s="23"/>
      <c r="K2385" s="13"/>
      <c r="L2385" s="13"/>
      <c r="M2385" s="34"/>
    </row>
    <row r="2386" spans="1:13" ht="12.75" customHeight="1">
      <c r="A2386" s="40"/>
      <c r="B2386" s="30"/>
      <c r="C2386" s="28"/>
      <c r="D2386" s="30"/>
      <c r="E2386" s="30"/>
      <c r="F2386" s="18"/>
      <c r="G2386" s="18"/>
      <c r="H2386" s="25"/>
      <c r="I2386" s="23"/>
      <c r="J2386" s="23"/>
      <c r="K2386" s="13"/>
      <c r="L2386" s="13"/>
      <c r="M2386" s="34"/>
    </row>
    <row r="2387" spans="1:13" ht="12.75" customHeight="1">
      <c r="A2387" s="40"/>
      <c r="B2387" s="30"/>
      <c r="C2387" s="28"/>
      <c r="D2387" s="30"/>
      <c r="E2387" s="30"/>
      <c r="F2387" s="18"/>
      <c r="G2387" s="18"/>
      <c r="H2387" s="25"/>
      <c r="I2387" s="26"/>
      <c r="J2387" s="26"/>
      <c r="K2387" s="13"/>
      <c r="L2387" s="13"/>
      <c r="M2387" s="26"/>
    </row>
    <row r="2388" spans="1:13" ht="12.75" customHeight="1">
      <c r="A2388" s="37"/>
      <c r="B2388" s="30"/>
      <c r="C2388" s="28"/>
      <c r="D2388" s="30"/>
      <c r="E2388" s="30"/>
      <c r="F2388" s="18"/>
      <c r="G2388" s="18"/>
      <c r="H2388" s="25"/>
      <c r="I2388" s="26"/>
      <c r="J2388" s="26"/>
      <c r="K2388" s="13"/>
      <c r="L2388" s="13"/>
      <c r="M2388" s="26"/>
    </row>
    <row r="2389" spans="1:13" ht="12.75" customHeight="1">
      <c r="A2389" s="37"/>
      <c r="B2389" s="30"/>
      <c r="C2389" s="28"/>
      <c r="D2389" s="30"/>
      <c r="E2389" s="30"/>
      <c r="F2389" s="18"/>
      <c r="G2389" s="18"/>
      <c r="H2389" s="25"/>
      <c r="I2389" s="26"/>
      <c r="J2389" s="26"/>
      <c r="K2389" s="13"/>
      <c r="L2389" s="13"/>
      <c r="M2389" s="26"/>
    </row>
    <row r="2390" spans="1:13" ht="12.75" customHeight="1">
      <c r="A2390" s="37"/>
      <c r="B2390" s="30"/>
      <c r="C2390" s="28"/>
      <c r="D2390" s="30"/>
      <c r="E2390" s="30"/>
      <c r="F2390" s="18"/>
      <c r="G2390" s="18"/>
      <c r="H2390" s="25"/>
      <c r="I2390" s="26"/>
      <c r="J2390" s="26"/>
      <c r="K2390" s="13"/>
      <c r="L2390" s="13"/>
      <c r="M2390" s="34"/>
    </row>
    <row r="2391" spans="1:13" ht="12.75" customHeight="1">
      <c r="A2391" s="37"/>
      <c r="B2391" s="30"/>
      <c r="C2391" s="28"/>
      <c r="D2391" s="30"/>
      <c r="E2391" s="28"/>
      <c r="F2391" s="18"/>
      <c r="G2391" s="18"/>
      <c r="H2391" s="25"/>
      <c r="I2391" s="26"/>
      <c r="J2391" s="26"/>
      <c r="K2391" s="13"/>
      <c r="L2391" s="13"/>
      <c r="M2391" s="26"/>
    </row>
    <row r="2392" spans="1:13" ht="12.75" customHeight="1">
      <c r="A2392" s="37"/>
      <c r="B2392" s="30"/>
      <c r="C2392" s="28"/>
      <c r="D2392" s="30"/>
      <c r="E2392" s="30"/>
      <c r="F2392" s="18"/>
      <c r="G2392" s="18"/>
      <c r="H2392" s="25"/>
      <c r="I2392" s="26"/>
      <c r="J2392" s="26"/>
      <c r="K2392" s="13"/>
      <c r="L2392" s="13"/>
      <c r="M2392" s="26"/>
    </row>
    <row r="2393" spans="1:13" ht="12.75" customHeight="1">
      <c r="A2393" s="30"/>
      <c r="B2393" s="30"/>
      <c r="C2393" s="28"/>
      <c r="D2393" s="30"/>
      <c r="E2393" s="28"/>
      <c r="F2393" s="18"/>
      <c r="G2393" s="18"/>
      <c r="H2393" s="25"/>
      <c r="I2393" s="23"/>
      <c r="J2393" s="23"/>
      <c r="K2393" s="13"/>
      <c r="L2393" s="13"/>
      <c r="M2393" s="34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26"/>
      <c r="J2394" s="26"/>
      <c r="K2394" s="13"/>
      <c r="L2394" s="13"/>
      <c r="M2394" s="13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26"/>
      <c r="J2395" s="26"/>
      <c r="K2395" s="13"/>
      <c r="L2395" s="13"/>
      <c r="M2395" s="13"/>
    </row>
    <row r="2396" spans="1:13" ht="12.75" customHeight="1">
      <c r="A2396" s="28"/>
      <c r="B2396" s="30"/>
      <c r="C2396" s="28"/>
      <c r="D2396" s="30"/>
      <c r="E2396" s="30"/>
      <c r="F2396" s="18"/>
      <c r="G2396" s="18"/>
      <c r="H2396" s="25"/>
      <c r="I2396" s="26"/>
      <c r="J2396" s="26"/>
      <c r="K2396" s="13"/>
      <c r="L2396" s="13"/>
      <c r="M2396" s="13"/>
    </row>
    <row r="2397" spans="1:13" ht="12.75" customHeight="1">
      <c r="A2397" s="28"/>
      <c r="B2397" s="30"/>
      <c r="C2397" s="28"/>
      <c r="D2397" s="30"/>
      <c r="E2397" s="30"/>
      <c r="F2397" s="18"/>
      <c r="G2397" s="18"/>
      <c r="H2397" s="25"/>
      <c r="I2397" s="26"/>
      <c r="J2397" s="26"/>
      <c r="K2397" s="13"/>
      <c r="L2397" s="13"/>
      <c r="M2397" s="13"/>
    </row>
    <row r="2398" spans="1:13" ht="12.75">
      <c r="A2398" s="30"/>
      <c r="B2398" s="30"/>
      <c r="C2398" s="28"/>
      <c r="D2398" s="30"/>
      <c r="E2398" s="30"/>
      <c r="F2398" s="18"/>
      <c r="G2398" s="18"/>
      <c r="H2398" s="25"/>
      <c r="I2398" s="26"/>
      <c r="J2398" s="26"/>
      <c r="K2398" s="13"/>
      <c r="L2398" s="13"/>
      <c r="M2398" s="13"/>
    </row>
    <row r="2399" spans="1:13" ht="12.75">
      <c r="A2399" s="30"/>
      <c r="B2399" s="30"/>
      <c r="C2399" s="28"/>
      <c r="D2399" s="30"/>
      <c r="E2399" s="30"/>
      <c r="F2399" s="18"/>
      <c r="G2399" s="18"/>
      <c r="H2399" s="25"/>
      <c r="I2399" s="26"/>
      <c r="J2399" s="26"/>
      <c r="K2399" s="13"/>
      <c r="L2399" s="13"/>
      <c r="M2399" s="13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26"/>
      <c r="J2400" s="26"/>
      <c r="K2400" s="13"/>
      <c r="L2400" s="13"/>
      <c r="M2400" s="13"/>
    </row>
    <row r="2401" spans="1:13" ht="12.75" customHeight="1">
      <c r="A2401" s="30"/>
      <c r="B2401" s="30"/>
      <c r="C2401" s="28"/>
      <c r="D2401" s="30"/>
      <c r="E2401" s="28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13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13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26"/>
      <c r="J2405" s="26"/>
      <c r="K2405" s="13"/>
      <c r="L2405" s="13"/>
      <c r="M2405" s="13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13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13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13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26"/>
      <c r="J2410" s="26"/>
      <c r="K2410" s="13"/>
      <c r="L2410" s="13"/>
      <c r="M2410" s="13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26"/>
      <c r="J2411" s="26"/>
      <c r="K2411" s="13"/>
      <c r="L2411" s="13"/>
      <c r="M2411" s="13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28"/>
      <c r="B2421" s="30"/>
      <c r="C2421" s="28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26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34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28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28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28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28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31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30"/>
      <c r="D2435" s="30"/>
      <c r="E2435" s="30"/>
      <c r="F2435" s="31"/>
      <c r="G2435" s="31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30"/>
      <c r="D2436" s="30"/>
      <c r="E2436" s="30"/>
      <c r="F2436" s="18"/>
      <c r="G2436" s="13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30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30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30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30"/>
      <c r="C2440" s="30"/>
      <c r="D2440" s="30"/>
      <c r="E2440" s="30"/>
      <c r="F2440" s="18"/>
      <c r="G2440" s="13"/>
      <c r="H2440" s="25"/>
      <c r="I2440" s="26"/>
      <c r="J2440" s="26"/>
      <c r="K2440" s="13"/>
      <c r="L2440" s="13"/>
      <c r="M2440" s="26"/>
    </row>
    <row r="2441" spans="1:13" ht="12.75" customHeight="1">
      <c r="A2441" s="30"/>
      <c r="B2441" s="30"/>
      <c r="C2441" s="30"/>
      <c r="D2441" s="30"/>
      <c r="E2441" s="30"/>
      <c r="F2441" s="18"/>
      <c r="G2441" s="18"/>
      <c r="H2441" s="25"/>
      <c r="I2441" s="26"/>
      <c r="J2441" s="26"/>
      <c r="K2441" s="13"/>
      <c r="L2441" s="13"/>
      <c r="M2441" s="34"/>
    </row>
    <row r="2442" spans="1:13" ht="12.75" customHeight="1">
      <c r="A2442" s="30"/>
      <c r="B2442" s="30"/>
      <c r="C2442" s="30"/>
      <c r="D2442" s="30"/>
      <c r="E2442" s="30"/>
      <c r="F2442" s="18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30"/>
      <c r="B2443" s="30"/>
      <c r="C2443" s="30"/>
      <c r="D2443" s="30"/>
      <c r="E2443" s="30"/>
      <c r="F2443" s="18"/>
      <c r="G2443" s="13"/>
      <c r="H2443" s="25"/>
      <c r="I2443" s="26"/>
      <c r="J2443" s="26"/>
      <c r="K2443" s="13"/>
      <c r="L2443" s="13"/>
      <c r="M2443" s="13"/>
    </row>
    <row r="2444" spans="1:13" ht="12.75" customHeight="1">
      <c r="A2444" s="30"/>
      <c r="B2444" s="30"/>
      <c r="C2444" s="30"/>
      <c r="D2444" s="30"/>
      <c r="E2444" s="30"/>
      <c r="F2444" s="18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30"/>
      <c r="D2445" s="30"/>
      <c r="E2445" s="30"/>
      <c r="F2445" s="18"/>
      <c r="G2445" s="13"/>
      <c r="H2445" s="25"/>
      <c r="I2445" s="26"/>
      <c r="J2445" s="26"/>
      <c r="K2445" s="13"/>
      <c r="L2445" s="13"/>
      <c r="M2445" s="13"/>
    </row>
    <row r="2446" spans="1:13" ht="12.75" customHeight="1">
      <c r="A2446" s="30"/>
      <c r="B2446" s="30"/>
      <c r="C2446" s="30"/>
      <c r="D2446" s="30"/>
      <c r="E2446" s="35"/>
      <c r="F2446" s="18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30"/>
      <c r="D2447" s="30"/>
      <c r="E2447" s="35"/>
      <c r="F2447" s="18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30"/>
      <c r="B2448" s="13"/>
      <c r="C2448" s="30"/>
      <c r="D2448" s="30"/>
      <c r="F2448" s="36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37"/>
      <c r="B2449" s="13"/>
      <c r="C2449" s="30"/>
      <c r="D2449" s="30"/>
      <c r="E2449" s="30"/>
      <c r="F2449" s="18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30"/>
      <c r="B2450" s="13"/>
      <c r="C2450" s="30"/>
      <c r="D2450" s="29"/>
      <c r="E2450" s="30"/>
      <c r="F2450" s="18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30"/>
      <c r="B2451" s="13"/>
      <c r="C2451" s="30"/>
      <c r="D2451" s="30"/>
      <c r="E2451" s="30"/>
      <c r="F2451" s="18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30"/>
      <c r="B2452" s="13"/>
      <c r="C2452" s="30"/>
      <c r="D2452" s="30"/>
      <c r="E2452" s="30"/>
      <c r="F2452" s="18"/>
      <c r="G2452" s="18"/>
      <c r="H2452" s="25"/>
      <c r="I2452" s="26"/>
      <c r="J2452" s="26"/>
      <c r="K2452" s="13"/>
      <c r="L2452" s="13"/>
      <c r="M2452" s="34"/>
    </row>
    <row r="2453" spans="1:13" ht="12.75" customHeight="1">
      <c r="A2453" s="30"/>
      <c r="B2453" s="13"/>
      <c r="C2453" s="30"/>
      <c r="D2453" s="30"/>
      <c r="E2453" s="30"/>
      <c r="F2453" s="18"/>
      <c r="G2453" s="13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13"/>
      <c r="C2454" s="30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13"/>
      <c r="C2455" s="30"/>
      <c r="D2455" s="30"/>
      <c r="E2455" s="30"/>
      <c r="F2455" s="18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20"/>
      <c r="B2456" s="13"/>
      <c r="C2456" s="30"/>
      <c r="D2456" s="30"/>
      <c r="E2456" s="30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15"/>
      <c r="B2457" s="13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34"/>
    </row>
    <row r="2458" spans="1:13" ht="12.75" customHeight="1">
      <c r="A2458" s="15"/>
      <c r="B2458" s="13"/>
      <c r="C2458" s="30"/>
      <c r="D2458" s="30"/>
      <c r="E2458" s="30"/>
      <c r="F2458" s="18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30"/>
      <c r="D2460" s="30"/>
      <c r="E2460" s="30"/>
      <c r="F2460" s="18"/>
      <c r="G2460" s="13"/>
      <c r="H2460" s="25"/>
      <c r="I2460" s="26"/>
      <c r="J2460" s="26"/>
      <c r="K2460" s="13"/>
      <c r="L2460" s="13"/>
      <c r="M2460" s="26"/>
    </row>
    <row r="2461" spans="1:13" ht="12.75" customHeight="1">
      <c r="A2461" s="15"/>
      <c r="B2461" s="13"/>
      <c r="C2461" s="30"/>
      <c r="D2461" s="30"/>
      <c r="E2461" s="30"/>
      <c r="F2461" s="18"/>
      <c r="G2461" s="13"/>
      <c r="H2461" s="25"/>
      <c r="I2461" s="26"/>
      <c r="J2461" s="26"/>
      <c r="K2461" s="13"/>
      <c r="L2461" s="13"/>
      <c r="M2461" s="26"/>
    </row>
    <row r="2462" spans="1:13" ht="12.75" customHeight="1">
      <c r="A2462" s="15"/>
      <c r="B2462" s="13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26"/>
    </row>
    <row r="2463" spans="1:13" ht="12.75" customHeight="1">
      <c r="A2463" s="20"/>
      <c r="B2463" s="13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26"/>
    </row>
    <row r="2464" spans="1:13" ht="12.75" customHeight="1">
      <c r="A2464" s="20"/>
      <c r="B2464" s="13"/>
      <c r="C2464" s="30"/>
      <c r="D2464" s="30"/>
      <c r="E2464" s="30"/>
      <c r="F2464" s="18"/>
      <c r="G2464" s="18"/>
      <c r="H2464" s="25"/>
      <c r="I2464" s="26"/>
      <c r="J2464" s="26"/>
      <c r="K2464" s="13"/>
      <c r="L2464" s="13"/>
      <c r="M2464" s="34"/>
    </row>
    <row r="2465" spans="1:13" ht="12.75" customHeight="1">
      <c r="A2465" s="15"/>
      <c r="B2465" s="13"/>
      <c r="C2465" s="30"/>
      <c r="D2465" s="30"/>
      <c r="E2465" s="30"/>
      <c r="F2465" s="18"/>
      <c r="G2465" s="18"/>
      <c r="H2465" s="25"/>
      <c r="I2465" s="26"/>
      <c r="J2465" s="26"/>
      <c r="K2465" s="13"/>
      <c r="L2465" s="13"/>
      <c r="M2465" s="13"/>
    </row>
    <row r="2466" spans="1:13" ht="12.75" customHeight="1">
      <c r="A2466" s="15"/>
      <c r="B2466" s="13"/>
      <c r="C2466" s="30"/>
      <c r="D2466" s="30"/>
      <c r="E2466" s="30"/>
      <c r="F2466" s="18"/>
      <c r="G2466" s="18"/>
      <c r="H2466" s="33"/>
      <c r="I2466" s="31"/>
      <c r="J2466" s="31"/>
      <c r="K2466" s="13"/>
      <c r="L2466" s="13"/>
      <c r="M2466" s="13"/>
    </row>
    <row r="2467" spans="1:13" ht="12.75" customHeight="1">
      <c r="A2467" s="15"/>
      <c r="B2467" s="13"/>
      <c r="C2467" s="30"/>
      <c r="D2467" s="30"/>
      <c r="E2467" s="30"/>
      <c r="F2467" s="18"/>
      <c r="G2467" s="18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30"/>
      <c r="D2468" s="30"/>
      <c r="E2468" s="30"/>
      <c r="F2468" s="18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30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15"/>
      <c r="B2470" s="13"/>
      <c r="C2470" s="30"/>
      <c r="D2470" s="30"/>
      <c r="E2470" s="30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30"/>
      <c r="D2471" s="30"/>
      <c r="E2471" s="30"/>
      <c r="F2471" s="18"/>
      <c r="G2471" s="18"/>
      <c r="H2471" s="25"/>
      <c r="I2471" s="26"/>
      <c r="J2471" s="26"/>
      <c r="K2471" s="13"/>
      <c r="L2471" s="13"/>
      <c r="M2471" s="13"/>
    </row>
    <row r="2472" spans="1:13" ht="12.75" customHeight="1">
      <c r="A2472" s="15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26"/>
    </row>
    <row r="2473" spans="1:13" ht="12.75" customHeight="1">
      <c r="A2473" s="18"/>
      <c r="B2473" s="13"/>
      <c r="C2473" s="30"/>
      <c r="D2473" s="30"/>
      <c r="E2473" s="30"/>
      <c r="F2473" s="18"/>
      <c r="G2473" s="18"/>
      <c r="H2473" s="25"/>
      <c r="I2473" s="26"/>
      <c r="J2473" s="26"/>
      <c r="K2473" s="13"/>
      <c r="L2473" s="13"/>
      <c r="M2473" s="26"/>
    </row>
    <row r="2474" spans="1:13" ht="12.75" customHeight="1">
      <c r="A2474" s="32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20"/>
      <c r="B2475" s="13"/>
      <c r="C2475" s="30"/>
      <c r="D2475" s="30"/>
      <c r="E2475" s="30"/>
      <c r="F2475" s="18"/>
      <c r="G2475" s="18"/>
      <c r="H2475" s="25"/>
      <c r="I2475" s="26"/>
      <c r="J2475" s="26"/>
      <c r="K2475" s="13"/>
      <c r="L2475" s="13"/>
      <c r="M2475" s="26"/>
    </row>
    <row r="2476" spans="1:13" ht="12.75" customHeight="1">
      <c r="A2476" s="20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34"/>
    </row>
    <row r="2477" spans="1:13" ht="12.75" customHeight="1">
      <c r="A2477" s="20"/>
      <c r="B2477" s="13"/>
      <c r="C2477" s="30"/>
      <c r="D2477" s="30"/>
      <c r="E2477" s="30"/>
      <c r="F2477" s="18"/>
      <c r="G2477" s="13"/>
      <c r="H2477" s="25"/>
      <c r="I2477" s="26"/>
      <c r="J2477" s="26"/>
      <c r="K2477" s="13"/>
      <c r="L2477" s="13"/>
      <c r="M2477" s="13"/>
    </row>
    <row r="2478" spans="1:13" ht="12.75" customHeight="1">
      <c r="A2478" s="20"/>
      <c r="B2478" s="13"/>
      <c r="C2478" s="30"/>
      <c r="D2478" s="30"/>
      <c r="E2478" s="30"/>
      <c r="F2478" s="18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20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31"/>
    </row>
    <row r="2480" spans="1:13" ht="12.75" customHeight="1">
      <c r="A2480" s="20"/>
      <c r="B2480" s="13"/>
      <c r="C2480" s="30"/>
      <c r="D2480" s="30"/>
      <c r="E2480" s="30"/>
      <c r="F2480" s="18"/>
      <c r="G2480" s="18"/>
      <c r="H2480" s="25"/>
      <c r="I2480" s="26"/>
      <c r="J2480" s="26"/>
      <c r="K2480" s="13"/>
      <c r="L2480" s="13"/>
      <c r="M2480" s="31"/>
    </row>
    <row r="2481" spans="1:13" ht="12.75" customHeight="1">
      <c r="A2481" s="20"/>
      <c r="B2481" s="13"/>
      <c r="C2481" s="30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20"/>
      <c r="B2482" s="13"/>
      <c r="C2482" s="30"/>
      <c r="D2482" s="29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20"/>
      <c r="B2483" s="13"/>
      <c r="C2483" s="30"/>
      <c r="D2483" s="30"/>
      <c r="E2483" s="30"/>
      <c r="F2483" s="18"/>
      <c r="G2483" s="13"/>
      <c r="H2483" s="25"/>
      <c r="I2483" s="26"/>
      <c r="J2483" s="26"/>
      <c r="K2483" s="13"/>
      <c r="L2483" s="13"/>
      <c r="M2483" s="13"/>
    </row>
    <row r="2484" spans="1:13" ht="12.75" customHeight="1">
      <c r="A2484" s="20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15"/>
      <c r="B2485" s="13"/>
      <c r="C2485" s="30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13"/>
      <c r="C2486" s="30"/>
      <c r="D2486" s="30"/>
      <c r="E2486" s="30"/>
      <c r="F2486" s="18"/>
      <c r="G2486" s="18"/>
      <c r="H2486" s="25"/>
      <c r="I2486" s="26"/>
      <c r="J2486" s="26"/>
      <c r="K2486" s="13"/>
      <c r="L2486" s="13"/>
      <c r="M2486" s="26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26"/>
    </row>
    <row r="2488" spans="1:13" ht="12.75" customHeight="1">
      <c r="A2488" s="17"/>
      <c r="B2488" s="13"/>
      <c r="C2488" s="30"/>
      <c r="D2488" s="30"/>
      <c r="E2488" s="30"/>
      <c r="F2488" s="18"/>
      <c r="G2488" s="18"/>
      <c r="H2488" s="25"/>
      <c r="I2488" s="26"/>
      <c r="J2488" s="26"/>
      <c r="K2488" s="13"/>
      <c r="L2488" s="13"/>
      <c r="M2488" s="26"/>
    </row>
    <row r="2489" spans="1:13" ht="12.75" customHeight="1">
      <c r="A2489" s="32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26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34"/>
    </row>
    <row r="2491" spans="1:14" ht="12.75" customHeight="1">
      <c r="A2491" s="15"/>
      <c r="B2491" s="13"/>
      <c r="C2491" s="30"/>
      <c r="D2491" s="29"/>
      <c r="E2491" s="30"/>
      <c r="F2491" s="18"/>
      <c r="G2491" s="18"/>
      <c r="H2491" s="25"/>
      <c r="I2491" s="26"/>
      <c r="J2491" s="26"/>
      <c r="K2491" s="13"/>
      <c r="L2491" s="13"/>
      <c r="M2491" s="13"/>
      <c r="N2491" s="6"/>
    </row>
    <row r="2492" spans="1:14" ht="12.75" customHeight="1">
      <c r="A2492" s="15"/>
      <c r="B2492" s="13"/>
      <c r="C2492" s="30"/>
      <c r="D2492" s="30"/>
      <c r="E2492" s="30"/>
      <c r="F2492" s="18"/>
      <c r="G2492" s="13"/>
      <c r="H2492" s="25"/>
      <c r="I2492" s="26"/>
      <c r="J2492" s="26"/>
      <c r="K2492" s="13"/>
      <c r="L2492" s="13"/>
      <c r="M2492" s="13"/>
      <c r="N2492" s="6"/>
    </row>
    <row r="2493" spans="1:14" ht="12.75" customHeight="1">
      <c r="A2493" s="18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  <c r="N2493" s="6"/>
    </row>
    <row r="2494" spans="1:14" ht="12.75" customHeight="1">
      <c r="A2494" s="18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  <c r="N2494" s="6"/>
    </row>
    <row r="2495" spans="1:14" ht="12.75" customHeight="1">
      <c r="A2495" s="18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  <c r="N2495" s="6"/>
    </row>
    <row r="2496" spans="1:14" ht="12.75" customHeight="1">
      <c r="A2496" s="18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  <c r="N2496" s="6"/>
    </row>
    <row r="2497" spans="1:14" ht="12.75" customHeight="1">
      <c r="A2497" s="18"/>
      <c r="B2497" s="13"/>
      <c r="C2497" s="30"/>
      <c r="D2497" s="30"/>
      <c r="E2497" s="30"/>
      <c r="F2497" s="18"/>
      <c r="G2497" s="13"/>
      <c r="H2497" s="25"/>
      <c r="I2497" s="26"/>
      <c r="J2497" s="26"/>
      <c r="K2497" s="13"/>
      <c r="L2497" s="13"/>
      <c r="M2497" s="26"/>
      <c r="N2497" s="6"/>
    </row>
    <row r="2498" spans="1:14" ht="12.75" customHeight="1">
      <c r="A2498" s="18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34"/>
      <c r="N2498" s="6"/>
    </row>
    <row r="2499" spans="1:13" ht="12.75" customHeight="1">
      <c r="A2499" s="15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26"/>
    </row>
    <row r="2500" spans="1:13" ht="12.75" customHeight="1">
      <c r="A2500" s="30"/>
      <c r="B2500" s="13"/>
      <c r="C2500" s="30"/>
      <c r="D2500" s="30"/>
      <c r="E2500" s="30"/>
      <c r="F2500" s="18"/>
      <c r="G2500" s="13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31"/>
    </row>
    <row r="2502" spans="1:13" ht="12.75" customHeight="1">
      <c r="A2502" s="30"/>
      <c r="B2502" s="13"/>
      <c r="C2502" s="30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15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17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15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17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1"/>
    </row>
    <row r="2511" spans="1:13" ht="12.75" customHeight="1">
      <c r="A2511" s="15"/>
      <c r="B2511" s="13"/>
      <c r="C2511" s="30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30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15"/>
      <c r="B2514" s="13"/>
      <c r="C2514" s="30"/>
      <c r="D2514" s="30"/>
      <c r="E2514" s="30"/>
      <c r="F2514" s="18"/>
      <c r="G2514" s="13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</row>
    <row r="2516" spans="1:13" ht="12.75" customHeight="1">
      <c r="A2516" s="15"/>
      <c r="B2516" s="13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26"/>
    </row>
    <row r="2517" spans="1:13" ht="12.75" customHeight="1">
      <c r="A2517" s="15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26"/>
    </row>
    <row r="2518" spans="1:13" ht="12.75" customHeight="1">
      <c r="A2518" s="15"/>
      <c r="B2518" s="13"/>
      <c r="C2518" s="30"/>
      <c r="D2518" s="30"/>
      <c r="E2518" s="30"/>
      <c r="F2518" s="18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15"/>
      <c r="B2519" s="13"/>
      <c r="C2519" s="30"/>
      <c r="D2519" s="29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15"/>
      <c r="B2520" s="13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13"/>
    </row>
    <row r="2521" spans="1:13" ht="12.75" customHeight="1">
      <c r="A2521" s="15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13"/>
    </row>
    <row r="2522" spans="1:13" ht="12.75" customHeight="1">
      <c r="A2522" s="15"/>
      <c r="B2522" s="13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34"/>
    </row>
    <row r="2523" spans="1:13" ht="12.75" customHeight="1">
      <c r="A2523" s="15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15"/>
      <c r="B2525" s="13"/>
      <c r="C2525" s="30"/>
      <c r="D2525" s="30"/>
      <c r="E2525" s="30"/>
      <c r="F2525" s="18"/>
      <c r="G2525" s="13"/>
      <c r="H2525" s="25"/>
      <c r="I2525" s="26"/>
      <c r="J2525" s="26"/>
      <c r="K2525" s="13"/>
      <c r="L2525" s="13"/>
      <c r="M2525" s="26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 customHeight="1">
      <c r="A2527" s="15"/>
      <c r="B2527" s="13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26"/>
    </row>
    <row r="2528" spans="1:13" ht="12.75" customHeight="1">
      <c r="A2528" s="15"/>
      <c r="B2528" s="13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26"/>
    </row>
    <row r="2529" spans="1:13" ht="12.75" customHeight="1">
      <c r="A2529" s="32"/>
      <c r="B2529" s="13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17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15"/>
      <c r="B2531" s="13"/>
      <c r="C2531" s="30"/>
      <c r="D2531" s="30"/>
      <c r="E2531" s="30"/>
      <c r="F2531" s="18"/>
      <c r="G2531" s="13"/>
      <c r="H2531" s="25"/>
      <c r="I2531" s="26"/>
      <c r="J2531" s="26"/>
      <c r="K2531" s="13"/>
      <c r="L2531" s="13"/>
      <c r="M2531" s="13"/>
    </row>
    <row r="2532" spans="1:13" ht="12.75" customHeight="1">
      <c r="A2532" s="18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18"/>
      <c r="B2533" s="13"/>
      <c r="C2533" s="30"/>
      <c r="D2533" s="29"/>
      <c r="E2533" s="30"/>
      <c r="F2533" s="18"/>
      <c r="G2533" s="13"/>
      <c r="H2533" s="25"/>
      <c r="I2533" s="26"/>
      <c r="J2533" s="26"/>
      <c r="K2533" s="13"/>
      <c r="L2533" s="13"/>
      <c r="M2533" s="13"/>
    </row>
    <row r="2534" spans="1:13" ht="12.75" customHeight="1">
      <c r="A2534" s="18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9"/>
      <c r="B2535" s="13"/>
      <c r="C2535" s="28"/>
      <c r="D2535" s="28"/>
      <c r="E2535" s="16"/>
      <c r="F2535" s="18"/>
      <c r="G2535" s="18"/>
      <c r="H2535" s="25"/>
      <c r="I2535" s="26"/>
      <c r="J2535" s="26"/>
      <c r="K2535" s="13"/>
      <c r="L2535" s="13"/>
      <c r="M2535" s="26"/>
    </row>
    <row r="2536" spans="1:13" ht="12.75" customHeight="1">
      <c r="A2536" s="19"/>
      <c r="B2536" s="13"/>
      <c r="C2536" s="28"/>
      <c r="D2536" s="28"/>
      <c r="E2536" s="16"/>
      <c r="F2536" s="13"/>
      <c r="G2536" s="13"/>
      <c r="H2536" s="25"/>
      <c r="I2536" s="26"/>
      <c r="J2536" s="26"/>
      <c r="K2536" s="13"/>
      <c r="L2536" s="13"/>
      <c r="M2536" s="13"/>
    </row>
    <row r="2537" spans="1:13" ht="12.75" customHeight="1">
      <c r="A2537" s="19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</row>
    <row r="2538" spans="1:13" ht="12.75" customHeight="1">
      <c r="A2538" s="19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</row>
    <row r="2539" spans="1:13" ht="12.75" customHeight="1">
      <c r="A2539" s="19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</row>
    <row r="2540" spans="1:13" ht="12.75" customHeight="1">
      <c r="A2540" s="19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9"/>
      <c r="B2541" s="13"/>
      <c r="C2541" s="28"/>
      <c r="D2541" s="28"/>
      <c r="E2541" s="16"/>
      <c r="F2541" s="13"/>
      <c r="G2541" s="13"/>
      <c r="H2541" s="25"/>
      <c r="I2541" s="26"/>
      <c r="J2541" s="26"/>
      <c r="K2541" s="13"/>
      <c r="L2541" s="13"/>
      <c r="M2541" s="26"/>
    </row>
    <row r="2542" spans="1:13" ht="12.75" customHeight="1">
      <c r="A2542" s="19"/>
      <c r="B2542" s="13"/>
      <c r="C2542" s="28"/>
      <c r="D2542" s="28"/>
      <c r="E2542" s="16"/>
      <c r="F2542" s="13"/>
      <c r="G2542" s="13"/>
      <c r="H2542" s="25"/>
      <c r="I2542" s="26"/>
      <c r="J2542" s="26"/>
      <c r="K2542" s="13"/>
      <c r="L2542" s="13"/>
      <c r="M2542" s="13"/>
    </row>
    <row r="2543" spans="1:13" ht="12.75" customHeight="1">
      <c r="A2543" s="19"/>
      <c r="B2543" s="13"/>
      <c r="C2543" s="28"/>
      <c r="D2543" s="28"/>
      <c r="E2543" s="16"/>
      <c r="F2543" s="13"/>
      <c r="G2543" s="13"/>
      <c r="H2543" s="25"/>
      <c r="I2543" s="26"/>
      <c r="J2543" s="26"/>
      <c r="K2543" s="13"/>
      <c r="L2543" s="13"/>
      <c r="M2543" s="26"/>
    </row>
    <row r="2544" spans="1:13" ht="12.75" customHeight="1">
      <c r="A2544" s="19"/>
      <c r="B2544" s="13"/>
      <c r="C2544" s="28"/>
      <c r="D2544" s="28"/>
      <c r="E2544" s="16"/>
      <c r="F2544" s="13"/>
      <c r="G2544" s="13"/>
      <c r="H2544" s="25"/>
      <c r="I2544" s="26"/>
      <c r="J2544" s="26"/>
      <c r="K2544" s="13"/>
      <c r="L2544" s="13"/>
      <c r="M2544" s="13"/>
    </row>
    <row r="2545" spans="1:13" ht="12.75" customHeight="1">
      <c r="A2545" s="13"/>
      <c r="B2545" s="13"/>
      <c r="C2545" s="28"/>
      <c r="D2545" s="28"/>
      <c r="E2545" s="16"/>
      <c r="F2545" s="13"/>
      <c r="G2545" s="13"/>
      <c r="H2545" s="25"/>
      <c r="I2545" s="26"/>
      <c r="J2545" s="26"/>
      <c r="K2545" s="13"/>
      <c r="L2545" s="13"/>
      <c r="M2545" s="26"/>
    </row>
    <row r="2546" spans="1:14" ht="12.75" customHeight="1">
      <c r="A2546" s="13"/>
      <c r="B2546" s="13"/>
      <c r="C2546" s="28"/>
      <c r="D2546" s="28"/>
      <c r="E2546" s="16"/>
      <c r="F2546" s="13"/>
      <c r="G2546" s="13"/>
      <c r="H2546" s="25"/>
      <c r="I2546" s="26"/>
      <c r="J2546" s="26"/>
      <c r="K2546" s="13"/>
      <c r="L2546" s="13"/>
      <c r="M2546" s="13"/>
      <c r="N2546" s="6"/>
    </row>
    <row r="2547" spans="1:14" ht="12.75" customHeight="1">
      <c r="A2547" s="20"/>
      <c r="B2547" s="13"/>
      <c r="C2547" s="28"/>
      <c r="D2547" s="28"/>
      <c r="E2547" s="16"/>
      <c r="F2547" s="13"/>
      <c r="G2547" s="13"/>
      <c r="H2547" s="25"/>
      <c r="I2547" s="26"/>
      <c r="J2547" s="26"/>
      <c r="K2547" s="13"/>
      <c r="L2547" s="13"/>
      <c r="M2547" s="13"/>
      <c r="N2547" s="6"/>
    </row>
    <row r="2548" spans="1:14" ht="12.75" customHeight="1">
      <c r="A2548" s="32"/>
      <c r="B2548" s="13"/>
      <c r="C2548" s="28"/>
      <c r="D2548" s="28"/>
      <c r="E2548" s="16"/>
      <c r="F2548" s="13"/>
      <c r="G2548" s="13"/>
      <c r="H2548" s="25"/>
      <c r="I2548" s="26"/>
      <c r="J2548" s="26"/>
      <c r="K2548" s="13"/>
      <c r="L2548" s="13"/>
      <c r="M2548" s="13"/>
      <c r="N2548" s="6"/>
    </row>
    <row r="2549" spans="1:14" ht="12.75" customHeight="1">
      <c r="A2549" s="17"/>
      <c r="B2549" s="13"/>
      <c r="C2549" s="28"/>
      <c r="D2549" s="28"/>
      <c r="E2549" s="16"/>
      <c r="F2549" s="13"/>
      <c r="G2549" s="13"/>
      <c r="H2549" s="25"/>
      <c r="I2549" s="27"/>
      <c r="J2549" s="27"/>
      <c r="K2549" s="13"/>
      <c r="L2549" s="13"/>
      <c r="M2549" s="26"/>
      <c r="N2549" s="6"/>
    </row>
    <row r="2550" spans="1:13" ht="12.75" customHeight="1">
      <c r="A2550" s="17"/>
      <c r="B2550" s="13"/>
      <c r="C2550" s="28"/>
      <c r="D2550" s="28"/>
      <c r="E2550" s="16"/>
      <c r="F2550" s="13"/>
      <c r="G2550" s="13"/>
      <c r="H2550" s="25"/>
      <c r="I2550" s="26"/>
      <c r="J2550" s="26"/>
      <c r="K2550" s="13"/>
      <c r="L2550" s="13"/>
      <c r="M2550" s="13"/>
    </row>
    <row r="2551" spans="1:13" ht="12.75" customHeight="1">
      <c r="A2551" s="17"/>
      <c r="B2551" s="13"/>
      <c r="C2551" s="28"/>
      <c r="D2551" s="28"/>
      <c r="E2551" s="16"/>
      <c r="F2551" s="13"/>
      <c r="G2551" s="13"/>
      <c r="H2551" s="25"/>
      <c r="I2551" s="26"/>
      <c r="J2551" s="26"/>
      <c r="K2551" s="13"/>
      <c r="L2551" s="13"/>
      <c r="M2551" s="26"/>
    </row>
    <row r="2552" spans="1:13" ht="12.75" customHeight="1">
      <c r="A2552" s="15"/>
      <c r="B2552" s="13"/>
      <c r="C2552" s="28"/>
      <c r="D2552" s="28"/>
      <c r="E2552" s="16"/>
      <c r="F2552" s="13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28"/>
      <c r="D2553" s="28"/>
      <c r="E2553" s="16"/>
      <c r="F2553" s="13"/>
      <c r="G2553" s="13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28"/>
      <c r="D2554" s="28"/>
      <c r="E2554" s="16"/>
      <c r="F2554" s="13"/>
      <c r="G2554" s="13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28"/>
      <c r="D2555" s="28"/>
      <c r="E2555" s="16"/>
      <c r="F2555" s="13"/>
      <c r="G2555" s="13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26"/>
    </row>
    <row r="2557" spans="1:13" ht="12.75" customHeight="1">
      <c r="A2557" s="15"/>
      <c r="B2557" s="13"/>
      <c r="C2557" s="28"/>
      <c r="D2557" s="28"/>
      <c r="E2557" s="16"/>
      <c r="F2557" s="13"/>
      <c r="G2557" s="13"/>
      <c r="H2557" s="25"/>
      <c r="I2557" s="26"/>
      <c r="J2557" s="26"/>
      <c r="K2557" s="13"/>
      <c r="L2557" s="13"/>
      <c r="M2557" s="26"/>
    </row>
    <row r="2558" spans="1:13" ht="12.75" customHeight="1">
      <c r="A2558" s="19"/>
      <c r="B2558" s="13"/>
      <c r="C2558" s="28"/>
      <c r="D2558" s="28"/>
      <c r="E2558" s="16"/>
      <c r="F2558" s="13"/>
      <c r="G2558" s="13"/>
      <c r="H2558" s="25"/>
      <c r="I2558" s="26"/>
      <c r="J2558" s="26"/>
      <c r="K2558" s="13"/>
      <c r="L2558" s="13"/>
      <c r="M2558" s="13"/>
    </row>
    <row r="2559" spans="1:13" ht="12.75" customHeight="1">
      <c r="A2559" s="19"/>
      <c r="B2559" s="13"/>
      <c r="C2559" s="28"/>
      <c r="D2559" s="28"/>
      <c r="E2559" s="16"/>
      <c r="F2559" s="13"/>
      <c r="G2559" s="13"/>
      <c r="H2559" s="25"/>
      <c r="I2559" s="26"/>
      <c r="J2559" s="26"/>
      <c r="K2559" s="13"/>
      <c r="L2559" s="13"/>
      <c r="M2559" s="13"/>
    </row>
    <row r="2560" spans="1:13" ht="12.75" customHeight="1">
      <c r="A2560" s="19"/>
      <c r="B2560" s="13"/>
      <c r="C2560" s="28"/>
      <c r="D2560" s="28"/>
      <c r="E2560" s="16"/>
      <c r="F2560" s="13"/>
      <c r="G2560" s="13"/>
      <c r="H2560" s="25"/>
      <c r="I2560" s="26"/>
      <c r="J2560" s="26"/>
      <c r="K2560" s="13"/>
      <c r="L2560" s="13"/>
      <c r="M2560" s="13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</row>
    <row r="2562" spans="1:14" ht="12.75" customHeight="1">
      <c r="A2562" s="15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  <c r="N2562" s="6"/>
    </row>
    <row r="2563" spans="1:14" ht="12.75" customHeight="1">
      <c r="A2563" s="15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26"/>
      <c r="N2563" s="6"/>
    </row>
    <row r="2564" spans="1:14" ht="12.75" customHeight="1">
      <c r="A2564" s="15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13"/>
      <c r="N2564" s="6"/>
    </row>
    <row r="2565" spans="1:14" ht="12.75" customHeight="1">
      <c r="A2565" s="15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26"/>
      <c r="N2565" s="6"/>
    </row>
    <row r="2566" spans="1:13" ht="12.75" customHeight="1">
      <c r="A2566" s="15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</row>
    <row r="2567" spans="1:13" ht="12.75" customHeight="1">
      <c r="A2567" s="15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13"/>
    </row>
    <row r="2569" spans="1:13" ht="12.75" customHeight="1">
      <c r="A2569" s="15"/>
      <c r="B2569" s="13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26"/>
    </row>
    <row r="2570" spans="1:13" ht="12.75" customHeight="1">
      <c r="A2570" s="15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4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  <c r="N2572" s="6"/>
    </row>
    <row r="2573" spans="1:14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26"/>
      <c r="N2573" s="6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13"/>
    </row>
    <row r="2578" spans="1:13" ht="12.75" customHeight="1">
      <c r="A2578" s="15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26"/>
    </row>
    <row r="2579" spans="1:13" ht="12.75" customHeight="1">
      <c r="A2579" s="15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5"/>
      <c r="B2580" s="21" t="s">
        <v>0</v>
      </c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15"/>
      <c r="B2581" s="21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26"/>
    </row>
    <row r="2584" spans="1:13" ht="12.75" customHeight="1">
      <c r="A2584" s="15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26"/>
    </row>
    <row r="2585" spans="1:13" ht="12.75" customHeight="1">
      <c r="A2585" s="15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26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13"/>
    </row>
    <row r="2590" spans="1:13" ht="12.75" customHeight="1">
      <c r="A2590" s="19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13"/>
    </row>
    <row r="2591" spans="1:13" ht="12.75" customHeight="1">
      <c r="A2591" s="19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</row>
    <row r="2592" spans="1:13" ht="12.75" customHeight="1">
      <c r="A2592" s="19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26"/>
    </row>
    <row r="2593" spans="1:14" ht="12.75" customHeight="1">
      <c r="A2593" s="17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13"/>
      <c r="N2593" s="6"/>
    </row>
    <row r="2594" spans="1:14" ht="12.75" customHeight="1">
      <c r="A2594" s="17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26"/>
      <c r="N2594" s="6"/>
    </row>
    <row r="2595" spans="1:13" ht="12.75" customHeight="1">
      <c r="A2595" s="20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20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13"/>
    </row>
    <row r="2597" spans="1:13" ht="12.75" customHeight="1">
      <c r="A2597" s="20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13"/>
    </row>
    <row r="2598" spans="1:13" ht="12.75" customHeight="1">
      <c r="A2598" s="20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20"/>
      <c r="B2599" s="13"/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9"/>
      <c r="B2600" s="13"/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26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13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26"/>
    </row>
    <row r="2606" spans="1:13" ht="12.75" customHeight="1">
      <c r="A2606" s="15"/>
      <c r="B2606" s="13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26"/>
    </row>
    <row r="2610" spans="1:14" ht="12.75" customHeight="1">
      <c r="A2610" s="15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  <c r="N2610" s="6"/>
    </row>
    <row r="2611" spans="1:13" ht="12.75" customHeight="1">
      <c r="A2611" s="17"/>
      <c r="B2611" s="13"/>
      <c r="C2611" s="28"/>
      <c r="D2611" s="28"/>
      <c r="E2611" s="16"/>
      <c r="F2611" s="13"/>
      <c r="G2611" s="13"/>
      <c r="H2611" s="25"/>
      <c r="I2611" s="22"/>
      <c r="J2611" s="22"/>
      <c r="K2611" s="13"/>
      <c r="L2611" s="13"/>
      <c r="M2611" s="23"/>
    </row>
    <row r="2612" spans="1:13" ht="12.75" customHeight="1">
      <c r="A2612" s="17"/>
      <c r="B2612" s="13"/>
      <c r="C2612" s="28"/>
      <c r="D2612" s="28"/>
      <c r="E2612" s="16"/>
      <c r="F2612" s="13"/>
      <c r="G2612" s="13"/>
      <c r="H2612" s="25"/>
      <c r="I2612" s="22"/>
      <c r="J2612" s="22"/>
      <c r="K2612" s="13"/>
      <c r="L2612" s="13"/>
      <c r="M2612" s="23"/>
    </row>
    <row r="2613" spans="1:13" ht="12.75" customHeight="1">
      <c r="A2613" s="17"/>
      <c r="B2613" s="13"/>
      <c r="C2613" s="28"/>
      <c r="D2613" s="28"/>
      <c r="E2613" s="16"/>
      <c r="F2613" s="13"/>
      <c r="G2613" s="13"/>
      <c r="H2613" s="25"/>
      <c r="I2613" s="22"/>
      <c r="J2613" s="22"/>
      <c r="K2613" s="13"/>
      <c r="L2613" s="13"/>
      <c r="M2613" s="23"/>
    </row>
    <row r="2614" spans="1:14" ht="12.75" customHeight="1">
      <c r="A2614" s="17"/>
      <c r="B2614" s="13"/>
      <c r="C2614" s="28"/>
      <c r="D2614" s="28"/>
      <c r="E2614" s="16"/>
      <c r="F2614" s="13"/>
      <c r="G2614" s="13"/>
      <c r="H2614" s="25"/>
      <c r="I2614" s="22"/>
      <c r="J2614" s="22"/>
      <c r="K2614" s="13"/>
      <c r="L2614" s="13"/>
      <c r="M2614" s="23"/>
      <c r="N2614" s="6"/>
    </row>
    <row r="2615" spans="1:13" ht="12.75" customHeight="1">
      <c r="A2615" s="15"/>
      <c r="B2615" s="13"/>
      <c r="C2615" s="28"/>
      <c r="D2615" s="28"/>
      <c r="E2615" s="16"/>
      <c r="F2615" s="13"/>
      <c r="G2615" s="13"/>
      <c r="H2615" s="25"/>
      <c r="I2615" s="22"/>
      <c r="J2615" s="22"/>
      <c r="K2615" s="13"/>
      <c r="L2615" s="13"/>
      <c r="M2615" s="23"/>
    </row>
    <row r="2616" spans="1:14" ht="12.75" customHeight="1">
      <c r="A2616" s="15"/>
      <c r="B2616" s="13"/>
      <c r="C2616" s="28"/>
      <c r="D2616" s="28"/>
      <c r="E2616" s="16"/>
      <c r="F2616" s="13"/>
      <c r="G2616" s="13"/>
      <c r="H2616" s="25"/>
      <c r="I2616" s="22"/>
      <c r="J2616" s="22"/>
      <c r="K2616" s="13"/>
      <c r="L2616" s="13"/>
      <c r="M2616" s="23"/>
      <c r="N2616" s="6"/>
    </row>
    <row r="2617" spans="1:13" ht="12.75" customHeight="1">
      <c r="A2617" s="15"/>
      <c r="B2617" s="13"/>
      <c r="C2617" s="28"/>
      <c r="D2617" s="28"/>
      <c r="E2617" s="16"/>
      <c r="F2617" s="13"/>
      <c r="G2617" s="13"/>
      <c r="H2617" s="25"/>
      <c r="I2617" s="22"/>
      <c r="J2617" s="22"/>
      <c r="K2617" s="13"/>
      <c r="L2617" s="13"/>
      <c r="M2617" s="23"/>
    </row>
    <row r="2618" spans="1:6" ht="12.75">
      <c r="A2618" s="15"/>
      <c r="B2618" s="30" t="s">
        <v>15</v>
      </c>
      <c r="C2618" s="39"/>
      <c r="D2618" s="39"/>
      <c r="E2618" s="39"/>
      <c r="F2618" s="38"/>
    </row>
    <row r="2619" spans="1:12" ht="12.75">
      <c r="A2619" s="15"/>
      <c r="K2619" s="49"/>
      <c r="L2619" s="49"/>
    </row>
    <row r="2620" ht="12.75">
      <c r="A2620" s="15"/>
    </row>
    <row r="2621" ht="12.75">
      <c r="A2621" s="19"/>
    </row>
    <row r="2622" ht="12.75">
      <c r="A2622" s="15"/>
    </row>
    <row r="2623" ht="12.75">
      <c r="A2623" s="15"/>
    </row>
    <row r="2624" ht="12.75">
      <c r="A2624" s="15"/>
    </row>
    <row r="2625" ht="12.75">
      <c r="A2625" s="15"/>
    </row>
    <row r="2626" ht="12.75">
      <c r="A2626" s="39"/>
    </row>
  </sheetData>
  <sheetProtection/>
  <autoFilter ref="A1:E2618">
    <sortState ref="A2:E2626">
      <sortCondition sortBy="value" ref="A2:A262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2013-04-24T08:09:56Z</dcterms:modified>
  <cp:category/>
  <cp:version/>
  <cp:contentType/>
  <cp:contentStatus/>
</cp:coreProperties>
</file>