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'Лист1'!$A$1:$E$2485</definedName>
  </definedNames>
  <calcPr fullCalcOnLoad="1" refMode="R1C1"/>
</workbook>
</file>

<file path=xl/sharedStrings.xml><?xml version="1.0" encoding="utf-8"?>
<sst xmlns="http://schemas.openxmlformats.org/spreadsheetml/2006/main" count="520" uniqueCount="156">
  <si>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</si>
  <si>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</si>
  <si>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</si>
  <si>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</si>
  <si>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</si>
  <si>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</si>
  <si>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</si>
  <si>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</si>
  <si>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</si>
  <si>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</si>
  <si>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</si>
  <si>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</si>
  <si>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</si>
  <si>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</si>
  <si>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</si>
  <si>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</si>
  <si>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</si>
  <si>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</si>
  <si>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</si>
  <si>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</si>
  <si>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</si>
  <si>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</si>
  <si>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</si>
  <si>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</si>
  <si>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</si>
  <si>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</si>
  <si>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</si>
  <si>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</si>
  <si>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</si>
  <si>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</si>
  <si>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</si>
  <si>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</si>
  <si>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</si>
  <si>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</si>
  <si>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</si>
  <si>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</si>
  <si>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</si>
  <si>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</si>
  <si>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</si>
  <si>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</si>
  <si>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</si>
  <si>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</si>
  <si>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тём.синий</t>
  </si>
  <si>
    <t>Бриджи для занятий спортом</t>
  </si>
  <si>
    <t>Леггинсы джинс-стрейч"PREMIUM" </t>
  </si>
  <si>
    <t>Леггинсы стрейч со сборками 20 см</t>
  </si>
  <si>
    <t>Леггинсы комбинированные змея+лак</t>
  </si>
  <si>
    <t>Леггинсы матовая "кожа" </t>
  </si>
  <si>
    <t>Джеггинсы с накладными карманами</t>
  </si>
  <si>
    <t>Мама Лизи</t>
  </si>
  <si>
    <t>Бриджи "Вояж"</t>
  </si>
  <si>
    <t>бежевый</t>
  </si>
  <si>
    <t>сливовый</t>
  </si>
  <si>
    <t>XS/S42-44</t>
  </si>
  <si>
    <t>Бриджи плотные с накладными карманами</t>
  </si>
  <si>
    <t>Юбка-мини шифоновая</t>
  </si>
  <si>
    <t>Брюки "Зима" утеплённые на флисе</t>
  </si>
  <si>
    <r>
      <t>Тапа</t>
    </r>
    <r>
      <rPr>
        <sz val="8"/>
        <color indexed="8"/>
        <rFont val="Verdana"/>
        <family val="2"/>
      </rPr>
      <t> </t>
    </r>
  </si>
  <si>
    <t>Туника асимметрия</t>
  </si>
  <si>
    <t>S/М</t>
  </si>
  <si>
    <t>Костюм велюровый "JUICY COUTURE"</t>
  </si>
  <si>
    <t>ярко-розовый №1</t>
  </si>
  <si>
    <t>Шифоновая ассиметричная юбка</t>
  </si>
  <si>
    <r>
      <t>Ирена</t>
    </r>
    <r>
      <rPr>
        <sz val="8"/>
        <color indexed="8"/>
        <rFont val="Verdana"/>
        <family val="2"/>
      </rPr>
      <t> </t>
    </r>
  </si>
  <si>
    <t>Ostapochka </t>
  </si>
  <si>
    <t>Капри джинс"PREMIUM" со сборкой</t>
  </si>
  <si>
    <r>
      <t>Наргиза</t>
    </r>
    <r>
      <rPr>
        <sz val="8"/>
        <color indexed="8"/>
        <rFont val="Verdana"/>
        <family val="2"/>
      </rPr>
      <t> </t>
    </r>
  </si>
  <si>
    <t>Scarlett1982</t>
  </si>
  <si>
    <t>Джеггинсы-стрейч"PREMIUM" со шнуровкой</t>
  </si>
  <si>
    <t>Брюки-леггинсы "LV" с замками 40см</t>
  </si>
  <si>
    <t>Костюм "Кокетка"</t>
  </si>
  <si>
    <t>тём.капучино</t>
  </si>
  <si>
    <t>Костюм хлопок/двухнитка</t>
  </si>
  <si>
    <r>
      <t>breakz</t>
    </r>
    <r>
      <rPr>
        <sz val="8"/>
        <color indexed="8"/>
        <rFont val="Verdana"/>
        <family val="2"/>
      </rPr>
      <t> </t>
    </r>
  </si>
  <si>
    <t>МаленькаяПтичка</t>
  </si>
  <si>
    <t>Таньчик 22</t>
  </si>
  <si>
    <t>Sweet-n</t>
  </si>
  <si>
    <t>LES*ONOCHEK</t>
  </si>
  <si>
    <r>
      <t>stusha777</t>
    </r>
    <r>
      <rPr>
        <sz val="8"/>
        <color indexed="8"/>
        <rFont val="Verdana"/>
        <family val="2"/>
      </rPr>
      <t> </t>
    </r>
  </si>
  <si>
    <t>Ана$та$ия</t>
  </si>
  <si>
    <r>
      <t>svetohekkk</t>
    </r>
    <r>
      <rPr>
        <sz val="8"/>
        <color indexed="8"/>
        <rFont val="Verdana"/>
        <family val="2"/>
      </rPr>
      <t> </t>
    </r>
  </si>
  <si>
    <t>Ю.Ю. Юлианна</t>
  </si>
  <si>
    <t>Леггинсы джинс-стрейч"PREMIUM"с широким поясом</t>
  </si>
  <si>
    <t>Кардиган</t>
  </si>
  <si>
    <t>L/XL</t>
  </si>
  <si>
    <r>
      <t>Enot2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</si>
  <si>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</si>
  <si>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t>Костюм велюровый "LV"</t>
  </si>
  <si>
    <t>М@львин@</t>
  </si>
  <si>
    <r>
      <t>tannina</t>
    </r>
    <r>
      <rPr>
        <sz val="8"/>
        <color indexed="8"/>
        <rFont val="Verdana"/>
        <family val="2"/>
      </rPr>
      <t> </t>
    </r>
  </si>
  <si>
    <r>
      <t>Yanula</t>
    </r>
    <r>
      <rPr>
        <sz val="8"/>
        <color indexed="8"/>
        <rFont val="Verdana"/>
        <family val="2"/>
      </rPr>
      <t> </t>
    </r>
  </si>
  <si>
    <t>Капри джинс-стрейч"PREMIUM"</t>
  </si>
  <si>
    <r>
      <t>Stysha</t>
    </r>
    <r>
      <rPr>
        <sz val="8"/>
        <color indexed="8"/>
        <rFont val="Verdana"/>
        <family val="2"/>
      </rPr>
      <t> </t>
    </r>
  </si>
  <si>
    <t>Эльхен Бананова</t>
  </si>
  <si>
    <t>mayby_123</t>
  </si>
  <si>
    <r>
      <t>OlgaPlu</t>
    </r>
    <r>
      <rPr>
        <sz val="8"/>
        <color indexed="8"/>
        <rFont val="Verdana"/>
        <family val="2"/>
      </rPr>
      <t> </t>
    </r>
  </si>
  <si>
    <r>
      <t>Evahka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</si>
  <si>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</si>
  <si>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t>Маргарит_ка</t>
  </si>
  <si>
    <t>мама двух дочурок</t>
  </si>
  <si>
    <t>Юбка ассиметричная шифон"Леопард"</t>
  </si>
  <si>
    <t>S/М44-46</t>
  </si>
  <si>
    <t>цвет №3</t>
  </si>
  <si>
    <r>
      <t>Светлана07</t>
    </r>
    <r>
      <rPr>
        <sz val="8"/>
        <color indexed="8"/>
        <rFont val="Verdana"/>
        <family val="2"/>
      </rPr>
      <t> </t>
    </r>
  </si>
  <si>
    <r>
      <t>janesitnikova</t>
    </r>
    <r>
      <rPr>
        <sz val="8"/>
        <color indexed="8"/>
        <rFont val="Verdana"/>
        <family val="2"/>
      </rPr>
      <t> </t>
    </r>
  </si>
  <si>
    <t>Туника-худи "Шанель"</t>
  </si>
  <si>
    <t>42/44</t>
  </si>
  <si>
    <t>розовый</t>
  </si>
  <si>
    <r>
      <t>ludмила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</si>
  <si>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</si>
  <si>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t>Джеггинсы "Леопард"</t>
  </si>
  <si>
    <r>
      <t>natibest</t>
    </r>
    <r>
      <rPr>
        <sz val="8"/>
        <color indexed="8"/>
        <rFont val="Verdana"/>
        <family val="2"/>
      </rPr>
      <t> </t>
    </r>
  </si>
  <si>
    <r>
      <t>Vanity</t>
    </r>
    <r>
      <rPr>
        <sz val="8"/>
        <color indexed="8"/>
        <rFont val="Verdana"/>
        <family val="2"/>
      </rPr>
      <t> </t>
    </r>
  </si>
  <si>
    <r>
      <t>Xenia4</t>
    </r>
    <r>
      <rPr>
        <sz val="8"/>
        <color indexed="8"/>
        <rFont val="Verdana"/>
        <family val="2"/>
      </rPr>
      <t> </t>
    </r>
  </si>
  <si>
    <t>Н.Н.А.</t>
  </si>
  <si>
    <r>
      <t>MMarya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</si>
  <si>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</si>
  <si>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</si>
  <si>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Виктория7878</t>
  </si>
  <si>
    <r>
      <t>NATTY55</t>
    </r>
    <r>
      <rPr>
        <sz val="8"/>
        <color indexed="8"/>
        <rFont val="Verdana"/>
        <family val="2"/>
      </rPr>
      <t> </t>
    </r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</si>
  <si>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</si>
  <si>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</si>
  <si>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r>
      <t>Светлана 2107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</si>
  <si>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</si>
  <si>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чёрный/алый</t>
  </si>
  <si>
    <t>S42-44</t>
  </si>
  <si>
    <t>Кофта с воротничком</t>
  </si>
  <si>
    <t>XS/S</t>
  </si>
  <si>
    <t>бирюза </t>
  </si>
  <si>
    <r>
      <t>VOlia05</t>
    </r>
    <r>
      <rPr>
        <sz val="8"/>
        <color indexed="8"/>
        <rFont val="Verdana"/>
        <family val="2"/>
      </rPr>
      <t> </t>
    </r>
  </si>
  <si>
    <r>
      <t>Rita22</t>
    </r>
    <r>
      <rPr>
        <sz val="8"/>
        <color indexed="8"/>
        <rFont val="Verdana"/>
        <family val="2"/>
      </rPr>
      <t> </t>
    </r>
  </si>
  <si>
    <r>
      <t>Мария1984</t>
    </r>
    <r>
      <rPr>
        <sz val="8"/>
        <color indexed="8"/>
        <rFont val="Verdana"/>
        <family val="2"/>
      </rPr>
      <t> </t>
    </r>
  </si>
  <si>
    <r>
      <t>литвишка</t>
    </r>
    <r>
      <rPr>
        <sz val="8"/>
        <color indexed="8"/>
        <rFont val="Verdana"/>
        <family val="2"/>
      </rPr>
      <t> </t>
    </r>
  </si>
  <si>
    <r>
      <t>vicsa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</si>
  <si>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</si>
  <si>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Алисик</t>
    </r>
    <r>
      <rPr>
        <sz val="8"/>
        <color indexed="8"/>
        <rFont val="Verdana"/>
        <family val="2"/>
      </rPr>
      <t> </t>
    </r>
  </si>
  <si>
    <t>Maria_Pilar</t>
  </si>
  <si>
    <t>iu.starkova</t>
  </si>
  <si>
    <r>
      <t>nastushka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</si>
  <si>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</si>
  <si>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r>
      <t>Морская Звезда!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</si>
  <si>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</si>
  <si>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Ульяшка123</t>
    </r>
    <r>
      <rPr>
        <sz val="8"/>
        <color indexed="8"/>
        <rFont val="Verdana"/>
        <family val="2"/>
      </rPr>
      <t> </t>
    </r>
  </si>
  <si>
    <t>Шорты велюровые</t>
  </si>
  <si>
    <t>яр.розовые</t>
  </si>
  <si>
    <t>синие</t>
  </si>
  <si>
    <r>
      <t>Kisa194</t>
    </r>
    <r>
      <rPr>
        <sz val="8"/>
        <color indexed="8"/>
        <rFont val="Verdana"/>
        <family val="2"/>
      </rPr>
      <t> </t>
    </r>
  </si>
  <si>
    <t>Комбинезон "Алёна"</t>
  </si>
  <si>
    <t>Юлия Я</t>
  </si>
  <si>
    <t>Капри со сборкой    РАСПРОДАЖА</t>
  </si>
  <si>
    <t>коралл </t>
  </si>
  <si>
    <r>
      <t>анель</t>
    </r>
    <r>
      <rPr>
        <sz val="9"/>
        <color indexed="8"/>
        <rFont val="Verdana"/>
        <family val="2"/>
      </rPr>
      <t> </t>
    </r>
  </si>
  <si>
    <t>Tricksy86</t>
  </si>
  <si>
    <t>ОлиК)</t>
  </si>
  <si>
    <t>inna-mariy</t>
  </si>
  <si>
    <t>Грифон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</si>
</sst>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5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2"/>
  <sheetViews>
    <sheetView tabSelected="1" zoomScale="115" zoomScaleNormal="115" zoomScalePageLayoutView="0" workbookViewId="0" topLeftCell="A2489">
      <pane ySplit="600" topLeftCell="A19" activePane="bottomLeft" state="split"/>
      <selection pane="topLeft" activeCell="F2489" sqref="F1:F16384"/>
      <selection pane="bottomLeft" activeCell="K27" sqref="K2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75390625" style="3" customWidth="1"/>
    <col min="4" max="4" width="17.875" style="3" customWidth="1"/>
    <col min="5" max="5" width="11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/>
      <c r="C2" s="115" t="s">
        <v>11</v>
      </c>
      <c r="D2" s="77" t="s">
        <v>10</v>
      </c>
      <c r="E2" s="30" t="s">
        <v>14</v>
      </c>
      <c r="F2" s="18">
        <v>190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57</v>
      </c>
      <c r="B3" s="94"/>
      <c r="C3" s="115" t="s">
        <v>11</v>
      </c>
      <c r="D3" s="77" t="s">
        <v>10</v>
      </c>
      <c r="E3" s="30" t="s">
        <v>14</v>
      </c>
      <c r="F3" s="18">
        <v>190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57</v>
      </c>
      <c r="B4" s="94"/>
      <c r="C4" s="115" t="s">
        <v>11</v>
      </c>
      <c r="D4" s="15" t="s">
        <v>10</v>
      </c>
      <c r="E4" s="30" t="s">
        <v>14</v>
      </c>
      <c r="F4" s="18">
        <v>190</v>
      </c>
      <c r="G4" s="18">
        <v>570</v>
      </c>
      <c r="H4" s="25">
        <f>G4*1.15</f>
        <v>655.5</v>
      </c>
      <c r="I4" s="18">
        <v>5</v>
      </c>
      <c r="J4" s="65">
        <v>670.5</v>
      </c>
      <c r="K4" s="66">
        <v>671</v>
      </c>
      <c r="L4" s="18"/>
      <c r="M4" s="31"/>
    </row>
    <row r="5" spans="1:13" ht="12.75" customHeight="1">
      <c r="A5" s="90" t="s">
        <v>63</v>
      </c>
      <c r="B5" s="94"/>
      <c r="C5" s="114" t="s">
        <v>48</v>
      </c>
      <c r="D5" s="90" t="s">
        <v>27</v>
      </c>
      <c r="E5" s="30" t="s">
        <v>14</v>
      </c>
      <c r="F5" s="18">
        <v>530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63</v>
      </c>
      <c r="B6" s="94"/>
      <c r="C6" s="114" t="s">
        <v>58</v>
      </c>
      <c r="D6" s="15"/>
      <c r="E6" s="30" t="s">
        <v>59</v>
      </c>
      <c r="F6" s="18">
        <v>600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63</v>
      </c>
      <c r="B7" s="94"/>
      <c r="C7" s="114" t="s">
        <v>36</v>
      </c>
      <c r="D7" s="15" t="s">
        <v>31</v>
      </c>
      <c r="E7" s="30" t="s">
        <v>13</v>
      </c>
      <c r="F7" s="18">
        <v>500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63</v>
      </c>
      <c r="B8" s="94"/>
      <c r="C8" s="115" t="s">
        <v>60</v>
      </c>
      <c r="D8" s="100" t="s">
        <v>61</v>
      </c>
      <c r="E8" s="30" t="s">
        <v>59</v>
      </c>
      <c r="F8" s="18">
        <v>1400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63</v>
      </c>
      <c r="B9" s="94"/>
      <c r="C9" s="115" t="s">
        <v>62</v>
      </c>
      <c r="D9" s="90" t="s">
        <v>10</v>
      </c>
      <c r="E9" s="30" t="s">
        <v>59</v>
      </c>
      <c r="F9" s="18">
        <v>650</v>
      </c>
      <c r="G9" s="18">
        <v>3680</v>
      </c>
      <c r="H9" s="25">
        <f>G9*1.15</f>
        <v>4232</v>
      </c>
      <c r="I9" s="18">
        <v>5</v>
      </c>
      <c r="J9" s="65">
        <v>4257</v>
      </c>
      <c r="K9" s="66"/>
      <c r="L9" s="18"/>
      <c r="M9" s="31"/>
    </row>
    <row r="10" spans="1:13" ht="12.75" customHeight="1">
      <c r="A10" s="90" t="s">
        <v>64</v>
      </c>
      <c r="B10" s="94"/>
      <c r="C10" s="114" t="s">
        <v>28</v>
      </c>
      <c r="D10" s="90" t="s">
        <v>30</v>
      </c>
      <c r="E10" s="30" t="s">
        <v>9</v>
      </c>
      <c r="F10" s="18">
        <v>430</v>
      </c>
      <c r="G10" s="18">
        <v>430</v>
      </c>
      <c r="H10" s="25">
        <f>G10*1.15</f>
        <v>494.49999999999994</v>
      </c>
      <c r="I10" s="18">
        <v>5</v>
      </c>
      <c r="J10" s="65">
        <v>499.5</v>
      </c>
      <c r="K10" s="66">
        <v>499.5</v>
      </c>
      <c r="L10" s="18"/>
      <c r="M10" s="31"/>
    </row>
    <row r="11" spans="1:13" ht="12.75" customHeight="1">
      <c r="A11" s="90" t="s">
        <v>66</v>
      </c>
      <c r="B11" s="94"/>
      <c r="C11" s="114" t="s">
        <v>65</v>
      </c>
      <c r="D11" s="90" t="s">
        <v>27</v>
      </c>
      <c r="E11" s="30" t="s">
        <v>14</v>
      </c>
      <c r="F11" s="18">
        <v>400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66</v>
      </c>
      <c r="B12" s="94"/>
      <c r="C12" s="114" t="s">
        <v>38</v>
      </c>
      <c r="D12" s="90" t="s">
        <v>33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66</v>
      </c>
      <c r="B13" s="94"/>
      <c r="C13" s="114" t="s">
        <v>41</v>
      </c>
      <c r="D13" s="90" t="s">
        <v>27</v>
      </c>
      <c r="E13" s="30" t="s">
        <v>14</v>
      </c>
      <c r="F13" s="18">
        <v>450</v>
      </c>
      <c r="G13" s="18">
        <v>1150</v>
      </c>
      <c r="H13" s="25">
        <f>G13*1.15</f>
        <v>1322.5</v>
      </c>
      <c r="I13" s="18">
        <v>5</v>
      </c>
      <c r="J13" s="65">
        <v>1337.5</v>
      </c>
      <c r="K13" s="66"/>
      <c r="L13" s="18"/>
      <c r="M13" s="31"/>
    </row>
    <row r="14" spans="1:13" ht="12.75" customHeight="1">
      <c r="A14" s="90" t="s">
        <v>67</v>
      </c>
      <c r="B14" s="94"/>
      <c r="C14" s="114" t="s">
        <v>44</v>
      </c>
      <c r="D14" s="90" t="s">
        <v>10</v>
      </c>
      <c r="E14" s="30" t="s">
        <v>14</v>
      </c>
      <c r="F14" s="18">
        <v>360</v>
      </c>
      <c r="G14" s="18">
        <v>360</v>
      </c>
      <c r="H14" s="25">
        <f>G14*1.15</f>
        <v>413.99999999999994</v>
      </c>
      <c r="I14" s="18">
        <v>5</v>
      </c>
      <c r="J14" s="65">
        <v>419</v>
      </c>
      <c r="K14" s="66"/>
      <c r="L14" s="18"/>
      <c r="M14" s="31"/>
    </row>
    <row r="15" spans="1:13" ht="12.75" customHeight="1">
      <c r="A15" s="90" t="s">
        <v>73</v>
      </c>
      <c r="B15" s="94"/>
      <c r="C15" s="114" t="s">
        <v>68</v>
      </c>
      <c r="D15" s="90" t="s">
        <v>10</v>
      </c>
      <c r="E15" s="30" t="s">
        <v>13</v>
      </c>
      <c r="F15" s="18">
        <v>550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73</v>
      </c>
      <c r="B16" s="94"/>
      <c r="C16" s="114" t="s">
        <v>36</v>
      </c>
      <c r="D16" s="15" t="s">
        <v>52</v>
      </c>
      <c r="E16" s="30" t="s">
        <v>13</v>
      </c>
      <c r="F16" s="18">
        <v>550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73</v>
      </c>
      <c r="B17" s="94"/>
      <c r="C17" s="114" t="s">
        <v>69</v>
      </c>
      <c r="D17" s="90"/>
      <c r="E17" s="30" t="s">
        <v>14</v>
      </c>
      <c r="F17" s="18">
        <v>600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73</v>
      </c>
      <c r="B18" s="94"/>
      <c r="C18" s="114" t="s">
        <v>25</v>
      </c>
      <c r="D18" s="15"/>
      <c r="E18" s="30" t="s">
        <v>14</v>
      </c>
      <c r="F18" s="18">
        <v>400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73</v>
      </c>
      <c r="B19" s="94"/>
      <c r="C19" s="114" t="s">
        <v>70</v>
      </c>
      <c r="D19" s="90" t="s">
        <v>71</v>
      </c>
      <c r="E19" s="90" t="s">
        <v>53</v>
      </c>
      <c r="F19" s="18">
        <v>900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73</v>
      </c>
      <c r="B20" s="94"/>
      <c r="C20" s="114" t="s">
        <v>72</v>
      </c>
      <c r="D20" s="90" t="s">
        <v>10</v>
      </c>
      <c r="E20" s="90" t="s">
        <v>53</v>
      </c>
      <c r="F20" s="18">
        <v>1400</v>
      </c>
      <c r="G20" s="18">
        <v>4400</v>
      </c>
      <c r="H20" s="25">
        <f>G20*1.15</f>
        <v>5060</v>
      </c>
      <c r="I20" s="18">
        <v>5</v>
      </c>
      <c r="J20" s="65">
        <v>5090</v>
      </c>
      <c r="K20" s="66"/>
      <c r="L20" s="18"/>
      <c r="M20" s="31"/>
    </row>
    <row r="21" spans="1:13" ht="12.75" customHeight="1">
      <c r="A21" s="90" t="s">
        <v>74</v>
      </c>
      <c r="B21" s="94"/>
      <c r="C21" s="115" t="s">
        <v>11</v>
      </c>
      <c r="D21" s="15" t="s">
        <v>10</v>
      </c>
      <c r="E21" s="30" t="s">
        <v>12</v>
      </c>
      <c r="F21" s="18">
        <v>190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74</v>
      </c>
      <c r="B22" s="94"/>
      <c r="C22" s="115" t="s">
        <v>11</v>
      </c>
      <c r="D22" s="15" t="s">
        <v>33</v>
      </c>
      <c r="E22" s="30" t="s">
        <v>12</v>
      </c>
      <c r="F22" s="18">
        <v>190</v>
      </c>
      <c r="G22" s="18">
        <v>380</v>
      </c>
      <c r="H22" s="25">
        <f>G22*1.15</f>
        <v>436.99999999999994</v>
      </c>
      <c r="I22" s="18">
        <v>5</v>
      </c>
      <c r="J22" s="65">
        <v>447</v>
      </c>
      <c r="K22" s="66"/>
      <c r="L22" s="18"/>
      <c r="M22" s="31"/>
    </row>
    <row r="23" spans="1:13" ht="12.75" customHeight="1">
      <c r="A23" s="90" t="s">
        <v>75</v>
      </c>
      <c r="B23" s="94"/>
      <c r="C23" s="114" t="s">
        <v>28</v>
      </c>
      <c r="D23" s="90" t="s">
        <v>10</v>
      </c>
      <c r="E23" s="30" t="s">
        <v>13</v>
      </c>
      <c r="F23" s="18">
        <v>430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75</v>
      </c>
      <c r="B24" s="94"/>
      <c r="C24" s="114" t="s">
        <v>37</v>
      </c>
      <c r="D24" s="90" t="s">
        <v>10</v>
      </c>
      <c r="E24" s="30" t="s">
        <v>13</v>
      </c>
      <c r="F24" s="18">
        <v>450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75</v>
      </c>
      <c r="B25" s="94"/>
      <c r="C25" s="114" t="s">
        <v>50</v>
      </c>
      <c r="D25" s="90" t="s">
        <v>10</v>
      </c>
      <c r="E25" s="30" t="s">
        <v>12</v>
      </c>
      <c r="F25" s="18">
        <v>380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75</v>
      </c>
      <c r="B26" s="94"/>
      <c r="C26" s="114" t="s">
        <v>50</v>
      </c>
      <c r="D26" s="90" t="s">
        <v>10</v>
      </c>
      <c r="E26" s="30" t="s">
        <v>13</v>
      </c>
      <c r="F26" s="18">
        <v>380</v>
      </c>
      <c r="G26" s="18">
        <v>1640</v>
      </c>
      <c r="H26" s="25">
        <f>G26*1.15</f>
        <v>1885.9999999999998</v>
      </c>
      <c r="I26" s="18">
        <v>5</v>
      </c>
      <c r="J26" s="65">
        <v>1906</v>
      </c>
      <c r="K26" s="66">
        <v>1906</v>
      </c>
      <c r="L26" s="18"/>
      <c r="M26" s="31"/>
    </row>
    <row r="27" spans="1:13" ht="12.75" customHeight="1">
      <c r="A27" s="90" t="s">
        <v>76</v>
      </c>
      <c r="B27" s="94"/>
      <c r="C27" s="114" t="s">
        <v>25</v>
      </c>
      <c r="D27" s="15"/>
      <c r="E27" s="30" t="s">
        <v>13</v>
      </c>
      <c r="F27" s="18">
        <v>400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76</v>
      </c>
      <c r="B28" s="94"/>
      <c r="C28" s="117" t="s">
        <v>22</v>
      </c>
      <c r="D28" s="90" t="s">
        <v>10</v>
      </c>
      <c r="E28" s="30" t="s">
        <v>13</v>
      </c>
      <c r="F28" s="18">
        <v>280</v>
      </c>
      <c r="G28" s="18">
        <v>680</v>
      </c>
      <c r="H28" s="25">
        <f>G28*1.15</f>
        <v>781.9999999999999</v>
      </c>
      <c r="I28" s="18">
        <v>5</v>
      </c>
      <c r="J28" s="65">
        <v>792</v>
      </c>
      <c r="K28" s="66"/>
      <c r="L28" s="18"/>
      <c r="M28" s="31"/>
    </row>
    <row r="29" spans="1:13" ht="12.75" customHeight="1">
      <c r="A29" s="90" t="s">
        <v>77</v>
      </c>
      <c r="B29" s="94"/>
      <c r="C29" s="114" t="s">
        <v>28</v>
      </c>
      <c r="D29" s="90" t="s">
        <v>10</v>
      </c>
      <c r="E29" s="30" t="s">
        <v>9</v>
      </c>
      <c r="F29" s="18">
        <v>430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77</v>
      </c>
      <c r="B30" s="94"/>
      <c r="C30" s="114" t="s">
        <v>35</v>
      </c>
      <c r="D30" s="90" t="s">
        <v>10</v>
      </c>
      <c r="E30" s="30" t="s">
        <v>9</v>
      </c>
      <c r="F30" s="18">
        <v>170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77</v>
      </c>
      <c r="B31" s="94"/>
      <c r="C31" s="117" t="s">
        <v>21</v>
      </c>
      <c r="D31" s="40"/>
      <c r="E31" s="30" t="s">
        <v>12</v>
      </c>
      <c r="F31" s="18">
        <v>350</v>
      </c>
      <c r="G31" s="18">
        <v>950</v>
      </c>
      <c r="H31" s="25">
        <f>G31*1.15</f>
        <v>1092.5</v>
      </c>
      <c r="I31" s="18">
        <v>5</v>
      </c>
      <c r="J31" s="65">
        <v>1107.5</v>
      </c>
      <c r="K31" s="66"/>
      <c r="L31" s="18"/>
      <c r="M31" s="31"/>
    </row>
    <row r="32" spans="1:13" ht="12.75" customHeight="1">
      <c r="A32" s="90" t="s">
        <v>78</v>
      </c>
      <c r="B32" s="94"/>
      <c r="C32" s="115" t="s">
        <v>11</v>
      </c>
      <c r="D32" s="15" t="s">
        <v>10</v>
      </c>
      <c r="E32" s="30" t="s">
        <v>13</v>
      </c>
      <c r="F32" s="18">
        <v>190</v>
      </c>
      <c r="G32" s="18">
        <v>190</v>
      </c>
      <c r="H32" s="25">
        <f>G32*1.15</f>
        <v>218.49999999999997</v>
      </c>
      <c r="I32" s="18">
        <v>5</v>
      </c>
      <c r="J32" s="65">
        <v>223.5</v>
      </c>
      <c r="K32" s="66"/>
      <c r="L32" s="18"/>
      <c r="M32" s="31"/>
    </row>
    <row r="33" spans="1:13" ht="12.75" customHeight="1">
      <c r="A33" s="90" t="s">
        <v>79</v>
      </c>
      <c r="B33" s="94"/>
      <c r="C33" s="114" t="s">
        <v>26</v>
      </c>
      <c r="D33" s="77"/>
      <c r="E33" s="30" t="s">
        <v>14</v>
      </c>
      <c r="F33" s="18">
        <v>220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79</v>
      </c>
      <c r="B34" s="94"/>
      <c r="C34" s="114" t="s">
        <v>26</v>
      </c>
      <c r="D34" s="77"/>
      <c r="E34" s="30" t="s">
        <v>14</v>
      </c>
      <c r="F34" s="18">
        <v>270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79</v>
      </c>
      <c r="B35" s="94"/>
      <c r="C35" s="114" t="s">
        <v>26</v>
      </c>
      <c r="D35" s="77"/>
      <c r="E35" s="30" t="s">
        <v>14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79</v>
      </c>
      <c r="B36" s="94"/>
      <c r="C36" s="114" t="s">
        <v>26</v>
      </c>
      <c r="D36" s="77"/>
      <c r="E36" s="30" t="s">
        <v>14</v>
      </c>
      <c r="F36" s="18">
        <v>270</v>
      </c>
      <c r="G36" s="18">
        <v>1030</v>
      </c>
      <c r="H36" s="25">
        <f>G36*1.15</f>
        <v>1184.5</v>
      </c>
      <c r="I36" s="18">
        <v>5</v>
      </c>
      <c r="J36" s="65">
        <v>1204.5</v>
      </c>
      <c r="K36" s="66"/>
      <c r="L36" s="18"/>
      <c r="M36" s="31"/>
    </row>
    <row r="37" spans="1:13" ht="12.75" customHeight="1">
      <c r="A37" s="90" t="s">
        <v>80</v>
      </c>
      <c r="B37" s="94"/>
      <c r="C37" s="114" t="s">
        <v>44</v>
      </c>
      <c r="D37" s="90" t="s">
        <v>10</v>
      </c>
      <c r="E37" s="99" t="s">
        <v>16</v>
      </c>
      <c r="F37" s="18">
        <v>380</v>
      </c>
      <c r="G37" s="18">
        <v>380</v>
      </c>
      <c r="H37" s="25">
        <f>G37*1.15</f>
        <v>436.99999999999994</v>
      </c>
      <c r="I37" s="18">
        <v>5</v>
      </c>
      <c r="J37" s="65">
        <v>442</v>
      </c>
      <c r="K37" s="66"/>
      <c r="L37" s="18"/>
      <c r="M37" s="31"/>
    </row>
    <row r="38" spans="1:13" ht="12.75" customHeight="1">
      <c r="A38" s="90" t="s">
        <v>81</v>
      </c>
      <c r="B38" s="94"/>
      <c r="C38" s="114" t="s">
        <v>82</v>
      </c>
      <c r="D38" s="90" t="s">
        <v>10</v>
      </c>
      <c r="E38" s="99" t="s">
        <v>16</v>
      </c>
      <c r="F38" s="18">
        <v>420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81</v>
      </c>
      <c r="B39" s="94"/>
      <c r="C39" s="114" t="s">
        <v>83</v>
      </c>
      <c r="D39" s="90" t="s">
        <v>10</v>
      </c>
      <c r="E39" s="100" t="s">
        <v>84</v>
      </c>
      <c r="F39" s="18">
        <v>630</v>
      </c>
      <c r="G39" s="18">
        <v>1050</v>
      </c>
      <c r="H39" s="25">
        <f>G39*1.15</f>
        <v>1207.5</v>
      </c>
      <c r="I39" s="18">
        <v>5</v>
      </c>
      <c r="J39" s="65">
        <v>1217.5</v>
      </c>
      <c r="K39" s="66"/>
      <c r="L39" s="18"/>
      <c r="M39" s="31"/>
    </row>
    <row r="40" spans="1:13" ht="12.75" customHeight="1">
      <c r="A40" s="90" t="s">
        <v>85</v>
      </c>
      <c r="B40" s="94"/>
      <c r="C40" s="114" t="s">
        <v>28</v>
      </c>
      <c r="D40" s="90" t="s">
        <v>30</v>
      </c>
      <c r="E40" s="30" t="s">
        <v>9</v>
      </c>
      <c r="F40" s="18">
        <v>480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85</v>
      </c>
      <c r="B41" s="94"/>
      <c r="C41" s="114" t="s">
        <v>32</v>
      </c>
      <c r="D41" s="15"/>
      <c r="E41" s="30" t="s">
        <v>9</v>
      </c>
      <c r="F41" s="18">
        <v>380</v>
      </c>
      <c r="G41" s="18">
        <v>860</v>
      </c>
      <c r="H41" s="25">
        <f>G41*1.15</f>
        <v>988.9999999999999</v>
      </c>
      <c r="I41" s="18">
        <v>5</v>
      </c>
      <c r="J41" s="65">
        <v>999</v>
      </c>
      <c r="K41" s="66"/>
      <c r="L41" s="18"/>
      <c r="M41" s="31"/>
    </row>
    <row r="42" spans="1:13" ht="12.75" customHeight="1">
      <c r="A42" s="90" t="s">
        <v>86</v>
      </c>
      <c r="B42" s="94"/>
      <c r="C42" s="114" t="s">
        <v>87</v>
      </c>
      <c r="D42" s="90" t="s">
        <v>42</v>
      </c>
      <c r="E42" s="30" t="s">
        <v>14</v>
      </c>
      <c r="F42" s="18">
        <v>1400</v>
      </c>
      <c r="G42" s="18">
        <v>1400</v>
      </c>
      <c r="H42" s="25">
        <f>G42*1.15</f>
        <v>1609.9999999999998</v>
      </c>
      <c r="I42" s="18">
        <v>5</v>
      </c>
      <c r="J42" s="65">
        <v>1615</v>
      </c>
      <c r="K42" s="66"/>
      <c r="L42" s="18"/>
      <c r="M42" s="31"/>
    </row>
    <row r="43" spans="1:13" ht="12.75" customHeight="1">
      <c r="A43" s="90" t="s">
        <v>88</v>
      </c>
      <c r="B43" s="94"/>
      <c r="C43" s="114" t="s">
        <v>39</v>
      </c>
      <c r="D43" s="69" t="s">
        <v>10</v>
      </c>
      <c r="E43" s="30" t="s">
        <v>13</v>
      </c>
      <c r="F43" s="18">
        <v>380</v>
      </c>
      <c r="G43" s="18">
        <v>380</v>
      </c>
      <c r="H43" s="25">
        <f>G43*1.15</f>
        <v>436.99999999999994</v>
      </c>
      <c r="I43" s="18">
        <v>5</v>
      </c>
      <c r="J43" s="65">
        <v>442</v>
      </c>
      <c r="K43" s="66"/>
      <c r="L43" s="18"/>
      <c r="M43" s="31"/>
    </row>
    <row r="44" spans="1:13" ht="12.75" customHeight="1">
      <c r="A44" s="90" t="s">
        <v>89</v>
      </c>
      <c r="B44" s="94"/>
      <c r="C44" s="114" t="s">
        <v>39</v>
      </c>
      <c r="D44" s="69" t="s">
        <v>10</v>
      </c>
      <c r="E44" s="30" t="s">
        <v>13</v>
      </c>
      <c r="F44" s="18">
        <v>430</v>
      </c>
      <c r="G44" s="18">
        <v>430</v>
      </c>
      <c r="H44" s="25">
        <f>G44*1.15</f>
        <v>494.49999999999994</v>
      </c>
      <c r="I44" s="18">
        <v>5</v>
      </c>
      <c r="J44" s="65">
        <v>499.5</v>
      </c>
      <c r="K44" s="66">
        <v>499.5</v>
      </c>
      <c r="L44" s="18"/>
      <c r="M44" s="31"/>
    </row>
    <row r="45" spans="1:13" ht="12.75" customHeight="1">
      <c r="A45" s="90" t="s">
        <v>90</v>
      </c>
      <c r="B45" s="94"/>
      <c r="C45" s="117" t="s">
        <v>22</v>
      </c>
      <c r="D45" s="90" t="s">
        <v>10</v>
      </c>
      <c r="E45" s="30" t="s">
        <v>9</v>
      </c>
      <c r="F45" s="18">
        <v>280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90</v>
      </c>
      <c r="B46" s="94"/>
      <c r="C46" s="117" t="s">
        <v>21</v>
      </c>
      <c r="D46" s="40"/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90</v>
      </c>
      <c r="B47" s="94"/>
      <c r="C47" s="114" t="s">
        <v>91</v>
      </c>
      <c r="D47" s="90" t="s">
        <v>27</v>
      </c>
      <c r="E47" s="30" t="s">
        <v>9</v>
      </c>
      <c r="F47" s="18">
        <v>350</v>
      </c>
      <c r="G47" s="18">
        <v>980</v>
      </c>
      <c r="H47" s="25">
        <f>G47*1.15</f>
        <v>1127</v>
      </c>
      <c r="I47" s="18">
        <v>5</v>
      </c>
      <c r="J47" s="65">
        <v>1142</v>
      </c>
      <c r="K47" s="66"/>
      <c r="L47" s="18"/>
      <c r="M47" s="31"/>
    </row>
    <row r="48" spans="1:13" ht="12.75" customHeight="1">
      <c r="A48" s="90" t="s">
        <v>92</v>
      </c>
      <c r="B48" s="94"/>
      <c r="C48" s="115" t="s">
        <v>60</v>
      </c>
      <c r="D48" s="90" t="s">
        <v>61</v>
      </c>
      <c r="E48" s="30" t="s">
        <v>9</v>
      </c>
      <c r="F48" s="18">
        <v>1400</v>
      </c>
      <c r="G48" s="18">
        <v>1400</v>
      </c>
      <c r="H48" s="25">
        <f>G48*1.15</f>
        <v>1609.9999999999998</v>
      </c>
      <c r="I48" s="18">
        <v>5</v>
      </c>
      <c r="J48" s="65">
        <v>1615</v>
      </c>
      <c r="K48" s="66"/>
      <c r="L48" s="18"/>
      <c r="M48" s="31"/>
    </row>
    <row r="49" spans="1:13" ht="12.75" customHeight="1">
      <c r="A49" s="90" t="s">
        <v>93</v>
      </c>
      <c r="B49" s="94"/>
      <c r="C49" s="114" t="s">
        <v>26</v>
      </c>
      <c r="D49" s="77"/>
      <c r="E49" s="30" t="s">
        <v>9</v>
      </c>
      <c r="F49" s="18">
        <v>220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93</v>
      </c>
      <c r="B50" s="94"/>
      <c r="C50" s="114" t="s">
        <v>32</v>
      </c>
      <c r="D50" s="15"/>
      <c r="E50" s="30" t="s">
        <v>9</v>
      </c>
      <c r="F50" s="18">
        <v>380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93</v>
      </c>
      <c r="B51" s="94"/>
      <c r="C51" s="114" t="s">
        <v>36</v>
      </c>
      <c r="D51" s="15" t="s">
        <v>31</v>
      </c>
      <c r="E51" s="30" t="s">
        <v>9</v>
      </c>
      <c r="F51" s="18">
        <v>500</v>
      </c>
      <c r="G51" s="18">
        <v>1100</v>
      </c>
      <c r="H51" s="25">
        <f>G51*1.15</f>
        <v>1265</v>
      </c>
      <c r="I51" s="18">
        <v>5</v>
      </c>
      <c r="J51" s="65">
        <v>1280</v>
      </c>
      <c r="K51" s="66">
        <v>1280</v>
      </c>
      <c r="L51" s="18"/>
      <c r="M51" s="31"/>
    </row>
    <row r="52" spans="1:13" ht="12.75" customHeight="1">
      <c r="A52" s="90" t="s">
        <v>94</v>
      </c>
      <c r="B52" s="94"/>
      <c r="C52" s="115" t="s">
        <v>11</v>
      </c>
      <c r="D52" s="15" t="s">
        <v>51</v>
      </c>
      <c r="E52" s="30" t="s">
        <v>14</v>
      </c>
      <c r="F52" s="18">
        <v>190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94</v>
      </c>
      <c r="B53" s="94"/>
      <c r="C53" s="115" t="s">
        <v>11</v>
      </c>
      <c r="D53" s="15" t="s">
        <v>51</v>
      </c>
      <c r="E53" s="30" t="s">
        <v>14</v>
      </c>
      <c r="F53" s="18">
        <v>190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94</v>
      </c>
      <c r="B54" s="94"/>
      <c r="C54" s="114" t="s">
        <v>28</v>
      </c>
      <c r="D54" s="90" t="s">
        <v>30</v>
      </c>
      <c r="E54" s="99" t="s">
        <v>16</v>
      </c>
      <c r="F54" s="18">
        <v>500</v>
      </c>
      <c r="G54" s="18">
        <v>880</v>
      </c>
      <c r="H54" s="25">
        <f>G54*1.15</f>
        <v>1011.9999999999999</v>
      </c>
      <c r="I54" s="18">
        <v>5</v>
      </c>
      <c r="J54" s="65">
        <v>1027</v>
      </c>
      <c r="K54" s="66"/>
      <c r="L54" s="18"/>
      <c r="M54" s="31"/>
    </row>
    <row r="55" spans="1:13" ht="12.75" customHeight="1">
      <c r="A55" s="90" t="s">
        <v>95</v>
      </c>
      <c r="B55" s="94"/>
      <c r="C55" s="114" t="s">
        <v>50</v>
      </c>
      <c r="D55" s="90" t="s">
        <v>10</v>
      </c>
      <c r="E55" s="30" t="s">
        <v>9</v>
      </c>
      <c r="F55" s="18">
        <v>380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95</v>
      </c>
      <c r="B56" s="94"/>
      <c r="C56" s="115" t="s">
        <v>11</v>
      </c>
      <c r="D56" s="15" t="s">
        <v>10</v>
      </c>
      <c r="E56" s="30" t="s">
        <v>13</v>
      </c>
      <c r="F56" s="18">
        <v>190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95</v>
      </c>
      <c r="B57" s="94"/>
      <c r="C57" s="115" t="s">
        <v>11</v>
      </c>
      <c r="D57" s="15" t="s">
        <v>10</v>
      </c>
      <c r="E57" s="30" t="s">
        <v>14</v>
      </c>
      <c r="F57" s="18">
        <v>190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95</v>
      </c>
      <c r="B58" s="94"/>
      <c r="C58" s="115" t="s">
        <v>11</v>
      </c>
      <c r="D58" s="15" t="s">
        <v>10</v>
      </c>
      <c r="E58" s="30" t="s">
        <v>14</v>
      </c>
      <c r="F58" s="18">
        <v>190</v>
      </c>
      <c r="G58" s="18">
        <v>950</v>
      </c>
      <c r="H58" s="25">
        <f>G58*1.15</f>
        <v>1092.5</v>
      </c>
      <c r="I58" s="18">
        <v>5</v>
      </c>
      <c r="J58" s="65">
        <v>1112.5</v>
      </c>
      <c r="K58" s="66">
        <v>1112.5</v>
      </c>
      <c r="L58" s="18"/>
      <c r="M58" s="31"/>
    </row>
    <row r="59" spans="1:13" ht="12.75" customHeight="1">
      <c r="A59" s="90" t="s">
        <v>96</v>
      </c>
      <c r="B59" s="94"/>
      <c r="C59" s="114" t="s">
        <v>36</v>
      </c>
      <c r="D59" s="15" t="s">
        <v>31</v>
      </c>
      <c r="E59" s="30" t="s">
        <v>14</v>
      </c>
      <c r="F59" s="18">
        <v>500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96</v>
      </c>
      <c r="B60" s="94"/>
      <c r="C60" s="114" t="s">
        <v>38</v>
      </c>
      <c r="D60" s="90" t="s">
        <v>33</v>
      </c>
      <c r="E60" s="99" t="s">
        <v>16</v>
      </c>
      <c r="F60" s="18">
        <v>320</v>
      </c>
      <c r="G60" s="18">
        <v>820</v>
      </c>
      <c r="H60" s="25">
        <f>G60*1.15</f>
        <v>942.9999999999999</v>
      </c>
      <c r="I60" s="18">
        <v>5</v>
      </c>
      <c r="J60" s="65">
        <v>953</v>
      </c>
      <c r="K60" s="66"/>
      <c r="L60" s="18"/>
      <c r="M60" s="31"/>
    </row>
    <row r="61" spans="1:13" ht="12.75" customHeight="1">
      <c r="A61" s="90" t="s">
        <v>97</v>
      </c>
      <c r="B61" s="94"/>
      <c r="C61" s="114" t="s">
        <v>36</v>
      </c>
      <c r="D61" s="15" t="s">
        <v>31</v>
      </c>
      <c r="E61" s="30" t="s">
        <v>13</v>
      </c>
      <c r="F61" s="18">
        <v>500</v>
      </c>
      <c r="G61" s="18">
        <v>500</v>
      </c>
      <c r="H61" s="25">
        <f>G61*1.15</f>
        <v>575</v>
      </c>
      <c r="I61" s="18">
        <v>5</v>
      </c>
      <c r="J61" s="65">
        <v>580</v>
      </c>
      <c r="K61" s="66"/>
      <c r="L61" s="18"/>
      <c r="M61" s="31"/>
    </row>
    <row r="62" spans="1:13" ht="12.75" customHeight="1">
      <c r="A62" s="90" t="s">
        <v>98</v>
      </c>
      <c r="B62" s="94"/>
      <c r="C62" s="114" t="s">
        <v>50</v>
      </c>
      <c r="D62" s="90" t="s">
        <v>10</v>
      </c>
      <c r="E62" s="30" t="s">
        <v>9</v>
      </c>
      <c r="F62" s="18">
        <v>430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98</v>
      </c>
      <c r="B63" s="94"/>
      <c r="C63" s="114" t="s">
        <v>65</v>
      </c>
      <c r="D63" s="90" t="s">
        <v>27</v>
      </c>
      <c r="E63" s="99" t="s">
        <v>16</v>
      </c>
      <c r="F63" s="18">
        <v>420</v>
      </c>
      <c r="G63" s="18">
        <v>850</v>
      </c>
      <c r="H63" s="25">
        <f>G63*1.15</f>
        <v>977.4999999999999</v>
      </c>
      <c r="I63" s="18">
        <v>5</v>
      </c>
      <c r="J63" s="65">
        <v>987.5</v>
      </c>
      <c r="K63" s="66"/>
      <c r="L63" s="18"/>
      <c r="M63" s="31"/>
    </row>
    <row r="64" spans="1:13" ht="12.75" customHeight="1">
      <c r="A64" s="90" t="s">
        <v>99</v>
      </c>
      <c r="B64" s="94"/>
      <c r="C64" s="114" t="s">
        <v>28</v>
      </c>
      <c r="D64" s="90" t="s">
        <v>30</v>
      </c>
      <c r="E64" s="30" t="s">
        <v>13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99</v>
      </c>
      <c r="B65" s="94"/>
      <c r="C65" s="114" t="s">
        <v>100</v>
      </c>
      <c r="D65" s="90" t="s">
        <v>102</v>
      </c>
      <c r="E65" s="30" t="s">
        <v>101</v>
      </c>
      <c r="F65" s="18">
        <v>700</v>
      </c>
      <c r="G65" s="18">
        <v>1130</v>
      </c>
      <c r="H65" s="25">
        <f>G65*1.15</f>
        <v>1299.5</v>
      </c>
      <c r="I65" s="18">
        <v>5</v>
      </c>
      <c r="J65" s="65">
        <v>1309.5</v>
      </c>
      <c r="K65" s="66"/>
      <c r="L65" s="18"/>
      <c r="M65" s="31"/>
    </row>
    <row r="66" spans="1:13" ht="12.75" customHeight="1">
      <c r="A66" s="90" t="s">
        <v>103</v>
      </c>
      <c r="B66" s="94"/>
      <c r="C66" s="114" t="s">
        <v>43</v>
      </c>
      <c r="D66" s="40"/>
      <c r="E66" s="30" t="s">
        <v>13</v>
      </c>
      <c r="F66" s="18">
        <v>350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103</v>
      </c>
      <c r="B67" s="94"/>
      <c r="C67" s="114" t="s">
        <v>43</v>
      </c>
      <c r="D67" s="40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103</v>
      </c>
      <c r="B68" s="94"/>
      <c r="C68" s="114" t="s">
        <v>38</v>
      </c>
      <c r="D68" s="90" t="s">
        <v>33</v>
      </c>
      <c r="E68" s="30" t="s">
        <v>13</v>
      </c>
      <c r="F68" s="18">
        <v>300</v>
      </c>
      <c r="G68" s="18">
        <v>1000</v>
      </c>
      <c r="H68" s="25">
        <f>G68*1.15</f>
        <v>1150</v>
      </c>
      <c r="I68" s="18">
        <v>5</v>
      </c>
      <c r="J68" s="65">
        <v>1165</v>
      </c>
      <c r="K68" s="18">
        <v>1150</v>
      </c>
      <c r="L68" s="18"/>
      <c r="M68" s="31"/>
    </row>
    <row r="69" spans="1:13" ht="12.75" customHeight="1">
      <c r="A69" s="90" t="s">
        <v>104</v>
      </c>
      <c r="B69" s="94"/>
      <c r="C69" s="114" t="s">
        <v>72</v>
      </c>
      <c r="D69" s="90" t="s">
        <v>31</v>
      </c>
      <c r="E69" s="90" t="s">
        <v>101</v>
      </c>
      <c r="F69" s="18">
        <v>1400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104</v>
      </c>
      <c r="B70" s="94"/>
      <c r="C70" s="114" t="s">
        <v>105</v>
      </c>
      <c r="D70" s="90" t="s">
        <v>107</v>
      </c>
      <c r="E70" s="100" t="s">
        <v>106</v>
      </c>
      <c r="F70" s="18">
        <v>850</v>
      </c>
      <c r="G70" s="18">
        <v>2250</v>
      </c>
      <c r="H70" s="25">
        <f>G70*1.15</f>
        <v>2587.5</v>
      </c>
      <c r="I70" s="18">
        <v>5</v>
      </c>
      <c r="J70" s="65">
        <v>2597.5</v>
      </c>
      <c r="K70" s="66">
        <v>2597.5</v>
      </c>
      <c r="L70" s="18"/>
      <c r="M70" s="31"/>
    </row>
    <row r="71" spans="1:13" ht="12.75" customHeight="1">
      <c r="A71" s="90" t="s">
        <v>108</v>
      </c>
      <c r="B71" s="94"/>
      <c r="C71" s="114" t="s">
        <v>48</v>
      </c>
      <c r="D71" s="90" t="s">
        <v>27</v>
      </c>
      <c r="E71" s="30" t="s">
        <v>14</v>
      </c>
      <c r="F71" s="18">
        <v>530</v>
      </c>
      <c r="G71" s="18">
        <v>530</v>
      </c>
      <c r="H71" s="25">
        <f>G71*1.15</f>
        <v>609.5</v>
      </c>
      <c r="I71" s="18">
        <v>5</v>
      </c>
      <c r="J71" s="65">
        <v>614.5</v>
      </c>
      <c r="K71" s="66">
        <v>614.5</v>
      </c>
      <c r="L71" s="18"/>
      <c r="M71" s="31"/>
    </row>
    <row r="72" spans="1:13" ht="12.75" customHeight="1">
      <c r="A72" s="90" t="s">
        <v>109</v>
      </c>
      <c r="B72" s="94"/>
      <c r="C72" s="114" t="s">
        <v>39</v>
      </c>
      <c r="D72" s="69" t="s">
        <v>10</v>
      </c>
      <c r="E72" s="30" t="s">
        <v>13</v>
      </c>
      <c r="F72" s="18">
        <v>430</v>
      </c>
      <c r="G72" s="18">
        <v>430</v>
      </c>
      <c r="H72" s="25">
        <f>G72*1.15</f>
        <v>494.49999999999994</v>
      </c>
      <c r="I72" s="18">
        <v>5</v>
      </c>
      <c r="J72" s="65">
        <v>499.5</v>
      </c>
      <c r="K72" s="66"/>
      <c r="L72" s="18"/>
      <c r="M72" s="31"/>
    </row>
    <row r="73" spans="1:13" ht="12.75" customHeight="1">
      <c r="A73" s="90" t="s">
        <v>111</v>
      </c>
      <c r="B73" s="94"/>
      <c r="C73" s="114" t="s">
        <v>38</v>
      </c>
      <c r="D73" s="90" t="s">
        <v>31</v>
      </c>
      <c r="E73" s="30" t="s">
        <v>14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>
        <v>350</v>
      </c>
      <c r="L73" s="18"/>
      <c r="M73" s="31"/>
    </row>
    <row r="74" spans="1:13" ht="12.75" customHeight="1">
      <c r="A74" s="90" t="s">
        <v>112</v>
      </c>
      <c r="B74" s="94"/>
      <c r="C74" s="114" t="s">
        <v>35</v>
      </c>
      <c r="D74" s="90" t="s">
        <v>33</v>
      </c>
      <c r="E74" s="30" t="s">
        <v>12</v>
      </c>
      <c r="F74" s="18">
        <v>220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112</v>
      </c>
      <c r="B75" s="94"/>
      <c r="C75" s="114" t="s">
        <v>40</v>
      </c>
      <c r="D75" s="15"/>
      <c r="E75" s="30" t="s">
        <v>9</v>
      </c>
      <c r="F75" s="18">
        <v>240</v>
      </c>
      <c r="G75" s="18">
        <v>460</v>
      </c>
      <c r="H75" s="25">
        <f>G75*1.15</f>
        <v>529</v>
      </c>
      <c r="I75" s="18">
        <v>5</v>
      </c>
      <c r="J75" s="65">
        <v>539</v>
      </c>
      <c r="K75" s="66"/>
      <c r="L75" s="18"/>
      <c r="M75" s="31"/>
    </row>
    <row r="76" spans="1:13" ht="12.75" customHeight="1">
      <c r="A76" s="90" t="s">
        <v>113</v>
      </c>
      <c r="B76" s="94"/>
      <c r="C76" s="114" t="s">
        <v>32</v>
      </c>
      <c r="D76" s="77"/>
      <c r="E76" s="30" t="s">
        <v>9</v>
      </c>
      <c r="F76" s="18">
        <v>380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113</v>
      </c>
      <c r="B77" s="94" t="s">
        <v>34</v>
      </c>
      <c r="C77" s="114" t="s">
        <v>56</v>
      </c>
      <c r="D77" s="75"/>
      <c r="E77" s="30" t="s">
        <v>9</v>
      </c>
      <c r="F77" s="18">
        <v>550</v>
      </c>
      <c r="G77" s="18">
        <v>930</v>
      </c>
      <c r="H77" s="25">
        <f>G77*1.15</f>
        <v>1069.5</v>
      </c>
      <c r="I77" s="18">
        <v>5</v>
      </c>
      <c r="J77" s="65">
        <v>1079.5</v>
      </c>
      <c r="K77" s="66">
        <v>1079.5</v>
      </c>
      <c r="L77" s="18"/>
      <c r="M77" s="31"/>
    </row>
    <row r="78" spans="1:13" ht="12.75" customHeight="1">
      <c r="A78" s="90" t="s">
        <v>114</v>
      </c>
      <c r="B78" s="94"/>
      <c r="C78" s="114" t="s">
        <v>37</v>
      </c>
      <c r="D78" s="104" t="s">
        <v>27</v>
      </c>
      <c r="E78" s="30" t="s">
        <v>14</v>
      </c>
      <c r="F78" s="18">
        <v>450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114</v>
      </c>
      <c r="B79" s="94"/>
      <c r="C79" s="114" t="s">
        <v>25</v>
      </c>
      <c r="D79" s="77"/>
      <c r="E79" s="30" t="s">
        <v>14</v>
      </c>
      <c r="F79" s="18">
        <v>400</v>
      </c>
      <c r="G79" s="18">
        <v>850</v>
      </c>
      <c r="H79" s="25">
        <f>G79*1.15</f>
        <v>977.4999999999999</v>
      </c>
      <c r="I79" s="18">
        <v>5</v>
      </c>
      <c r="J79" s="65">
        <v>987.5</v>
      </c>
      <c r="K79" s="66">
        <v>987.5</v>
      </c>
      <c r="L79" s="18"/>
      <c r="M79" s="31"/>
    </row>
    <row r="80" spans="1:13" ht="12.75" customHeight="1">
      <c r="A80" s="90" t="s">
        <v>115</v>
      </c>
      <c r="B80" s="94"/>
      <c r="C80" s="114" t="s">
        <v>26</v>
      </c>
      <c r="D80" s="77"/>
      <c r="E80" s="30" t="s">
        <v>13</v>
      </c>
      <c r="F80" s="18">
        <v>220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115</v>
      </c>
      <c r="B81" s="94"/>
      <c r="C81" s="114" t="s">
        <v>41</v>
      </c>
      <c r="D81" s="104" t="s">
        <v>27</v>
      </c>
      <c r="E81" s="30" t="s">
        <v>13</v>
      </c>
      <c r="F81" s="18">
        <v>450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115</v>
      </c>
      <c r="B82" s="94"/>
      <c r="C82" s="114" t="s">
        <v>116</v>
      </c>
      <c r="D82" s="100" t="s">
        <v>117</v>
      </c>
      <c r="E82" s="30" t="s">
        <v>13</v>
      </c>
      <c r="F82" s="18">
        <v>530</v>
      </c>
      <c r="G82" s="18">
        <v>1200</v>
      </c>
      <c r="H82" s="25">
        <f>G82*1.15</f>
        <v>1380</v>
      </c>
      <c r="I82" s="18">
        <v>5</v>
      </c>
      <c r="J82" s="65">
        <v>1395</v>
      </c>
      <c r="K82" s="66"/>
      <c r="L82" s="18"/>
      <c r="M82" s="31"/>
    </row>
    <row r="83" spans="1:13" ht="12.75" customHeight="1">
      <c r="A83" s="90" t="s">
        <v>49</v>
      </c>
      <c r="B83" s="94"/>
      <c r="C83" s="117" t="s">
        <v>22</v>
      </c>
      <c r="D83" s="15" t="s">
        <v>24</v>
      </c>
      <c r="E83" s="113" t="s">
        <v>16</v>
      </c>
      <c r="F83" s="18">
        <v>370</v>
      </c>
      <c r="G83" s="18">
        <v>370</v>
      </c>
      <c r="H83" s="25">
        <f>G83*1.15</f>
        <v>425.49999999999994</v>
      </c>
      <c r="I83" s="18">
        <v>5</v>
      </c>
      <c r="J83" s="65">
        <v>430.5</v>
      </c>
      <c r="K83" s="66">
        <v>430.5</v>
      </c>
      <c r="L83" s="18"/>
      <c r="M83" s="31"/>
    </row>
    <row r="84" spans="1:13" ht="12.75" customHeight="1">
      <c r="A84" s="90" t="s">
        <v>118</v>
      </c>
      <c r="B84" s="94"/>
      <c r="C84" s="114" t="s">
        <v>28</v>
      </c>
      <c r="D84" s="90" t="s">
        <v>10</v>
      </c>
      <c r="E84" s="75" t="s">
        <v>14</v>
      </c>
      <c r="F84" s="18">
        <v>430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118</v>
      </c>
      <c r="B85" s="94"/>
      <c r="C85" s="114" t="s">
        <v>39</v>
      </c>
      <c r="D85" s="69" t="s">
        <v>10</v>
      </c>
      <c r="E85" s="75" t="s">
        <v>14</v>
      </c>
      <c r="F85" s="18">
        <v>380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118</v>
      </c>
      <c r="B86" s="94"/>
      <c r="C86" s="114" t="s">
        <v>36</v>
      </c>
      <c r="D86" s="15" t="s">
        <v>24</v>
      </c>
      <c r="E86" s="75" t="s">
        <v>14</v>
      </c>
      <c r="F86" s="18">
        <v>550</v>
      </c>
      <c r="G86" s="18">
        <v>1360</v>
      </c>
      <c r="H86" s="25">
        <f>G86*1.15</f>
        <v>1563.9999999999998</v>
      </c>
      <c r="I86" s="18">
        <v>5</v>
      </c>
      <c r="J86" s="65">
        <v>1579</v>
      </c>
      <c r="K86" s="66"/>
      <c r="L86" s="18"/>
      <c r="M86" s="31"/>
    </row>
    <row r="87" spans="1:13" ht="12.75" customHeight="1">
      <c r="A87" s="90" t="s">
        <v>119</v>
      </c>
      <c r="B87" s="94"/>
      <c r="C87" s="114" t="s">
        <v>35</v>
      </c>
      <c r="D87" s="90" t="s">
        <v>10</v>
      </c>
      <c r="E87" s="113" t="s">
        <v>16</v>
      </c>
      <c r="F87" s="18">
        <v>240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119</v>
      </c>
      <c r="B88" s="94"/>
      <c r="C88" s="114" t="s">
        <v>35</v>
      </c>
      <c r="D88" s="90" t="s">
        <v>10</v>
      </c>
      <c r="E88" s="113" t="s">
        <v>16</v>
      </c>
      <c r="F88" s="18">
        <v>240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119</v>
      </c>
      <c r="B89" s="94"/>
      <c r="C89" s="114" t="s">
        <v>28</v>
      </c>
      <c r="D89" s="90" t="s">
        <v>10</v>
      </c>
      <c r="E89" s="113" t="s">
        <v>29</v>
      </c>
      <c r="F89" s="18">
        <v>500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119</v>
      </c>
      <c r="B90" s="94"/>
      <c r="C90" s="114" t="s">
        <v>54</v>
      </c>
      <c r="D90" s="90" t="s">
        <v>10</v>
      </c>
      <c r="E90" s="113" t="s">
        <v>29</v>
      </c>
      <c r="F90" s="18">
        <v>250</v>
      </c>
      <c r="G90" s="18">
        <v>1230</v>
      </c>
      <c r="H90" s="25">
        <f>G90*1.15</f>
        <v>1414.5</v>
      </c>
      <c r="I90" s="18">
        <v>5</v>
      </c>
      <c r="J90" s="65">
        <v>1434.5</v>
      </c>
      <c r="K90" s="66">
        <v>1434.5</v>
      </c>
      <c r="L90" s="18"/>
      <c r="M90" s="31"/>
    </row>
    <row r="91" spans="1:13" ht="12.75" customHeight="1">
      <c r="A91" s="90" t="s">
        <v>120</v>
      </c>
      <c r="B91" s="94"/>
      <c r="C91" s="117" t="s">
        <v>22</v>
      </c>
      <c r="D91" s="15" t="s">
        <v>23</v>
      </c>
      <c r="E91" s="113" t="s">
        <v>29</v>
      </c>
      <c r="F91" s="18">
        <v>370</v>
      </c>
      <c r="G91" s="18">
        <v>370</v>
      </c>
      <c r="H91" s="25">
        <f>G91*1.15</f>
        <v>425.49999999999994</v>
      </c>
      <c r="I91" s="18">
        <v>5</v>
      </c>
      <c r="J91" s="65">
        <v>430.5</v>
      </c>
      <c r="K91" s="66"/>
      <c r="L91" s="18"/>
      <c r="M91" s="31"/>
    </row>
    <row r="92" spans="1:13" ht="12.75" customHeight="1">
      <c r="A92" s="90" t="s">
        <v>121</v>
      </c>
      <c r="B92" s="94"/>
      <c r="C92" s="117" t="s">
        <v>22</v>
      </c>
      <c r="D92" s="15" t="s">
        <v>24</v>
      </c>
      <c r="E92" s="113" t="s">
        <v>16</v>
      </c>
      <c r="F92" s="18">
        <v>370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121</v>
      </c>
      <c r="B93" s="94"/>
      <c r="C93" s="114" t="s">
        <v>36</v>
      </c>
      <c r="D93" s="15" t="s">
        <v>31</v>
      </c>
      <c r="E93" s="75" t="s">
        <v>14</v>
      </c>
      <c r="F93" s="18">
        <v>500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121</v>
      </c>
      <c r="B94" s="94"/>
      <c r="C94" s="114" t="s">
        <v>28</v>
      </c>
      <c r="D94" s="90" t="s">
        <v>30</v>
      </c>
      <c r="E94" s="113" t="s">
        <v>16</v>
      </c>
      <c r="F94" s="18">
        <v>500</v>
      </c>
      <c r="G94" s="18">
        <v>1370</v>
      </c>
      <c r="H94" s="25">
        <f>G94*1.15</f>
        <v>1575.4999999999998</v>
      </c>
      <c r="I94" s="18">
        <v>5</v>
      </c>
      <c r="J94" s="65">
        <v>1590.5</v>
      </c>
      <c r="K94" s="66"/>
      <c r="L94" s="18"/>
      <c r="M94" s="31"/>
    </row>
    <row r="95" spans="1:13" ht="12.75" customHeight="1">
      <c r="A95" s="90" t="s">
        <v>122</v>
      </c>
      <c r="B95" s="94"/>
      <c r="C95" s="114" t="s">
        <v>123</v>
      </c>
      <c r="D95" s="90" t="s">
        <v>124</v>
      </c>
      <c r="E95" s="100" t="s">
        <v>125</v>
      </c>
      <c r="F95" s="18">
        <v>750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122</v>
      </c>
      <c r="B96" s="94"/>
      <c r="C96" s="114" t="s">
        <v>55</v>
      </c>
      <c r="D96" s="90" t="s">
        <v>150</v>
      </c>
      <c r="E96" s="75" t="s">
        <v>59</v>
      </c>
      <c r="F96" s="18">
        <v>380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122</v>
      </c>
      <c r="B97" s="94"/>
      <c r="C97" s="114" t="s">
        <v>126</v>
      </c>
      <c r="D97" s="90" t="s">
        <v>128</v>
      </c>
      <c r="E97" s="90" t="s">
        <v>127</v>
      </c>
      <c r="F97" s="18">
        <v>600</v>
      </c>
      <c r="G97" s="18">
        <v>1730</v>
      </c>
      <c r="H97" s="25">
        <f>G97*1.15</f>
        <v>1989.4999999999998</v>
      </c>
      <c r="I97" s="18">
        <v>5</v>
      </c>
      <c r="J97" s="65">
        <v>2004.5</v>
      </c>
      <c r="K97" s="66"/>
      <c r="L97" s="18"/>
      <c r="M97" s="31"/>
    </row>
    <row r="98" spans="1:13" ht="12.75" customHeight="1">
      <c r="A98" s="90" t="s">
        <v>129</v>
      </c>
      <c r="B98" s="94"/>
      <c r="C98" s="114" t="s">
        <v>28</v>
      </c>
      <c r="D98" s="90" t="s">
        <v>30</v>
      </c>
      <c r="E98" s="75" t="s">
        <v>14</v>
      </c>
      <c r="F98" s="18">
        <v>430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129</v>
      </c>
      <c r="B99" s="94"/>
      <c r="C99" s="117" t="s">
        <v>21</v>
      </c>
      <c r="D99" s="40"/>
      <c r="E99" s="75" t="s">
        <v>14</v>
      </c>
      <c r="F99" s="18">
        <v>350</v>
      </c>
      <c r="G99" s="18">
        <v>780</v>
      </c>
      <c r="H99" s="25">
        <f>G99*1.15</f>
        <v>896.9999999999999</v>
      </c>
      <c r="I99" s="18">
        <v>5</v>
      </c>
      <c r="J99" s="65">
        <v>907</v>
      </c>
      <c r="K99" s="66"/>
      <c r="L99" s="18"/>
      <c r="M99" s="31"/>
    </row>
    <row r="100" spans="1:13" ht="12.75" customHeight="1">
      <c r="A100" s="90" t="s">
        <v>130</v>
      </c>
      <c r="B100" s="94"/>
      <c r="C100" s="114" t="s">
        <v>39</v>
      </c>
      <c r="D100" s="69" t="s">
        <v>10</v>
      </c>
      <c r="E100" s="30" t="s">
        <v>12</v>
      </c>
      <c r="F100" s="18">
        <v>430</v>
      </c>
      <c r="G100" s="18">
        <v>430</v>
      </c>
      <c r="H100" s="25">
        <f>G100*1.15</f>
        <v>494.49999999999994</v>
      </c>
      <c r="I100" s="18">
        <v>5</v>
      </c>
      <c r="J100" s="65">
        <v>499.5</v>
      </c>
      <c r="K100" s="66"/>
      <c r="L100" s="18"/>
      <c r="M100" s="31"/>
    </row>
    <row r="101" spans="1:13" ht="12.75" customHeight="1">
      <c r="A101" s="90" t="s">
        <v>131</v>
      </c>
      <c r="B101" s="94"/>
      <c r="C101" s="114" t="s">
        <v>35</v>
      </c>
      <c r="D101" s="90" t="s">
        <v>10</v>
      </c>
      <c r="E101" s="30" t="s">
        <v>13</v>
      </c>
      <c r="F101" s="18">
        <v>170</v>
      </c>
      <c r="G101" s="18">
        <v>170</v>
      </c>
      <c r="H101" s="25">
        <f>G101*1.15</f>
        <v>195.49999999999997</v>
      </c>
      <c r="I101" s="18">
        <v>5</v>
      </c>
      <c r="J101" s="65">
        <v>200.5</v>
      </c>
      <c r="K101" s="66"/>
      <c r="L101" s="18"/>
      <c r="M101" s="31"/>
    </row>
    <row r="102" spans="1:13" ht="12.75" customHeight="1">
      <c r="A102" s="90" t="s">
        <v>132</v>
      </c>
      <c r="B102" s="94"/>
      <c r="C102" s="114" t="s">
        <v>36</v>
      </c>
      <c r="D102" s="15" t="s">
        <v>31</v>
      </c>
      <c r="E102" s="30" t="s">
        <v>9</v>
      </c>
      <c r="F102" s="18">
        <v>500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132</v>
      </c>
      <c r="B103" s="94"/>
      <c r="C103" s="114" t="s">
        <v>35</v>
      </c>
      <c r="D103" s="90" t="s">
        <v>10</v>
      </c>
      <c r="E103" s="30" t="s">
        <v>9</v>
      </c>
      <c r="F103" s="18">
        <v>220</v>
      </c>
      <c r="G103" s="18">
        <v>720</v>
      </c>
      <c r="H103" s="25">
        <f>G103*1.15</f>
        <v>827.9999999999999</v>
      </c>
      <c r="I103" s="18">
        <v>5</v>
      </c>
      <c r="J103" s="65">
        <v>838</v>
      </c>
      <c r="K103" s="66"/>
      <c r="L103" s="18"/>
      <c r="M103" s="31"/>
    </row>
    <row r="104" spans="1:13" ht="12.75" customHeight="1">
      <c r="A104" s="90" t="s">
        <v>133</v>
      </c>
      <c r="B104" s="94"/>
      <c r="C104" s="114" t="s">
        <v>35</v>
      </c>
      <c r="D104" s="90" t="s">
        <v>10</v>
      </c>
      <c r="E104" s="113" t="s">
        <v>16</v>
      </c>
      <c r="F104" s="18">
        <v>240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133</v>
      </c>
      <c r="B105" s="94"/>
      <c r="C105" s="114" t="s">
        <v>44</v>
      </c>
      <c r="D105" s="90" t="s">
        <v>10</v>
      </c>
      <c r="E105" s="99" t="s">
        <v>16</v>
      </c>
      <c r="F105" s="18">
        <v>380</v>
      </c>
      <c r="G105" s="18">
        <v>620</v>
      </c>
      <c r="H105" s="25">
        <f>G105*1.15</f>
        <v>713</v>
      </c>
      <c r="I105" s="18">
        <v>5</v>
      </c>
      <c r="J105" s="65">
        <v>723</v>
      </c>
      <c r="K105" s="66"/>
      <c r="L105" s="18"/>
      <c r="M105" s="31"/>
    </row>
    <row r="106" spans="1:13" ht="12.75" customHeight="1">
      <c r="A106" s="90" t="s">
        <v>135</v>
      </c>
      <c r="B106" s="94"/>
      <c r="C106" s="114" t="s">
        <v>36</v>
      </c>
      <c r="D106" s="15" t="s">
        <v>24</v>
      </c>
      <c r="E106" s="30" t="s">
        <v>9</v>
      </c>
      <c r="F106" s="18">
        <v>550</v>
      </c>
      <c r="G106" s="18">
        <v>550</v>
      </c>
      <c r="H106" s="25">
        <f>G106*1.15</f>
        <v>632.5</v>
      </c>
      <c r="I106" s="18">
        <v>5</v>
      </c>
      <c r="J106" s="65">
        <v>637.5</v>
      </c>
      <c r="K106" s="66">
        <v>637.5</v>
      </c>
      <c r="L106" s="18"/>
      <c r="M106" s="31"/>
    </row>
    <row r="107" spans="1:13" ht="12.75" customHeight="1">
      <c r="A107" s="90" t="s">
        <v>134</v>
      </c>
      <c r="B107" s="94"/>
      <c r="C107" s="117" t="s">
        <v>22</v>
      </c>
      <c r="D107" s="90" t="s">
        <v>10</v>
      </c>
      <c r="E107" s="30" t="s">
        <v>13</v>
      </c>
      <c r="F107" s="18">
        <v>330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141</v>
      </c>
      <c r="B108" s="94"/>
      <c r="C108" s="114" t="s">
        <v>38</v>
      </c>
      <c r="D108" s="69" t="s">
        <v>10</v>
      </c>
      <c r="E108" s="30" t="s">
        <v>13</v>
      </c>
      <c r="F108" s="18">
        <v>300</v>
      </c>
      <c r="G108" s="18">
        <v>630</v>
      </c>
      <c r="H108" s="25">
        <f>G108*1.15</f>
        <v>724.5</v>
      </c>
      <c r="I108" s="18">
        <v>5</v>
      </c>
      <c r="J108" s="65">
        <v>734.5</v>
      </c>
      <c r="K108" s="66">
        <v>734.5</v>
      </c>
      <c r="L108" s="18"/>
      <c r="M108" s="31"/>
    </row>
    <row r="109" spans="1:13" ht="12.75" customHeight="1">
      <c r="A109" s="90" t="s">
        <v>136</v>
      </c>
      <c r="B109" s="94"/>
      <c r="C109" s="114" t="s">
        <v>39</v>
      </c>
      <c r="D109" s="69" t="s">
        <v>10</v>
      </c>
      <c r="E109" s="30" t="s">
        <v>9</v>
      </c>
      <c r="F109" s="18">
        <v>380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136</v>
      </c>
      <c r="B110" s="94"/>
      <c r="C110" s="114" t="s">
        <v>110</v>
      </c>
      <c r="D110" s="90" t="s">
        <v>10</v>
      </c>
      <c r="E110" s="30" t="s">
        <v>9</v>
      </c>
      <c r="F110" s="18">
        <v>700</v>
      </c>
      <c r="G110" s="18">
        <v>1080</v>
      </c>
      <c r="H110" s="25">
        <f>G110*1.15</f>
        <v>1242</v>
      </c>
      <c r="I110" s="18">
        <v>5</v>
      </c>
      <c r="J110" s="65">
        <v>1252</v>
      </c>
      <c r="K110" s="66"/>
      <c r="L110" s="18"/>
      <c r="M110" s="31"/>
    </row>
    <row r="111" spans="1:13" ht="12.75" customHeight="1">
      <c r="A111" s="90" t="s">
        <v>137</v>
      </c>
      <c r="B111" s="94"/>
      <c r="C111" s="114" t="s">
        <v>35</v>
      </c>
      <c r="D111" s="90" t="s">
        <v>10</v>
      </c>
      <c r="E111" s="30" t="s">
        <v>14</v>
      </c>
      <c r="F111" s="18">
        <v>170</v>
      </c>
      <c r="G111" s="18">
        <v>170</v>
      </c>
      <c r="H111" s="25">
        <f>G111*1.15</f>
        <v>195.49999999999997</v>
      </c>
      <c r="I111" s="18">
        <v>5</v>
      </c>
      <c r="J111" s="65">
        <v>200.5</v>
      </c>
      <c r="K111" s="66"/>
      <c r="L111" s="18"/>
      <c r="M111" s="31"/>
    </row>
    <row r="112" spans="1:13" ht="12.75" customHeight="1">
      <c r="A112" s="90" t="s">
        <v>138</v>
      </c>
      <c r="B112" s="94"/>
      <c r="C112" s="114" t="s">
        <v>36</v>
      </c>
      <c r="D112" s="15" t="s">
        <v>52</v>
      </c>
      <c r="E112" s="30" t="s">
        <v>12</v>
      </c>
      <c r="F112" s="18">
        <v>550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138</v>
      </c>
      <c r="B113" s="94"/>
      <c r="C113" s="117" t="s">
        <v>22</v>
      </c>
      <c r="D113" s="90" t="s">
        <v>10</v>
      </c>
      <c r="E113" s="30" t="s">
        <v>12</v>
      </c>
      <c r="F113" s="18">
        <v>330</v>
      </c>
      <c r="G113" s="18">
        <v>880</v>
      </c>
      <c r="H113" s="25">
        <f>G113*1.15</f>
        <v>1011.9999999999999</v>
      </c>
      <c r="I113" s="18">
        <v>5</v>
      </c>
      <c r="J113" s="65">
        <v>1022</v>
      </c>
      <c r="K113" s="66"/>
      <c r="L113" s="18"/>
      <c r="M113" s="31"/>
    </row>
    <row r="114" spans="1:13" ht="12.75" customHeight="1">
      <c r="A114" s="90" t="s">
        <v>139</v>
      </c>
      <c r="B114" s="94"/>
      <c r="C114" s="114" t="s">
        <v>43</v>
      </c>
      <c r="D114" s="40"/>
      <c r="E114" s="30" t="s">
        <v>13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139</v>
      </c>
      <c r="B115" s="94"/>
      <c r="C115" s="115" t="s">
        <v>11</v>
      </c>
      <c r="D115" s="15" t="s">
        <v>10</v>
      </c>
      <c r="E115" s="99" t="s">
        <v>16</v>
      </c>
      <c r="F115" s="18">
        <v>210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139</v>
      </c>
      <c r="B116" s="94"/>
      <c r="C116" s="116" t="s">
        <v>149</v>
      </c>
      <c r="D116" s="90"/>
      <c r="E116" s="30" t="s">
        <v>13</v>
      </c>
      <c r="F116" s="18">
        <v>150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139</v>
      </c>
      <c r="B117" s="94"/>
      <c r="C117" s="114" t="s">
        <v>65</v>
      </c>
      <c r="D117" s="15" t="s">
        <v>10</v>
      </c>
      <c r="E117" s="99" t="s">
        <v>16</v>
      </c>
      <c r="F117" s="18">
        <v>420</v>
      </c>
      <c r="G117" s="18">
        <v>1130</v>
      </c>
      <c r="H117" s="25">
        <f>G117*1.15</f>
        <v>1299.5</v>
      </c>
      <c r="I117" s="18">
        <v>5</v>
      </c>
      <c r="J117" s="65">
        <v>1319.5</v>
      </c>
      <c r="K117" s="66">
        <v>1319</v>
      </c>
      <c r="L117" s="18"/>
      <c r="M117" s="31"/>
    </row>
    <row r="118" spans="1:13" ht="12.75" customHeight="1">
      <c r="A118" s="90" t="s">
        <v>140</v>
      </c>
      <c r="B118" s="94"/>
      <c r="C118" s="117" t="s">
        <v>22</v>
      </c>
      <c r="D118" s="90" t="s">
        <v>10</v>
      </c>
      <c r="E118" s="30" t="s">
        <v>14</v>
      </c>
      <c r="F118" s="18">
        <v>280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140</v>
      </c>
      <c r="B119" s="94"/>
      <c r="C119" s="114" t="s">
        <v>45</v>
      </c>
      <c r="D119" s="15" t="s">
        <v>31</v>
      </c>
      <c r="E119" s="30" t="s">
        <v>14</v>
      </c>
      <c r="F119" s="18">
        <v>160</v>
      </c>
      <c r="G119" s="18">
        <v>440</v>
      </c>
      <c r="H119" s="25">
        <f>G119*1.15</f>
        <v>505.99999999999994</v>
      </c>
      <c r="I119" s="18">
        <v>5</v>
      </c>
      <c r="J119" s="65">
        <v>516</v>
      </c>
      <c r="K119" s="66"/>
      <c r="L119" s="18"/>
      <c r="M119" s="31"/>
    </row>
    <row r="120" spans="1:13" ht="12.75" customHeight="1">
      <c r="A120" s="90" t="s">
        <v>142</v>
      </c>
      <c r="B120" s="94"/>
      <c r="C120" s="114" t="s">
        <v>55</v>
      </c>
      <c r="D120" s="69" t="s">
        <v>10</v>
      </c>
      <c r="E120" s="90" t="s">
        <v>127</v>
      </c>
      <c r="F120" s="18">
        <v>380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142</v>
      </c>
      <c r="B121" s="94"/>
      <c r="C121" s="117" t="s">
        <v>143</v>
      </c>
      <c r="D121" s="90" t="s">
        <v>144</v>
      </c>
      <c r="E121" s="30" t="s">
        <v>9</v>
      </c>
      <c r="F121" s="18">
        <v>150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142</v>
      </c>
      <c r="B122" s="94"/>
      <c r="C122" s="117" t="s">
        <v>143</v>
      </c>
      <c r="D122" s="90" t="s">
        <v>145</v>
      </c>
      <c r="E122" s="30" t="s">
        <v>13</v>
      </c>
      <c r="F122" s="18">
        <v>150</v>
      </c>
      <c r="G122" s="18">
        <v>680</v>
      </c>
      <c r="H122" s="25">
        <f>G122*1.15</f>
        <v>781.9999999999999</v>
      </c>
      <c r="I122" s="18">
        <v>5</v>
      </c>
      <c r="J122" s="65">
        <v>797</v>
      </c>
      <c r="K122" s="66"/>
      <c r="L122" s="18"/>
      <c r="M122" s="31"/>
    </row>
    <row r="123" spans="1:13" ht="12.75" customHeight="1">
      <c r="A123" s="90" t="s">
        <v>146</v>
      </c>
      <c r="B123" s="94"/>
      <c r="C123" s="114" t="s">
        <v>44</v>
      </c>
      <c r="D123" s="90" t="s">
        <v>10</v>
      </c>
      <c r="E123" s="30" t="s">
        <v>13</v>
      </c>
      <c r="F123" s="18">
        <v>360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146</v>
      </c>
      <c r="B124" s="94"/>
      <c r="C124" s="114" t="s">
        <v>147</v>
      </c>
      <c r="D124" s="90" t="s">
        <v>107</v>
      </c>
      <c r="E124" s="30" t="s">
        <v>13</v>
      </c>
      <c r="F124" s="18">
        <v>650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146</v>
      </c>
      <c r="B125" s="94"/>
      <c r="C125" s="114" t="s">
        <v>46</v>
      </c>
      <c r="D125" s="15"/>
      <c r="E125" s="30" t="s">
        <v>14</v>
      </c>
      <c r="F125" s="18">
        <v>100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146</v>
      </c>
      <c r="B126" s="94"/>
      <c r="C126" s="114" t="s">
        <v>47</v>
      </c>
      <c r="D126" s="15"/>
      <c r="E126" s="30" t="s">
        <v>13</v>
      </c>
      <c r="F126" s="18">
        <v>300</v>
      </c>
      <c r="G126" s="18">
        <v>1410</v>
      </c>
      <c r="H126" s="25">
        <f>G126*1.15</f>
        <v>1621.4999999999998</v>
      </c>
      <c r="I126" s="18">
        <v>5</v>
      </c>
      <c r="J126" s="65">
        <v>1641.5</v>
      </c>
      <c r="K126" s="66">
        <v>1641.5</v>
      </c>
      <c r="L126" s="18"/>
      <c r="M126" s="31"/>
    </row>
    <row r="127" spans="1:13" ht="12.75" customHeight="1">
      <c r="A127" s="90" t="s">
        <v>148</v>
      </c>
      <c r="B127" s="94"/>
      <c r="C127" s="114" t="s">
        <v>32</v>
      </c>
      <c r="D127" s="77"/>
      <c r="E127" s="99" t="s">
        <v>29</v>
      </c>
      <c r="F127" s="18">
        <v>400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148</v>
      </c>
      <c r="B128" s="94"/>
      <c r="C128" s="115" t="s">
        <v>11</v>
      </c>
      <c r="D128" s="15" t="s">
        <v>10</v>
      </c>
      <c r="E128" s="99" t="s">
        <v>16</v>
      </c>
      <c r="F128" s="18">
        <v>210</v>
      </c>
      <c r="G128" s="18">
        <v>610</v>
      </c>
      <c r="H128" s="25">
        <f>G128*1.15</f>
        <v>701.5</v>
      </c>
      <c r="I128" s="18">
        <v>5</v>
      </c>
      <c r="J128" s="65">
        <v>711.5</v>
      </c>
      <c r="K128" s="66"/>
      <c r="L128" s="18"/>
      <c r="M128" s="31"/>
    </row>
    <row r="129" spans="1:13" ht="12.75" customHeight="1">
      <c r="A129" s="91" t="s">
        <v>151</v>
      </c>
      <c r="B129" s="94"/>
      <c r="C129" s="114" t="s">
        <v>28</v>
      </c>
      <c r="D129" s="90" t="s">
        <v>30</v>
      </c>
      <c r="E129" s="30" t="s">
        <v>12</v>
      </c>
      <c r="F129" s="18">
        <v>480</v>
      </c>
      <c r="G129" s="18">
        <v>480</v>
      </c>
      <c r="H129" s="25">
        <f>G129*1.15</f>
        <v>552</v>
      </c>
      <c r="I129" s="18">
        <v>5</v>
      </c>
      <c r="J129" s="65">
        <v>557</v>
      </c>
      <c r="K129" s="66"/>
      <c r="L129" s="18"/>
      <c r="M129" s="31"/>
    </row>
    <row r="130" spans="1:13" ht="12.75" customHeight="1">
      <c r="A130" s="91" t="s">
        <v>152</v>
      </c>
      <c r="B130" s="94"/>
      <c r="C130" s="114" t="s">
        <v>48</v>
      </c>
      <c r="D130" s="90" t="s">
        <v>27</v>
      </c>
      <c r="E130" s="99" t="s">
        <v>16</v>
      </c>
      <c r="F130" s="18">
        <v>550</v>
      </c>
      <c r="G130" s="18">
        <v>550</v>
      </c>
      <c r="H130" s="25">
        <f>G130*1.15</f>
        <v>632.5</v>
      </c>
      <c r="I130" s="18">
        <v>5</v>
      </c>
      <c r="J130" s="65">
        <v>637.5</v>
      </c>
      <c r="K130" s="66"/>
      <c r="L130" s="18"/>
      <c r="M130" s="31"/>
    </row>
    <row r="131" spans="1:13" ht="12.75" customHeight="1">
      <c r="A131" s="91" t="s">
        <v>153</v>
      </c>
      <c r="B131" s="94"/>
      <c r="C131" s="115" t="s">
        <v>11</v>
      </c>
      <c r="D131" s="90" t="s">
        <v>33</v>
      </c>
      <c r="E131" s="30" t="s">
        <v>14</v>
      </c>
      <c r="F131" s="18">
        <v>190</v>
      </c>
      <c r="G131" s="18"/>
      <c r="H131" s="25"/>
      <c r="I131" s="18">
        <v>5</v>
      </c>
      <c r="J131" s="65"/>
      <c r="K131" s="66"/>
      <c r="L131" s="18"/>
      <c r="M131" s="31"/>
    </row>
    <row r="132" spans="1:13" ht="12.75" customHeight="1">
      <c r="A132" s="91" t="s">
        <v>153</v>
      </c>
      <c r="B132" s="94"/>
      <c r="C132" s="114" t="s">
        <v>38</v>
      </c>
      <c r="D132" s="90" t="s">
        <v>31</v>
      </c>
      <c r="E132" s="30" t="s">
        <v>14</v>
      </c>
      <c r="F132" s="18">
        <v>300</v>
      </c>
      <c r="G132" s="18">
        <v>490</v>
      </c>
      <c r="H132" s="25">
        <f>G132*1.15</f>
        <v>563.5</v>
      </c>
      <c r="I132" s="18">
        <v>5</v>
      </c>
      <c r="J132" s="65">
        <v>573.5</v>
      </c>
      <c r="K132" s="66"/>
      <c r="L132" s="18"/>
      <c r="M132" s="31"/>
    </row>
    <row r="133" spans="1:13" ht="12.75" customHeight="1">
      <c r="A133" s="91" t="s">
        <v>154</v>
      </c>
      <c r="B133" s="94"/>
      <c r="C133" s="114" t="s">
        <v>35</v>
      </c>
      <c r="D133" s="90" t="s">
        <v>10</v>
      </c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5</v>
      </c>
      <c r="J133" s="65">
        <v>258</v>
      </c>
      <c r="K133" s="66"/>
      <c r="L133" s="18"/>
      <c r="M133" s="31"/>
    </row>
    <row r="134" spans="1:13" ht="12.75" customHeight="1">
      <c r="A134" s="90" t="s">
        <v>155</v>
      </c>
      <c r="B134" s="13"/>
      <c r="C134" s="114" t="s">
        <v>26</v>
      </c>
      <c r="D134" s="77"/>
      <c r="E134" s="30" t="s">
        <v>13</v>
      </c>
      <c r="F134" s="18">
        <v>270</v>
      </c>
      <c r="G134" s="18">
        <v>270</v>
      </c>
      <c r="H134" s="25">
        <f>G134*1.15</f>
        <v>310.5</v>
      </c>
      <c r="I134" s="18">
        <v>5</v>
      </c>
      <c r="J134" s="65">
        <v>315.5</v>
      </c>
      <c r="K134" s="66"/>
      <c r="L134" s="18"/>
      <c r="M134" s="31"/>
    </row>
    <row r="135" spans="1:13" ht="12.75" customHeight="1">
      <c r="A135" s="90"/>
      <c r="B135" s="13"/>
      <c r="C135" s="94"/>
      <c r="D135" s="11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6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03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3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90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9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3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3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3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3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3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90"/>
      <c r="E164" s="99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3"/>
      <c r="D165" s="90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3"/>
      <c r="D166" s="69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69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6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6"/>
      <c r="D174" s="4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7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1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6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3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3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6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3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3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3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3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69"/>
      <c r="E224" s="30"/>
      <c r="F224" s="109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90"/>
      <c r="E225" s="30"/>
      <c r="F225" s="109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4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10"/>
      <c r="E231" s="99"/>
      <c r="F231" s="112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7"/>
      <c r="D238" s="69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3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3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1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6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03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69"/>
      <c r="E264" s="30"/>
      <c r="F264" s="109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3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3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7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40"/>
      <c r="E297" s="30"/>
      <c r="F297" s="109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1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7"/>
      <c r="D314" s="69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08"/>
      <c r="C316" s="96"/>
      <c r="D316" s="40"/>
      <c r="E316" s="99"/>
      <c r="F316" s="109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08"/>
      <c r="C317" s="94"/>
      <c r="D317" s="90"/>
      <c r="E317" s="30"/>
      <c r="F317" s="109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08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3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99"/>
      <c r="F320" s="109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08"/>
      <c r="C325" s="94"/>
      <c r="D325" s="90"/>
      <c r="E325" s="30"/>
      <c r="F325" s="109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08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08"/>
      <c r="C327" s="96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08"/>
      <c r="C328" s="94"/>
      <c r="D328" s="90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04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11"/>
      <c r="E338" s="30"/>
      <c r="F338" s="109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02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7"/>
      <c r="D343" s="107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11"/>
      <c r="E344" s="30"/>
      <c r="F344" s="109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11"/>
      <c r="E345" s="30"/>
      <c r="F345" s="109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7"/>
      <c r="D348" s="10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7"/>
      <c r="D349" s="107"/>
      <c r="E349" s="99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7"/>
      <c r="D351" s="10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12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99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4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4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7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7"/>
      <c r="D383" s="69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3"/>
      <c r="D386" s="90"/>
      <c r="E386" s="30"/>
      <c r="F386" s="112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04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4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4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02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99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99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3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03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7"/>
      <c r="D468" s="69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69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69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69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04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78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75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75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6"/>
      <c r="C481" s="94"/>
      <c r="D481" s="90"/>
      <c r="E481" s="10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75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5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78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9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3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3"/>
      <c r="D516" s="90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77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7"/>
      <c r="D537" s="69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7"/>
      <c r="D540" s="69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69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3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3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3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9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7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10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3"/>
      <c r="D565" s="10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04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3"/>
      <c r="D568" s="104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104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04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77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04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78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78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77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6"/>
      <c r="D577" s="77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77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77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5"/>
      <c r="D586" s="107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104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77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101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37"/>
      <c r="B590" s="13"/>
      <c r="C590" s="94"/>
      <c r="D590" s="77"/>
      <c r="E590" s="75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37"/>
      <c r="B591" s="13"/>
      <c r="C591" s="94"/>
      <c r="D591" s="104"/>
      <c r="E591" s="75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37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37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37"/>
      <c r="B594" s="13"/>
      <c r="C594" s="94"/>
      <c r="D594" s="77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77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107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7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37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101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10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92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92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10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2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56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2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92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3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7"/>
      <c r="D706" s="69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69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7"/>
      <c r="D723" s="69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69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7"/>
      <c r="D740" s="69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4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4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5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7"/>
      <c r="D774" s="69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4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4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69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5"/>
      <c r="D816" s="4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3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99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99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6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99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99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1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1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4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7"/>
      <c r="D909" s="69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9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9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0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0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0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3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0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0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0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91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4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0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0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0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0"/>
      <c r="D994" s="15"/>
      <c r="E994" s="99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7"/>
      <c r="D995" s="69"/>
      <c r="E995" s="99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9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0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10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0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90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0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7"/>
      <c r="D1010" s="69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0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7"/>
      <c r="D1015" s="69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0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0"/>
      <c r="D1034" s="15"/>
      <c r="E1034" s="99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0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0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101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37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37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37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7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5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9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7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6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5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9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6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9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7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8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1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1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9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9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7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6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8"/>
      <c r="C1167" s="3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8"/>
      <c r="C1168" s="3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8"/>
      <c r="C1169" s="3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73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1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1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40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40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40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1"/>
      <c r="B1177" s="13"/>
      <c r="C1177" s="28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87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87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5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8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5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5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8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8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85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85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5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73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85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7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85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85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9"/>
      <c r="B1229" s="13"/>
      <c r="C1229" s="8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9"/>
      <c r="B1230" s="13"/>
      <c r="C1230" s="73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85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5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5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5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5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73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28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88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85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85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6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8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85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85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73"/>
      <c r="D1276" s="15"/>
      <c r="E1276" s="30"/>
      <c r="F1276" s="18"/>
      <c r="G1276" s="18"/>
      <c r="H1276" s="25"/>
      <c r="I1276" s="18"/>
      <c r="J1276" s="65"/>
      <c r="K1276" s="83"/>
      <c r="L1276" s="18"/>
      <c r="M1276" s="31"/>
    </row>
    <row r="1277" spans="1:13" ht="12.75" customHeight="1">
      <c r="A1277" s="90"/>
      <c r="B1277" s="13"/>
      <c r="C1277" s="28"/>
      <c r="D1277" s="15"/>
      <c r="E1277" s="30"/>
      <c r="F1277" s="18"/>
      <c r="G1277" s="18"/>
      <c r="H1277" s="25"/>
      <c r="I1277" s="18"/>
      <c r="J1277" s="65"/>
      <c r="K1277" s="83"/>
      <c r="L1277" s="18"/>
      <c r="M1277" s="31"/>
    </row>
    <row r="1278" spans="1:13" ht="12.75" customHeight="1">
      <c r="A1278" s="85"/>
      <c r="B1278" s="13"/>
      <c r="C1278" s="87"/>
      <c r="D1278" s="15"/>
      <c r="E1278" s="30"/>
      <c r="F1278" s="18"/>
      <c r="G1278" s="18"/>
      <c r="H1278" s="25"/>
      <c r="I1278" s="18"/>
      <c r="J1278" s="65"/>
      <c r="K1278" s="18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69"/>
      <c r="E1284" s="30"/>
      <c r="F1284" s="18"/>
      <c r="G1284" s="18"/>
      <c r="H1284" s="25"/>
      <c r="I1284" s="18"/>
      <c r="J1284" s="65"/>
      <c r="K1284" s="18"/>
      <c r="L1284" s="18"/>
      <c r="M1284" s="31"/>
    </row>
    <row r="1285" spans="1:13" ht="12.75" customHeight="1">
      <c r="A1285" s="85"/>
      <c r="B1285" s="13"/>
      <c r="C1285" s="7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87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2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73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83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73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18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83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18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18"/>
      <c r="L1333" s="18"/>
      <c r="M1333" s="31"/>
    </row>
    <row r="1334" spans="1:13" ht="12.75" customHeight="1">
      <c r="A1334" s="85"/>
      <c r="B1334" s="13"/>
      <c r="C1334" s="87"/>
      <c r="D1334" s="15"/>
      <c r="E1334" s="30"/>
      <c r="F1334" s="18"/>
      <c r="G1334" s="18"/>
      <c r="H1334" s="25"/>
      <c r="I1334" s="18"/>
      <c r="J1334" s="65"/>
      <c r="K1334" s="18"/>
      <c r="L1334" s="18"/>
      <c r="M1334" s="31"/>
    </row>
    <row r="1335" spans="1:13" ht="12.75" customHeight="1">
      <c r="A1335" s="85"/>
      <c r="B1335" s="13"/>
      <c r="C1335" s="87"/>
      <c r="D1335" s="15"/>
      <c r="E1335" s="30"/>
      <c r="F1335" s="18"/>
      <c r="G1335" s="18"/>
      <c r="H1335" s="25"/>
      <c r="I1335" s="18"/>
      <c r="J1335" s="65"/>
      <c r="K1335" s="18"/>
      <c r="L1335" s="18"/>
      <c r="M1335" s="31"/>
    </row>
    <row r="1336" spans="1:13" ht="12.75" customHeight="1">
      <c r="A1336" s="85"/>
      <c r="B1336" s="13"/>
      <c r="C1336" s="87"/>
      <c r="D1336" s="15"/>
      <c r="E1336" s="30"/>
      <c r="F1336" s="18"/>
      <c r="G1336" s="18"/>
      <c r="H1336" s="25"/>
      <c r="I1336" s="18"/>
      <c r="J1336" s="65"/>
      <c r="K1336" s="83"/>
      <c r="L1336" s="18"/>
      <c r="M1336" s="31"/>
    </row>
    <row r="1337" spans="1:13" ht="12.75" customHeight="1">
      <c r="A1337" s="85"/>
      <c r="B1337" s="13"/>
      <c r="C1337" s="28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7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7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83"/>
      <c r="L1353" s="18"/>
      <c r="M1353" s="31"/>
    </row>
    <row r="1354" spans="1:13" ht="12.75" customHeight="1">
      <c r="A1354" s="85"/>
      <c r="B1354" s="13"/>
      <c r="C1354" s="28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1"/>
      <c r="D1358" s="4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6"/>
      <c r="B1359" s="13"/>
      <c r="C1359" s="28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1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3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83"/>
      <c r="L1371" s="18"/>
      <c r="M1371" s="31"/>
    </row>
    <row r="1372" spans="1:13" ht="12.75" customHeight="1">
      <c r="A1372" s="69"/>
      <c r="B1372" s="13"/>
      <c r="C1372" s="71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3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69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3"/>
      <c r="D1385" s="30"/>
      <c r="E1385" s="30"/>
      <c r="F1385" s="18"/>
      <c r="G1385" s="18"/>
      <c r="H1385" s="25"/>
      <c r="I1385" s="18"/>
      <c r="J1385" s="65"/>
      <c r="K1385" s="18"/>
      <c r="L1385" s="18"/>
      <c r="M1385" s="31"/>
    </row>
    <row r="1386" spans="1:13" ht="12.75" customHeight="1">
      <c r="A1386" s="69"/>
      <c r="B1386" s="13"/>
      <c r="C1386" s="73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80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73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73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73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1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3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81"/>
      <c r="D1401" s="40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73"/>
      <c r="D1406" s="30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73"/>
      <c r="D1408" s="15"/>
      <c r="E1408" s="30"/>
      <c r="F1408" s="18"/>
      <c r="G1408" s="18"/>
      <c r="H1408" s="25"/>
      <c r="I1408" s="18"/>
      <c r="J1408" s="65"/>
      <c r="K1408" s="83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69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28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73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84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1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3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2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2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2"/>
      <c r="B1422" s="13"/>
      <c r="C1422" s="28"/>
      <c r="D1422" s="77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2"/>
      <c r="B1423" s="13"/>
      <c r="C1423" s="71"/>
      <c r="D1423" s="40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2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2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2"/>
      <c r="B1426" s="13"/>
      <c r="C1426" s="73"/>
      <c r="D1426" s="40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2"/>
      <c r="B1427" s="13"/>
      <c r="C1427" s="73"/>
      <c r="D1427" s="78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80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3"/>
      <c r="D1432" s="40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1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78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73"/>
      <c r="D1436" s="7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28"/>
      <c r="D1439" s="77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77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8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77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77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28"/>
      <c r="D1447" s="77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71"/>
      <c r="D1448" s="78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78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28"/>
      <c r="D1450" s="77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3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28"/>
      <c r="D1452" s="68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3"/>
      <c r="D1453" s="77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3"/>
      <c r="D1454" s="78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71"/>
      <c r="D1455" s="78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78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3"/>
      <c r="D1457" s="7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77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78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78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69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28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73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40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1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73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81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77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1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4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1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77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1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56"/>
      <c r="C1501" s="73"/>
      <c r="D1501" s="40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40"/>
      <c r="B1508" s="13"/>
      <c r="C1508" s="71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28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8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43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43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43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4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4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43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43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43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2"/>
      <c r="D1525" s="4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28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68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43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43"/>
      <c r="D1536" s="1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43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43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4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6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71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2"/>
      <c r="D1552" s="4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28"/>
      <c r="D1553" s="4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1"/>
      <c r="D1554" s="4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43"/>
      <c r="D1556" s="15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28"/>
      <c r="D1558" s="68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28"/>
      <c r="D1559" s="15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4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69"/>
      <c r="B1563" s="13"/>
      <c r="C1563" s="43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43"/>
      <c r="D1566" s="15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43"/>
      <c r="D1568" s="15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7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43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43"/>
      <c r="D1573" s="1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43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1"/>
      <c r="D1575" s="30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43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28"/>
      <c r="D1580" s="68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1"/>
      <c r="D1583" s="4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43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4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30"/>
      <c r="B1588" s="13"/>
      <c r="C1588" s="28"/>
      <c r="D1588" s="4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30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30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30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30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30"/>
      <c r="B1593" s="13"/>
      <c r="C1593" s="28"/>
      <c r="D1593" s="7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30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30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0"/>
      <c r="B1596" s="13"/>
      <c r="C1596" s="43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30"/>
      <c r="B1597" s="13"/>
      <c r="C1597" s="43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30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0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30"/>
      <c r="B1600" s="13"/>
      <c r="C1600" s="28"/>
      <c r="D1600" s="68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43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43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28"/>
      <c r="D1610" s="30"/>
      <c r="E1610" s="30"/>
      <c r="F1610" s="18"/>
      <c r="G1610" s="18"/>
      <c r="H1610" s="25"/>
      <c r="I1610" s="18"/>
      <c r="J1610" s="65"/>
      <c r="K1610" s="18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4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28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43"/>
      <c r="D1615" s="7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43"/>
      <c r="D1616" s="7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28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28"/>
      <c r="D1619" s="68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73"/>
      <c r="D1620" s="30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73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1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2"/>
      <c r="D1626" s="4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28"/>
      <c r="D1627" s="40"/>
      <c r="E1627" s="30"/>
      <c r="F1627" s="18"/>
      <c r="G1627" s="18"/>
      <c r="H1627" s="25"/>
      <c r="I1627" s="18"/>
      <c r="J1627" s="65"/>
      <c r="K1627" s="18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43"/>
      <c r="D1629" s="40"/>
      <c r="E1629" s="30"/>
      <c r="F1629" s="18"/>
      <c r="G1629" s="18"/>
      <c r="H1629" s="25"/>
      <c r="I1629" s="18"/>
      <c r="J1629" s="65"/>
      <c r="K1629" s="18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4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C1632" s="1"/>
      <c r="D1632" s="1"/>
      <c r="E1632" s="1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43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7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7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28"/>
      <c r="D1638" s="4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1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7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7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43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58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2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0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58"/>
      <c r="D1655" s="15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69"/>
      <c r="B1656" s="13"/>
      <c r="C1656" s="70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69"/>
      <c r="B1657" s="13"/>
      <c r="C1657" s="71"/>
      <c r="D1657" s="4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58"/>
      <c r="D1659" s="51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68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28"/>
      <c r="D1662" s="7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28"/>
      <c r="D1663" s="7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28"/>
      <c r="D1664" s="7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0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0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58"/>
      <c r="D1669" s="51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0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58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0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7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0"/>
      <c r="D1677" s="7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58"/>
      <c r="D1678" s="51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0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7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78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0"/>
      <c r="D1682" s="78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58"/>
      <c r="D1683" s="77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58"/>
      <c r="D1684" s="76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77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7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0"/>
      <c r="D1687" s="77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61"/>
      <c r="D1688" s="76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7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69"/>
      <c r="D1690" s="78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7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7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15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58"/>
      <c r="D1697" s="76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7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58"/>
      <c r="D1705" s="51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1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69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4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68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28"/>
      <c r="D1710" s="68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58"/>
      <c r="D1712" s="51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0"/>
      <c r="D1715" s="51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70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0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58"/>
      <c r="D1718" s="51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71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70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69"/>
      <c r="B1723" s="13"/>
      <c r="C1723" s="7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70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4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69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0"/>
      <c r="D1727" s="15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70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69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3"/>
      <c r="D1731" s="3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69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3"/>
      <c r="L1736" s="34"/>
      <c r="M1736" s="31"/>
    </row>
    <row r="1737" spans="1:13" ht="12.75" customHeight="1">
      <c r="A1737" s="37"/>
      <c r="B1737" s="13"/>
      <c r="C1737" s="72"/>
      <c r="D1737" s="15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69"/>
      <c r="B1738" s="13"/>
      <c r="C1738" s="71"/>
      <c r="D1738" s="15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37"/>
      <c r="B1739" s="13"/>
      <c r="C1739" s="71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37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61"/>
      <c r="D1746" s="51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61"/>
      <c r="D1747" s="51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37"/>
      <c r="B1750" s="13"/>
      <c r="C1750" s="28"/>
      <c r="D1750" s="15"/>
      <c r="E1750" s="30"/>
      <c r="F1750" s="18"/>
      <c r="G1750" s="18"/>
      <c r="H1750" s="25"/>
      <c r="I1750" s="18"/>
      <c r="J1750" s="65"/>
      <c r="K1750" s="63"/>
      <c r="L1750" s="34"/>
      <c r="M1750" s="31"/>
    </row>
    <row r="1751" spans="1:13" ht="12.75" customHeight="1">
      <c r="A1751" s="37"/>
      <c r="B1751" s="13"/>
      <c r="C1751" s="28"/>
      <c r="D1751" s="40"/>
      <c r="E1751" s="30"/>
      <c r="F1751" s="18"/>
      <c r="G1751" s="18"/>
      <c r="H1751" s="25"/>
      <c r="I1751" s="18"/>
      <c r="J1751" s="65"/>
      <c r="K1751" s="63"/>
      <c r="L1751" s="34"/>
      <c r="M1751" s="31"/>
    </row>
    <row r="1752" spans="1:13" ht="12.75" customHeight="1">
      <c r="A1752" s="37"/>
      <c r="B1752" s="13"/>
      <c r="C1752" s="58"/>
      <c r="D1752" s="51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7"/>
      <c r="B1753" s="13"/>
      <c r="C1753" s="58"/>
      <c r="D1753" s="51"/>
      <c r="E1753" s="30"/>
      <c r="F1753" s="18"/>
      <c r="G1753" s="18"/>
      <c r="H1753" s="25"/>
      <c r="I1753" s="18"/>
      <c r="J1753" s="65"/>
      <c r="K1753" s="63"/>
      <c r="L1753" s="34"/>
      <c r="M1753" s="31"/>
    </row>
    <row r="1754" spans="1:13" ht="12.75" customHeight="1">
      <c r="A1754" s="37"/>
      <c r="B1754" s="13"/>
      <c r="C1754" s="58"/>
      <c r="D1754" s="51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37"/>
      <c r="B1755" s="13"/>
      <c r="C1755" s="28"/>
      <c r="D1755" s="30"/>
      <c r="E1755" s="30"/>
      <c r="F1755" s="18"/>
      <c r="G1755" s="18"/>
      <c r="H1755" s="25"/>
      <c r="I1755" s="18"/>
      <c r="J1755" s="65"/>
      <c r="K1755" s="63"/>
      <c r="L1755" s="34"/>
      <c r="M1755" s="31"/>
    </row>
    <row r="1756" spans="1:13" ht="12.75" customHeight="1">
      <c r="A1756" s="37"/>
      <c r="B1756" s="13"/>
      <c r="C1756" s="71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37"/>
      <c r="B1757" s="13"/>
      <c r="C1757" s="74"/>
      <c r="D1757" s="51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37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37"/>
      <c r="B1759" s="13"/>
      <c r="C1759" s="72"/>
      <c r="D1759" s="51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37"/>
      <c r="B1760" s="13"/>
      <c r="C1760" s="71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37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37"/>
      <c r="B1763" s="13"/>
      <c r="C1763" s="5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37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37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37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37"/>
      <c r="B1767" s="13"/>
      <c r="C1767" s="58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71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15"/>
      <c r="E1774" s="30"/>
      <c r="F1774" s="18"/>
      <c r="G1774" s="18"/>
      <c r="H1774" s="25"/>
      <c r="I1774" s="18"/>
      <c r="J1774" s="65"/>
      <c r="K1774" s="64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37"/>
      <c r="B1777" s="13"/>
      <c r="C1777" s="71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37"/>
      <c r="B1778" s="13"/>
      <c r="C1778" s="73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4"/>
      <c r="L1779" s="34"/>
      <c r="M1779" s="31"/>
    </row>
    <row r="1780" spans="1:13" ht="12.75" customHeight="1">
      <c r="A1780" s="69"/>
      <c r="B1780" s="13"/>
      <c r="C1780" s="58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3"/>
      <c r="D1781" s="30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69"/>
      <c r="B1782" s="13"/>
      <c r="C1782" s="28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3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64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63"/>
      <c r="L1786" s="34"/>
      <c r="M1786" s="31"/>
    </row>
    <row r="1787" spans="1:13" ht="12.75" customHeight="1">
      <c r="A1787" s="69"/>
      <c r="B1787" s="13"/>
      <c r="C1787" s="58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3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58"/>
      <c r="D1789" s="51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28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58"/>
      <c r="D1794" s="51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61"/>
      <c r="D1795" s="30"/>
      <c r="E1795" s="30"/>
      <c r="F1795" s="18"/>
      <c r="G1795" s="18"/>
      <c r="H1795" s="25"/>
      <c r="I1795" s="18"/>
      <c r="J1795" s="65"/>
      <c r="K1795" s="63"/>
      <c r="L1795" s="34"/>
      <c r="M1795" s="31"/>
    </row>
    <row r="1796" spans="1:13" ht="12.75" customHeight="1">
      <c r="A1796" s="69"/>
      <c r="B1796" s="13"/>
      <c r="C1796" s="61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65"/>
      <c r="K1797" s="64"/>
      <c r="L1797" s="34"/>
      <c r="M1797" s="31"/>
    </row>
    <row r="1798" spans="1:13" ht="12.75" customHeight="1">
      <c r="A1798" s="70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15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6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6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65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4"/>
      <c r="L1818" s="34"/>
      <c r="M1818" s="31"/>
    </row>
    <row r="1819" spans="1:13" ht="12.75" customHeight="1">
      <c r="A1819" s="51"/>
      <c r="B1819" s="13"/>
      <c r="C1819" s="58"/>
      <c r="D1819" s="51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51"/>
      <c r="B1820" s="13"/>
      <c r="C1820" s="61"/>
      <c r="D1820" s="30"/>
      <c r="E1820" s="30"/>
      <c r="F1820" s="18"/>
      <c r="G1820" s="18"/>
      <c r="H1820" s="25"/>
      <c r="I1820" s="18"/>
      <c r="J1820" s="65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65"/>
      <c r="K1825" s="63"/>
      <c r="L1825" s="34"/>
      <c r="M1825" s="31"/>
    </row>
    <row r="1826" spans="1:13" ht="12.75" customHeight="1">
      <c r="A1826" s="54"/>
      <c r="B1826" s="13"/>
      <c r="C1826" s="28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58"/>
      <c r="D1828" s="51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43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13"/>
      <c r="L1832" s="34"/>
      <c r="M1832" s="31"/>
    </row>
    <row r="1833" spans="1:13" ht="12.75" customHeight="1">
      <c r="A1833" s="51"/>
      <c r="B1833" s="13"/>
      <c r="C1833" s="58"/>
      <c r="D1833" s="51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65"/>
      <c r="K1834" s="63"/>
      <c r="L1834" s="34"/>
      <c r="M1834" s="31"/>
    </row>
    <row r="1835" spans="1:13" ht="12.75" customHeight="1">
      <c r="A1835" s="54"/>
      <c r="B1835" s="13"/>
      <c r="C1835" s="28"/>
      <c r="D1835" s="30"/>
      <c r="E1835" s="30"/>
      <c r="F1835" s="18"/>
      <c r="G1835" s="18"/>
      <c r="H1835" s="25"/>
      <c r="I1835" s="18"/>
      <c r="J1835" s="65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4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51"/>
      <c r="B1840" s="13"/>
      <c r="C1840" s="58"/>
      <c r="D1840" s="51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51"/>
      <c r="B1841" s="13"/>
      <c r="C1841" s="6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51"/>
      <c r="B1842" s="13"/>
      <c r="C1842" s="61"/>
      <c r="D1842" s="3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6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64"/>
      <c r="L1844" s="34"/>
      <c r="M1844" s="31"/>
    </row>
    <row r="1845" spans="1:13" ht="12.75" customHeight="1">
      <c r="A1845" s="51"/>
      <c r="B1845" s="13"/>
      <c r="C1845" s="61"/>
      <c r="D1845" s="51"/>
      <c r="E1845" s="30"/>
      <c r="F1845" s="18"/>
      <c r="G1845" s="18"/>
      <c r="H1845" s="25"/>
      <c r="I1845" s="18"/>
      <c r="J1845" s="65"/>
      <c r="K1845" s="63"/>
      <c r="L1845" s="34"/>
      <c r="M1845" s="31"/>
    </row>
    <row r="1846" spans="1:13" ht="12.75" customHeight="1">
      <c r="A1846" s="51"/>
      <c r="B1846" s="13"/>
      <c r="C1846" s="6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51"/>
      <c r="B1847" s="13"/>
      <c r="C1847" s="61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51"/>
      <c r="B1849" s="13"/>
      <c r="C1849" s="5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58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51"/>
      <c r="B1853" s="13"/>
      <c r="C1853" s="6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18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58"/>
      <c r="D1862" s="51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51"/>
      <c r="B1863" s="13"/>
      <c r="C1863" s="5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65"/>
      <c r="K1865" s="64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58"/>
      <c r="D1867" s="51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6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51"/>
      <c r="B1871" s="13"/>
      <c r="C1871" s="61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51"/>
      <c r="B1872" s="13"/>
      <c r="C1872" s="28"/>
      <c r="D1872" s="4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61"/>
      <c r="D1873" s="51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58"/>
      <c r="D1874" s="51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61"/>
      <c r="D1876" s="40"/>
      <c r="E1876" s="30"/>
      <c r="F1876" s="18"/>
      <c r="G1876" s="18"/>
      <c r="H1876" s="25"/>
      <c r="I1876" s="18"/>
      <c r="J1876" s="65"/>
      <c r="K1876" s="64"/>
      <c r="L1876" s="34"/>
      <c r="M1876" s="31"/>
    </row>
    <row r="1877" spans="1:13" ht="12.75" customHeight="1">
      <c r="A1877" s="51"/>
      <c r="B1877" s="56"/>
      <c r="C1877" s="28"/>
      <c r="D1877" s="30"/>
      <c r="E1877" s="30"/>
      <c r="F1877" s="18"/>
      <c r="G1877" s="18"/>
      <c r="H1877" s="25"/>
      <c r="I1877" s="18"/>
      <c r="J1877" s="65"/>
      <c r="K1877" s="63"/>
      <c r="L1877" s="34"/>
      <c r="M1877" s="31"/>
    </row>
    <row r="1878" spans="1:13" ht="12.75" customHeight="1">
      <c r="A1878" s="51"/>
      <c r="B1878" s="56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65"/>
      <c r="K1880" s="64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51"/>
      <c r="B1884" s="13"/>
      <c r="C1884" s="5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5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51"/>
      <c r="B1886" s="13"/>
      <c r="C1886" s="5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60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18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4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58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51"/>
      <c r="B1898" s="13"/>
      <c r="C1898" s="67"/>
      <c r="D1898" s="40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51"/>
      <c r="B1899" s="13"/>
      <c r="C1899" s="58"/>
      <c r="D1899" s="4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51"/>
      <c r="B1902" s="13"/>
      <c r="C1902" s="58"/>
      <c r="D1902" s="51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51"/>
      <c r="B1904" s="13"/>
      <c r="C1904" s="28"/>
      <c r="D1904" s="4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51"/>
      <c r="B1905" s="13"/>
      <c r="C1905" s="58"/>
      <c r="D1905" s="51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51"/>
      <c r="B1906" s="13"/>
      <c r="C1906" s="28"/>
      <c r="D1906" s="40"/>
      <c r="E1906" s="30"/>
      <c r="F1906" s="18"/>
      <c r="G1906" s="18"/>
      <c r="H1906" s="25"/>
      <c r="I1906" s="18"/>
      <c r="J1906" s="65"/>
      <c r="K1906" s="18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6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13"/>
      <c r="L1910" s="34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6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63"/>
      <c r="L1917" s="34"/>
      <c r="M1917" s="31"/>
    </row>
    <row r="1918" spans="1:13" ht="12.75" customHeight="1">
      <c r="A1918" s="51"/>
      <c r="B1918" s="13"/>
      <c r="C1918" s="28"/>
      <c r="D1918" s="51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6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5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56"/>
      <c r="C1927" s="28"/>
      <c r="D1927" s="3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56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24"/>
      <c r="C1929" s="59"/>
      <c r="D1929" s="30"/>
      <c r="E1929" s="30"/>
      <c r="F1929" s="18"/>
      <c r="G1929" s="18"/>
      <c r="H1929" s="25"/>
      <c r="I1929" s="18"/>
      <c r="J1929" s="31"/>
      <c r="K1929" s="6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6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34"/>
      <c r="M1933" s="31"/>
    </row>
    <row r="1934" spans="1:13" ht="12.75" customHeight="1">
      <c r="A1934" s="51"/>
      <c r="B1934" s="13"/>
      <c r="C1934" s="58"/>
      <c r="D1934" s="30"/>
      <c r="E1934" s="30"/>
      <c r="F1934" s="18"/>
      <c r="G1934" s="18"/>
      <c r="H1934" s="25"/>
      <c r="I1934" s="18"/>
      <c r="J1934" s="31"/>
      <c r="K1934" s="6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63"/>
      <c r="L1935" s="34"/>
      <c r="M1935" s="31"/>
    </row>
    <row r="1936" spans="1:13" ht="12.75" customHeight="1">
      <c r="A1936" s="54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40"/>
      <c r="E1943" s="30"/>
      <c r="F1943" s="18"/>
      <c r="G1943" s="18"/>
      <c r="H1943" s="25"/>
      <c r="I1943" s="18"/>
      <c r="J1943" s="31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63"/>
      <c r="L1944" s="34"/>
      <c r="M1944" s="31"/>
    </row>
    <row r="1945" spans="1:13" ht="12.75" customHeight="1">
      <c r="A1945" s="51"/>
      <c r="B1945" s="13"/>
      <c r="C1945" s="58"/>
      <c r="D1945" s="40"/>
      <c r="E1945" s="30"/>
      <c r="F1945" s="18"/>
      <c r="G1945" s="18"/>
      <c r="H1945" s="25"/>
      <c r="I1945" s="18"/>
      <c r="J1945" s="31"/>
      <c r="K1945" s="13"/>
      <c r="L1945" s="34"/>
      <c r="M1945" s="31"/>
    </row>
    <row r="1946" spans="1:13" ht="12.75" customHeight="1">
      <c r="A1946" s="51"/>
      <c r="B1946" s="13"/>
      <c r="C1946" s="60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3"/>
      <c r="B1947" s="13"/>
      <c r="C1947" s="58"/>
      <c r="D1947" s="30"/>
      <c r="E1947" s="30"/>
      <c r="F1947" s="18"/>
      <c r="G1947" s="18"/>
      <c r="H1947" s="25"/>
      <c r="I1947" s="18"/>
      <c r="J1947" s="31"/>
      <c r="K1947" s="13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31"/>
      <c r="K1948" s="18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34"/>
      <c r="M1951" s="31"/>
    </row>
    <row r="1952" spans="1:13" ht="12.75" customHeight="1">
      <c r="A1952" s="51"/>
      <c r="B1952" s="13"/>
      <c r="C1952" s="5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13"/>
      <c r="C1953" s="43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6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4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30"/>
      <c r="C1967" s="28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30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30"/>
      <c r="C1970" s="28"/>
      <c r="D1970" s="4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63"/>
      <c r="L1971" s="34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48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48"/>
      <c r="L1974" s="34"/>
      <c r="M1974" s="31"/>
    </row>
    <row r="1975" spans="1:13" ht="12.75" customHeight="1">
      <c r="A1975" s="51"/>
      <c r="B1975" s="13"/>
      <c r="C1975" s="28"/>
      <c r="D1975" s="4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57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5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5"/>
      <c r="B1981" s="13"/>
      <c r="C1981" s="61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5"/>
      <c r="B1982" s="13"/>
      <c r="C1982" s="5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6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63"/>
      <c r="L1986" s="34"/>
      <c r="M1986" s="31"/>
    </row>
    <row r="1987" spans="1:13" ht="12.75" customHeight="1">
      <c r="A1987" s="54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63"/>
      <c r="L1988" s="34"/>
      <c r="M1988" s="31"/>
    </row>
    <row r="1989" spans="1:13" ht="12.75" customHeight="1">
      <c r="A1989" s="51"/>
      <c r="B1989" s="13"/>
      <c r="C1989" s="61"/>
      <c r="D1989" s="30"/>
      <c r="E1989" s="30"/>
      <c r="F1989" s="18"/>
      <c r="G1989" s="18"/>
      <c r="H1989" s="25"/>
      <c r="I1989" s="18"/>
      <c r="J1989" s="31"/>
      <c r="K1989" s="63"/>
      <c r="L1989" s="34"/>
      <c r="M1989" s="31"/>
    </row>
    <row r="1990" spans="1:13" ht="12.75" customHeight="1">
      <c r="A1990" s="37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37"/>
      <c r="B1992" s="13"/>
      <c r="C1992" s="28"/>
      <c r="D1992" s="51"/>
      <c r="E1992" s="30"/>
      <c r="F1992" s="62"/>
      <c r="G1992" s="18"/>
      <c r="H1992" s="25"/>
      <c r="I1992" s="18"/>
      <c r="J1992" s="31"/>
      <c r="K1992" s="18"/>
      <c r="L1992" s="34"/>
      <c r="M1992" s="31"/>
    </row>
    <row r="1993" spans="1:13" ht="12.75" customHeight="1">
      <c r="A1993" s="37"/>
      <c r="B1993" s="13"/>
      <c r="C1993" s="28"/>
      <c r="D1993" s="40"/>
      <c r="E1993" s="30"/>
      <c r="F1993" s="18"/>
      <c r="G1993" s="18"/>
      <c r="H1993" s="25"/>
      <c r="I1993" s="18"/>
      <c r="J1993" s="31"/>
      <c r="K1993" s="18"/>
      <c r="L1993" s="34"/>
      <c r="M1993" s="31"/>
    </row>
    <row r="1994" spans="1:13" ht="12.75" customHeight="1">
      <c r="A1994" s="37"/>
      <c r="B1994" s="13"/>
      <c r="C1994" s="28"/>
      <c r="D1994" s="30"/>
      <c r="E1994" s="30"/>
      <c r="F1994" s="18"/>
      <c r="G1994" s="18"/>
      <c r="H1994" s="25"/>
      <c r="I1994" s="18"/>
      <c r="J1994" s="31"/>
      <c r="K1994" s="18"/>
      <c r="L1994" s="34"/>
      <c r="M1994" s="31"/>
    </row>
    <row r="1995" spans="1:13" ht="12.75" customHeight="1">
      <c r="A1995" s="37"/>
      <c r="B1995" s="13"/>
      <c r="C1995" s="28"/>
      <c r="D1995" s="30"/>
      <c r="E1995" s="30"/>
      <c r="F1995" s="18"/>
      <c r="G1995" s="18"/>
      <c r="H1995" s="25"/>
      <c r="I1995" s="18"/>
      <c r="J1995" s="31"/>
      <c r="K1995" s="18"/>
      <c r="L1995" s="34"/>
      <c r="M1995" s="31"/>
    </row>
    <row r="1996" spans="1:13" ht="12.75" customHeight="1">
      <c r="A1996" s="37"/>
      <c r="B1996" s="13"/>
      <c r="C1996" s="28"/>
      <c r="D1996" s="30"/>
      <c r="E1996" s="30"/>
      <c r="F1996" s="18"/>
      <c r="G1996" s="18"/>
      <c r="H1996" s="25"/>
      <c r="I1996" s="18"/>
      <c r="J1996" s="31"/>
      <c r="K1996" s="48"/>
      <c r="L1996" s="34"/>
      <c r="M1996" s="31"/>
    </row>
    <row r="1997" spans="1:13" ht="12.75" customHeight="1">
      <c r="A1997" s="52"/>
      <c r="B1997" s="13"/>
      <c r="C1997" s="28"/>
      <c r="D1997" s="51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42"/>
      <c r="D1999" s="3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37"/>
      <c r="D2003" s="3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37"/>
      <c r="D2007" s="3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34"/>
      <c r="M2010" s="31"/>
    </row>
    <row r="2011" spans="1:13" ht="12.75" customHeight="1">
      <c r="A2011" s="51"/>
      <c r="B2011" s="13"/>
      <c r="C2011" s="28"/>
      <c r="D2011" s="51"/>
      <c r="E2011" s="30"/>
      <c r="F2011" s="18"/>
      <c r="G2011" s="18"/>
      <c r="H2011" s="25"/>
      <c r="I2011" s="18"/>
      <c r="J2011" s="31"/>
      <c r="K2011" s="13"/>
      <c r="L2011" s="34"/>
      <c r="M2011" s="31"/>
    </row>
    <row r="2012" spans="1:13" ht="12.75" customHeight="1">
      <c r="A2012" s="51"/>
      <c r="B2012" s="13"/>
      <c r="C2012" s="28"/>
      <c r="D2012" s="40"/>
      <c r="E2012" s="30"/>
      <c r="F2012" s="18"/>
      <c r="G2012" s="18"/>
      <c r="H2012" s="25"/>
      <c r="I2012" s="18"/>
      <c r="J2012" s="31"/>
      <c r="K2012" s="13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13"/>
      <c r="L2013" s="34"/>
      <c r="M2013" s="31"/>
    </row>
    <row r="2014" spans="1:13" ht="12.75" customHeight="1">
      <c r="A2014" s="51"/>
      <c r="B2014" s="13"/>
      <c r="C2014" s="51"/>
      <c r="D2014" s="40"/>
      <c r="E2014" s="30"/>
      <c r="F2014" s="18"/>
      <c r="G2014" s="18"/>
      <c r="H2014" s="25"/>
      <c r="I2014" s="18"/>
      <c r="J2014" s="31"/>
      <c r="K2014" s="13"/>
      <c r="L2014" s="34"/>
      <c r="M2014" s="31"/>
    </row>
    <row r="2015" spans="1:13" ht="12.75" customHeight="1">
      <c r="A2015" s="51"/>
      <c r="B2015" s="13"/>
      <c r="C2015" s="28"/>
      <c r="D2015" s="40"/>
      <c r="E2015" s="30"/>
      <c r="F2015" s="18"/>
      <c r="G2015" s="18"/>
      <c r="H2015" s="25"/>
      <c r="I2015" s="18"/>
      <c r="J2015" s="31"/>
      <c r="K2015" s="13"/>
      <c r="L2015" s="34"/>
      <c r="M2015" s="31"/>
    </row>
    <row r="2016" spans="1:13" ht="12.75" customHeight="1">
      <c r="A2016" s="51"/>
      <c r="B2016" s="13"/>
      <c r="C2016" s="51"/>
      <c r="D2016" s="40"/>
      <c r="E2016" s="30"/>
      <c r="F2016" s="18"/>
      <c r="G2016" s="18"/>
      <c r="H2016" s="25"/>
      <c r="I2016" s="18"/>
      <c r="J2016" s="31"/>
      <c r="K2016" s="13"/>
      <c r="L2016" s="34"/>
      <c r="M2016" s="31"/>
    </row>
    <row r="2017" spans="1:13" ht="12.75" customHeight="1">
      <c r="A2017" s="51"/>
      <c r="B2017" s="13"/>
      <c r="C2017" s="28"/>
      <c r="D2017" s="40"/>
      <c r="E2017" s="30"/>
      <c r="F2017" s="18"/>
      <c r="G2017" s="18"/>
      <c r="H2017" s="25"/>
      <c r="I2017" s="18"/>
      <c r="J2017" s="31"/>
      <c r="K2017" s="13"/>
      <c r="L2017" s="34"/>
      <c r="M2017" s="31"/>
    </row>
    <row r="2018" spans="1:13" ht="12.75" customHeight="1">
      <c r="A2018" s="51"/>
      <c r="C2018" s="28"/>
      <c r="D2018" s="30"/>
      <c r="E2018" s="30"/>
      <c r="F2018" s="18"/>
      <c r="G2018" s="18"/>
      <c r="H2018" s="25"/>
      <c r="I2018" s="18"/>
      <c r="J2018" s="31"/>
      <c r="K2018" s="13"/>
      <c r="L2018" s="34"/>
      <c r="M2018" s="31"/>
    </row>
    <row r="2019" spans="1:13" ht="12.75" customHeight="1">
      <c r="A2019" s="51"/>
      <c r="B2019" s="13"/>
      <c r="C2019" s="28"/>
      <c r="D2019" s="4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31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52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51"/>
      <c r="D2031" s="4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37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3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51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51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51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40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51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51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51"/>
      <c r="D2075" s="51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51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37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37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51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48"/>
      <c r="L2091" s="48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41"/>
      <c r="K2095" s="13"/>
      <c r="L2095" s="13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4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4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41"/>
      <c r="K2098" s="13"/>
      <c r="L2098" s="13"/>
      <c r="M2098" s="31"/>
    </row>
    <row r="2099" spans="1:13" ht="12.75" customHeight="1">
      <c r="A2099" s="51"/>
      <c r="B2099" s="13"/>
      <c r="C2099" s="37"/>
      <c r="D2099" s="30"/>
      <c r="E2099" s="30"/>
      <c r="F2099" s="18"/>
      <c r="G2099" s="18"/>
      <c r="H2099" s="25"/>
      <c r="I2099" s="18"/>
      <c r="J2099" s="4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41"/>
      <c r="K2100" s="13"/>
      <c r="L2100" s="13"/>
      <c r="M2100" s="31"/>
    </row>
    <row r="2101" spans="1:13" ht="12.75" customHeight="1">
      <c r="A2101" s="51"/>
      <c r="B2101" s="13"/>
      <c r="C2101" s="28"/>
      <c r="D2101" s="51"/>
      <c r="E2101" s="30"/>
      <c r="F2101" s="18"/>
      <c r="G2101" s="18"/>
      <c r="H2101" s="25"/>
      <c r="I2101" s="18"/>
      <c r="J2101" s="4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4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41"/>
      <c r="K2104" s="13"/>
      <c r="L2104" s="13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4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4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4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4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4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41"/>
      <c r="K2110" s="13"/>
      <c r="L2110" s="13"/>
      <c r="M2110" s="31"/>
    </row>
    <row r="2111" spans="1:13" ht="12.75" customHeight="1">
      <c r="A2111" s="51"/>
      <c r="B2111" s="13"/>
      <c r="C2111" s="51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51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51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51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51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4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51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51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51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30"/>
      <c r="C2131" s="28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48"/>
      <c r="M2132" s="31"/>
    </row>
    <row r="2133" spans="1:13" ht="12.75" customHeight="1">
      <c r="A2133" s="51"/>
      <c r="B2133" s="30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30"/>
      <c r="C2134" s="28"/>
      <c r="D2134" s="30"/>
      <c r="E2134" s="30"/>
      <c r="F2134" s="18"/>
      <c r="G2134" s="18"/>
      <c r="H2134" s="25"/>
      <c r="I2134" s="18"/>
      <c r="J2134" s="31"/>
      <c r="K2134" s="48"/>
      <c r="L2134" s="48"/>
      <c r="M2134" s="31"/>
    </row>
    <row r="2135" spans="1:13" ht="12.75" customHeight="1">
      <c r="A2135" s="51"/>
      <c r="B2135" s="30"/>
      <c r="C2135" s="28"/>
      <c r="D2135" s="30"/>
      <c r="E2135" s="30"/>
      <c r="F2135" s="18"/>
      <c r="G2135" s="18"/>
      <c r="H2135" s="25"/>
      <c r="I2135" s="18"/>
      <c r="J2135" s="31"/>
      <c r="K2135" s="48"/>
      <c r="L2135" s="48"/>
      <c r="M2135" s="31"/>
    </row>
    <row r="2136" spans="1:13" ht="12.75" customHeight="1">
      <c r="A2136" s="51"/>
      <c r="B2136" s="30"/>
      <c r="C2136" s="42"/>
      <c r="D2136" s="30"/>
      <c r="E2136" s="30"/>
      <c r="F2136" s="18"/>
      <c r="G2136" s="18"/>
      <c r="H2136" s="25"/>
      <c r="I2136" s="18"/>
      <c r="J2136" s="31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31"/>
      <c r="K2137" s="48"/>
      <c r="L2137" s="48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31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31"/>
      <c r="K2139" s="48"/>
      <c r="L2139" s="48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31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31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31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31"/>
      <c r="K2144" s="13"/>
      <c r="L2144" s="13"/>
      <c r="M2144" s="31"/>
    </row>
    <row r="2145" spans="1:13" ht="12.75" customHeight="1">
      <c r="A2145" s="30"/>
      <c r="B2145" s="30"/>
      <c r="C2145" s="28"/>
      <c r="D2145" s="40"/>
      <c r="E2145" s="30"/>
      <c r="F2145" s="18"/>
      <c r="G2145" s="18"/>
      <c r="H2145" s="25"/>
      <c r="I2145" s="18"/>
      <c r="J2145" s="31"/>
      <c r="K2145" s="48"/>
      <c r="L2145" s="48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31"/>
      <c r="K2147" s="48"/>
      <c r="L2147" s="48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42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3"/>
      <c r="L2151" s="13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26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48"/>
      <c r="L2159" s="48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48"/>
      <c r="L2162" s="48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26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48"/>
      <c r="L2165" s="48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13"/>
      <c r="L2166" s="13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8"/>
      <c r="L2167" s="18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26"/>
      <c r="K2174" s="13"/>
      <c r="L2174" s="13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13"/>
      <c r="L2175" s="13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13"/>
      <c r="L2178" s="13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47"/>
      <c r="K2180" s="13"/>
      <c r="L2180" s="13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48"/>
      <c r="L2182" s="48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13"/>
      <c r="L2185" s="13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13"/>
      <c r="C2188" s="28"/>
      <c r="D2188" s="30"/>
      <c r="E2188" s="30"/>
      <c r="F2188" s="18"/>
      <c r="G2188" s="18"/>
      <c r="H2188" s="25"/>
      <c r="I2188" s="18"/>
      <c r="J2188" s="26"/>
      <c r="K2188" s="13"/>
      <c r="L2188" s="13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48"/>
      <c r="L2190" s="48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48"/>
      <c r="L2191" s="48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4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48"/>
      <c r="L2194" s="48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45"/>
      <c r="E2196" s="30"/>
      <c r="F2196" s="18"/>
      <c r="G2196" s="18"/>
      <c r="H2196" s="25"/>
      <c r="I2196" s="18"/>
      <c r="J2196" s="26"/>
      <c r="K2196" s="48"/>
      <c r="L2196" s="48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13"/>
      <c r="L2200" s="13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48"/>
      <c r="L2201" s="48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30"/>
      <c r="B2204" s="30"/>
      <c r="C2204" s="42"/>
      <c r="D2204" s="30"/>
      <c r="E2204" s="30"/>
      <c r="F2204" s="18"/>
      <c r="G2204" s="18"/>
      <c r="H2204" s="25"/>
      <c r="I2204" s="18"/>
      <c r="J2204" s="26"/>
      <c r="K2204" s="48"/>
      <c r="L2204" s="48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44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30"/>
      <c r="C2211" s="28"/>
      <c r="D2211" s="30"/>
      <c r="E2211" s="30"/>
      <c r="F2211" s="18"/>
      <c r="G2211" s="18"/>
      <c r="H2211" s="25"/>
      <c r="I2211" s="18"/>
      <c r="J2211" s="26"/>
      <c r="K2211" s="48"/>
      <c r="L2211" s="48"/>
      <c r="M2211" s="31"/>
    </row>
    <row r="2212" spans="1:13" ht="12.75" customHeight="1">
      <c r="A2212" s="44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44"/>
      <c r="B2213" s="13"/>
      <c r="C2213" s="50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4"/>
      <c r="B2214" s="13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4"/>
      <c r="B2215" s="13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44"/>
      <c r="B2216" s="13"/>
      <c r="C2216" s="28"/>
      <c r="D2216" s="30"/>
      <c r="E2216" s="30"/>
      <c r="F2216" s="18"/>
      <c r="G2216" s="18"/>
      <c r="H2216" s="25"/>
      <c r="I2216" s="18"/>
      <c r="J2216" s="26"/>
      <c r="K2216" s="48"/>
      <c r="L2216" s="48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13"/>
      <c r="C2218" s="28"/>
      <c r="D2218" s="30"/>
      <c r="E2218" s="30"/>
      <c r="F2218" s="18"/>
      <c r="G2218" s="18"/>
      <c r="H2218" s="25"/>
      <c r="I2218" s="18"/>
      <c r="J2218" s="26"/>
      <c r="K2218" s="48"/>
      <c r="L2218" s="48"/>
      <c r="M2218" s="31"/>
    </row>
    <row r="2219" spans="1:13" ht="12.75" customHeight="1">
      <c r="A2219" s="46"/>
      <c r="B2219" s="13"/>
      <c r="C2219" s="28"/>
      <c r="D2219" s="4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4"/>
      <c r="B2220" s="13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13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44"/>
      <c r="B2222" s="13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40"/>
      <c r="B2223" s="13"/>
      <c r="C2223" s="28"/>
      <c r="D2223" s="4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40"/>
      <c r="B2224" s="13"/>
      <c r="C2224" s="28"/>
      <c r="D2224" s="30"/>
      <c r="E2224" s="30"/>
      <c r="F2224" s="18"/>
      <c r="G2224" s="18"/>
      <c r="H2224" s="25"/>
      <c r="I2224" s="18"/>
      <c r="J2224" s="26"/>
      <c r="K2224" s="18"/>
      <c r="L2224" s="18"/>
      <c r="M2224" s="31"/>
    </row>
    <row r="2225" spans="1:13" ht="12.75" customHeight="1">
      <c r="A2225" s="40"/>
      <c r="B2225" s="13"/>
      <c r="C2225" s="28"/>
      <c r="D2225" s="30"/>
      <c r="E2225" s="30"/>
      <c r="F2225" s="18"/>
      <c r="G2225" s="18"/>
      <c r="H2225" s="25"/>
      <c r="I2225" s="18"/>
      <c r="J2225" s="26"/>
      <c r="K2225" s="48"/>
      <c r="L2225" s="48"/>
      <c r="M2225" s="31"/>
    </row>
    <row r="2226" spans="1:13" ht="12.75" customHeight="1">
      <c r="A2226" s="44"/>
      <c r="B2226" s="13"/>
      <c r="C2226" s="28"/>
      <c r="D2226" s="4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44"/>
      <c r="B2227" s="13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44"/>
      <c r="B2228" s="13"/>
      <c r="C2228" s="28"/>
      <c r="D2228" s="30"/>
      <c r="E2228" s="30"/>
      <c r="F2228" s="18"/>
      <c r="G2228" s="18"/>
      <c r="H2228" s="25"/>
      <c r="I2228" s="18"/>
      <c r="J2228" s="26"/>
      <c r="K2228" s="48"/>
      <c r="L2228" s="48"/>
      <c r="M2228" s="31"/>
    </row>
    <row r="2229" spans="1:13" ht="12.75" customHeight="1">
      <c r="A2229" s="40"/>
      <c r="B2229" s="30"/>
      <c r="C2229" s="28"/>
      <c r="D2229" s="45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4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40"/>
      <c r="B2231" s="30"/>
      <c r="C2231" s="28"/>
      <c r="D2231" s="30"/>
      <c r="E2231" s="30"/>
      <c r="F2231" s="18"/>
      <c r="G2231" s="18"/>
      <c r="H2231" s="25"/>
      <c r="I2231" s="18"/>
      <c r="J2231" s="26"/>
      <c r="K2231" s="48"/>
      <c r="L2231" s="48"/>
      <c r="M2231" s="31"/>
    </row>
    <row r="2232" spans="1:13" ht="12.75" customHeight="1">
      <c r="A2232" s="44"/>
      <c r="B2232" s="30"/>
      <c r="C2232" s="28"/>
      <c r="D2232" s="30"/>
      <c r="E2232" s="30"/>
      <c r="F2232" s="18"/>
      <c r="G2232" s="18"/>
      <c r="H2232" s="25"/>
      <c r="I2232" s="18"/>
      <c r="J2232" s="26"/>
      <c r="K2232" s="13"/>
      <c r="L2232" s="13"/>
      <c r="M2232" s="31"/>
    </row>
    <row r="2233" spans="1:13" ht="12.75" customHeight="1">
      <c r="A2233" s="44"/>
      <c r="B2233" s="13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44"/>
      <c r="B2234" s="30"/>
      <c r="C2234" s="28"/>
      <c r="D2234" s="3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40"/>
      <c r="B2235" s="30"/>
      <c r="C2235" s="28"/>
      <c r="D2235" s="30"/>
      <c r="E2235" s="30"/>
      <c r="F2235" s="47"/>
      <c r="G2235" s="18"/>
      <c r="H2235" s="25"/>
      <c r="I2235" s="18"/>
      <c r="J2235" s="26"/>
      <c r="K2235" s="13"/>
      <c r="L2235" s="13"/>
      <c r="M2235" s="31"/>
    </row>
    <row r="2236" spans="1:13" ht="12.75" customHeight="1">
      <c r="A2236" s="44"/>
      <c r="B2236" s="30"/>
      <c r="C2236" s="28"/>
      <c r="D2236" s="4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7"/>
      <c r="B2237" s="30"/>
      <c r="C2237" s="28"/>
      <c r="D2237" s="4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7"/>
      <c r="B2238" s="30"/>
      <c r="C2238" s="43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42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4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13"/>
      <c r="C2241" s="28"/>
      <c r="D2241" s="4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13"/>
      <c r="L2242" s="13"/>
      <c r="M2242" s="31"/>
    </row>
    <row r="2243" spans="1:13" ht="12.75" customHeight="1">
      <c r="A2243" s="30"/>
      <c r="B2243" s="30"/>
      <c r="C2243" s="42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31"/>
    </row>
    <row r="2251" spans="1:13" ht="12.75" customHeight="1">
      <c r="A2251" s="4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31"/>
    </row>
    <row r="2252" spans="1:13" ht="12.75" customHeight="1">
      <c r="A2252" s="40"/>
      <c r="B2252" s="30"/>
      <c r="C2252" s="28"/>
      <c r="D2252" s="30"/>
      <c r="E2252" s="30"/>
      <c r="F2252" s="18"/>
      <c r="G2252" s="18"/>
      <c r="H2252" s="25"/>
      <c r="I2252" s="23"/>
      <c r="J2252" s="23"/>
      <c r="K2252" s="13"/>
      <c r="L2252" s="13"/>
      <c r="M2252" s="34"/>
    </row>
    <row r="2253" spans="1:13" ht="12.75" customHeight="1">
      <c r="A2253" s="40"/>
      <c r="B2253" s="30"/>
      <c r="C2253" s="28"/>
      <c r="D2253" s="30"/>
      <c r="E2253" s="30"/>
      <c r="F2253" s="18"/>
      <c r="G2253" s="18"/>
      <c r="H2253" s="25"/>
      <c r="I2253" s="23"/>
      <c r="J2253" s="23"/>
      <c r="K2253" s="13"/>
      <c r="L2253" s="13"/>
      <c r="M2253" s="34"/>
    </row>
    <row r="2254" spans="1:13" ht="12.75" customHeight="1">
      <c r="A2254" s="37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37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26"/>
    </row>
    <row r="2256" spans="1:13" ht="12.75" customHeight="1">
      <c r="A2256" s="37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26"/>
    </row>
    <row r="2257" spans="1:13" ht="12.75" customHeight="1">
      <c r="A2257" s="37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34"/>
    </row>
    <row r="2258" spans="1:13" ht="12.75" customHeight="1">
      <c r="A2258" s="37"/>
      <c r="B2258" s="30"/>
      <c r="C2258" s="28"/>
      <c r="D2258" s="30"/>
      <c r="E2258" s="28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26"/>
    </row>
    <row r="2260" spans="1:13" ht="12.75" customHeight="1">
      <c r="A2260" s="30"/>
      <c r="B2260" s="30"/>
      <c r="C2260" s="28"/>
      <c r="D2260" s="30"/>
      <c r="E2260" s="28"/>
      <c r="F2260" s="18"/>
      <c r="G2260" s="18"/>
      <c r="H2260" s="25"/>
      <c r="I2260" s="23"/>
      <c r="J2260" s="23"/>
      <c r="K2260" s="13"/>
      <c r="L2260" s="13"/>
      <c r="M2260" s="34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28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28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28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28"/>
      <c r="B2287" s="30"/>
      <c r="C2287" s="28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26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26"/>
      <c r="J2290" s="26"/>
      <c r="K2290" s="13"/>
      <c r="L2290" s="13"/>
      <c r="M2290" s="34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30"/>
      <c r="B2292" s="30"/>
      <c r="C2292" s="28"/>
      <c r="D2292" s="30"/>
      <c r="E2292" s="28"/>
      <c r="F2292" s="18"/>
      <c r="G2292" s="18"/>
      <c r="H2292" s="25"/>
      <c r="I2292" s="26"/>
      <c r="J2292" s="26"/>
      <c r="K2292" s="13"/>
      <c r="L2292" s="13"/>
      <c r="M2292" s="13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26"/>
      <c r="J2293" s="26"/>
      <c r="K2293" s="13"/>
      <c r="L2293" s="13"/>
      <c r="M2293" s="13"/>
    </row>
    <row r="2294" spans="1:13" ht="12.75" customHeight="1">
      <c r="A2294" s="28"/>
      <c r="B2294" s="30"/>
      <c r="C2294" s="28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28"/>
      <c r="D2296" s="30"/>
      <c r="E2296" s="28"/>
      <c r="F2296" s="18"/>
      <c r="G2296" s="18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28"/>
      <c r="D2298" s="30"/>
      <c r="E2298" s="28"/>
      <c r="F2298" s="18"/>
      <c r="G2298" s="18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26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13"/>
    </row>
    <row r="2302" spans="1:13" ht="12.75" customHeight="1">
      <c r="A2302" s="30"/>
      <c r="B2302" s="30"/>
      <c r="C2302" s="30"/>
      <c r="D2302" s="30"/>
      <c r="E2302" s="30"/>
      <c r="F2302" s="31"/>
      <c r="G2302" s="31"/>
      <c r="H2302" s="25"/>
      <c r="I2302" s="26"/>
      <c r="J2302" s="26"/>
      <c r="K2302" s="13"/>
      <c r="L2302" s="13"/>
      <c r="M2302" s="13"/>
    </row>
    <row r="2303" spans="1:13" ht="12.75" customHeight="1">
      <c r="A2303" s="30"/>
      <c r="B2303" s="30"/>
      <c r="C2303" s="30"/>
      <c r="D2303" s="30"/>
      <c r="E2303" s="30"/>
      <c r="F2303" s="18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30"/>
      <c r="B2304" s="30"/>
      <c r="C2304" s="30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30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30"/>
      <c r="C2306" s="30"/>
      <c r="D2306" s="30"/>
      <c r="E2306" s="30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 customHeight="1">
      <c r="A2307" s="30"/>
      <c r="B2307" s="30"/>
      <c r="C2307" s="30"/>
      <c r="D2307" s="30"/>
      <c r="E2307" s="30"/>
      <c r="F2307" s="18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30"/>
      <c r="B2308" s="30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30"/>
      <c r="B2309" s="30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30"/>
      <c r="D2310" s="30"/>
      <c r="E2310" s="30"/>
      <c r="F2310" s="18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30"/>
      <c r="D2313" s="30"/>
      <c r="E2313" s="35"/>
      <c r="F2313" s="18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30"/>
      <c r="D2314" s="30"/>
      <c r="E2314" s="35"/>
      <c r="F2314" s="18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37"/>
      <c r="B2315" s="13"/>
      <c r="C2315" s="30"/>
      <c r="D2315" s="30"/>
      <c r="F2315" s="36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13"/>
      <c r="C2316" s="30"/>
      <c r="D2316" s="30"/>
      <c r="E2316" s="30"/>
      <c r="F2316" s="18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30"/>
      <c r="B2317" s="13"/>
      <c r="C2317" s="30"/>
      <c r="D2317" s="29"/>
      <c r="E2317" s="30"/>
      <c r="F2317" s="18"/>
      <c r="G2317" s="13"/>
      <c r="H2317" s="25"/>
      <c r="I2317" s="26"/>
      <c r="J2317" s="26"/>
      <c r="K2317" s="13"/>
      <c r="L2317" s="13"/>
      <c r="M2317" s="26"/>
    </row>
    <row r="2318" spans="1:13" ht="12.75" customHeight="1">
      <c r="A2318" s="30"/>
      <c r="B2318" s="13"/>
      <c r="C2318" s="30"/>
      <c r="D2318" s="30"/>
      <c r="E2318" s="30"/>
      <c r="F2318" s="18"/>
      <c r="G2318" s="13"/>
      <c r="H2318" s="25"/>
      <c r="I2318" s="26"/>
      <c r="J2318" s="26"/>
      <c r="K2318" s="13"/>
      <c r="L2318" s="13"/>
      <c r="M2318" s="26"/>
    </row>
    <row r="2319" spans="1:13" ht="12.75" customHeight="1">
      <c r="A2319" s="30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34"/>
    </row>
    <row r="2320" spans="1:13" ht="12.75" customHeight="1">
      <c r="A2320" s="30"/>
      <c r="B2320" s="13"/>
      <c r="C2320" s="30"/>
      <c r="D2320" s="30"/>
      <c r="E2320" s="30"/>
      <c r="F2320" s="18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20"/>
      <c r="B2322" s="13"/>
      <c r="C2322" s="30"/>
      <c r="D2322" s="30"/>
      <c r="E2322" s="30"/>
      <c r="F2322" s="18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34"/>
    </row>
    <row r="2325" spans="1:13" ht="12.75" customHeight="1">
      <c r="A2325" s="15"/>
      <c r="B2325" s="13"/>
      <c r="C2325" s="30"/>
      <c r="D2325" s="30"/>
      <c r="E2325" s="30"/>
      <c r="F2325" s="18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30"/>
      <c r="D2327" s="30"/>
      <c r="E2327" s="30"/>
      <c r="F2327" s="18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20"/>
      <c r="B2330" s="13"/>
      <c r="C2330" s="30"/>
      <c r="D2330" s="30"/>
      <c r="E2330" s="30"/>
      <c r="F2330" s="18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4"/>
    </row>
    <row r="2332" spans="1:13" ht="12.75" customHeight="1">
      <c r="A2332" s="15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30"/>
      <c r="D2333" s="30"/>
      <c r="E2333" s="30"/>
      <c r="F2333" s="18"/>
      <c r="G2333" s="18"/>
      <c r="H2333" s="33"/>
      <c r="I2333" s="31"/>
      <c r="J2333" s="31"/>
      <c r="K2333" s="13"/>
      <c r="L2333" s="13"/>
      <c r="M2333" s="13"/>
    </row>
    <row r="2334" spans="1:13" ht="12.75" customHeight="1">
      <c r="A2334" s="15"/>
      <c r="B2334" s="13"/>
      <c r="C2334" s="30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18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20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26"/>
    </row>
    <row r="2342" spans="1:13" ht="12.75" customHeight="1">
      <c r="A2342" s="20"/>
      <c r="B2342" s="13"/>
      <c r="C2342" s="30"/>
      <c r="D2342" s="30"/>
      <c r="E2342" s="30"/>
      <c r="F2342" s="18"/>
      <c r="G2342" s="18"/>
      <c r="H2342" s="25"/>
      <c r="I2342" s="26"/>
      <c r="J2342" s="26"/>
      <c r="K2342" s="13"/>
      <c r="L2342" s="13"/>
      <c r="M2342" s="26"/>
    </row>
    <row r="2343" spans="1:13" ht="12.75" customHeight="1">
      <c r="A2343" s="20"/>
      <c r="B2343" s="13"/>
      <c r="C2343" s="30"/>
      <c r="D2343" s="30"/>
      <c r="E2343" s="30"/>
      <c r="F2343" s="18"/>
      <c r="G2343" s="18"/>
      <c r="H2343" s="25"/>
      <c r="I2343" s="26"/>
      <c r="J2343" s="26"/>
      <c r="K2343" s="13"/>
      <c r="L2343" s="13"/>
      <c r="M2343" s="34"/>
    </row>
    <row r="2344" spans="1:13" ht="12.75" customHeight="1">
      <c r="A2344" s="20"/>
      <c r="B2344" s="13"/>
      <c r="C2344" s="30"/>
      <c r="D2344" s="30"/>
      <c r="E2344" s="30"/>
      <c r="F2344" s="18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20"/>
      <c r="B2345" s="13"/>
      <c r="C2345" s="30"/>
      <c r="D2345" s="30"/>
      <c r="E2345" s="30"/>
      <c r="F2345" s="18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20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31"/>
    </row>
    <row r="2347" spans="1:13" ht="12.75" customHeight="1">
      <c r="A2347" s="20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31"/>
    </row>
    <row r="2348" spans="1:13" ht="12.75" customHeight="1">
      <c r="A2348" s="20"/>
      <c r="B2348" s="13"/>
      <c r="C2348" s="30"/>
      <c r="D2348" s="30"/>
      <c r="E2348" s="30"/>
      <c r="F2348" s="18"/>
      <c r="G2348" s="18"/>
      <c r="H2348" s="25"/>
      <c r="I2348" s="26"/>
      <c r="J2348" s="26"/>
      <c r="K2348" s="13"/>
      <c r="L2348" s="13"/>
      <c r="M2348" s="13"/>
    </row>
    <row r="2349" spans="1:13" ht="12.75" customHeight="1">
      <c r="A2349" s="20"/>
      <c r="B2349" s="13"/>
      <c r="C2349" s="30"/>
      <c r="D2349" s="29"/>
      <c r="E2349" s="30"/>
      <c r="F2349" s="18"/>
      <c r="G2349" s="18"/>
      <c r="H2349" s="25"/>
      <c r="I2349" s="26"/>
      <c r="J2349" s="26"/>
      <c r="K2349" s="13"/>
      <c r="L2349" s="13"/>
      <c r="M2349" s="13"/>
    </row>
    <row r="2350" spans="1:13" ht="12.75" customHeight="1">
      <c r="A2350" s="20"/>
      <c r="B2350" s="13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30"/>
      <c r="D2351" s="30"/>
      <c r="E2351" s="30"/>
      <c r="F2351" s="18"/>
      <c r="G2351" s="18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26"/>
    </row>
    <row r="2354" spans="1:13" ht="12.75" customHeight="1">
      <c r="A2354" s="17"/>
      <c r="B2354" s="13"/>
      <c r="C2354" s="30"/>
      <c r="D2354" s="30"/>
      <c r="E2354" s="30"/>
      <c r="F2354" s="18"/>
      <c r="G2354" s="18"/>
      <c r="H2354" s="25"/>
      <c r="I2354" s="26"/>
      <c r="J2354" s="26"/>
      <c r="K2354" s="13"/>
      <c r="L2354" s="13"/>
      <c r="M2354" s="26"/>
    </row>
    <row r="2355" spans="1:13" ht="12.75" customHeight="1">
      <c r="A2355" s="32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26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34"/>
    </row>
    <row r="2358" spans="1:14" ht="12.75" customHeight="1">
      <c r="A2358" s="15"/>
      <c r="B2358" s="13"/>
      <c r="C2358" s="30"/>
      <c r="D2358" s="29"/>
      <c r="E2358" s="30"/>
      <c r="F2358" s="18"/>
      <c r="G2358" s="18"/>
      <c r="H2358" s="25"/>
      <c r="I2358" s="26"/>
      <c r="J2358" s="26"/>
      <c r="K2358" s="13"/>
      <c r="L2358" s="13"/>
      <c r="M2358" s="13"/>
      <c r="N2358" s="6"/>
    </row>
    <row r="2359" spans="1:14" ht="12.75" customHeight="1">
      <c r="A2359" s="18"/>
      <c r="B2359" s="13"/>
      <c r="C2359" s="30"/>
      <c r="D2359" s="30"/>
      <c r="E2359" s="30"/>
      <c r="F2359" s="18"/>
      <c r="G2359" s="13"/>
      <c r="H2359" s="25"/>
      <c r="I2359" s="26"/>
      <c r="J2359" s="26"/>
      <c r="K2359" s="13"/>
      <c r="L2359" s="13"/>
      <c r="M2359" s="13"/>
      <c r="N2359" s="6"/>
    </row>
    <row r="2360" spans="1:14" ht="12.75" customHeight="1">
      <c r="A2360" s="18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  <c r="N2360" s="6"/>
    </row>
    <row r="2361" spans="1:14" ht="12.75" customHeight="1">
      <c r="A2361" s="18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13"/>
      <c r="N2361" s="6"/>
    </row>
    <row r="2362" spans="1:14" ht="12.75" customHeight="1">
      <c r="A2362" s="18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  <c r="N2362" s="6"/>
    </row>
    <row r="2363" spans="1:14" ht="12.75" customHeight="1">
      <c r="A2363" s="18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  <c r="N2363" s="6"/>
    </row>
    <row r="2364" spans="1:14" ht="12.75" customHeight="1">
      <c r="A2364" s="18"/>
      <c r="B2364" s="13"/>
      <c r="C2364" s="30"/>
      <c r="D2364" s="30"/>
      <c r="E2364" s="30"/>
      <c r="F2364" s="18"/>
      <c r="G2364" s="13"/>
      <c r="H2364" s="25"/>
      <c r="I2364" s="26"/>
      <c r="J2364" s="26"/>
      <c r="K2364" s="13"/>
      <c r="L2364" s="13"/>
      <c r="M2364" s="26"/>
      <c r="N2364" s="6"/>
    </row>
    <row r="2365" spans="1:14" ht="12.75" customHeight="1">
      <c r="A2365" s="15"/>
      <c r="B2365" s="13"/>
      <c r="C2365" s="30"/>
      <c r="D2365" s="30"/>
      <c r="E2365" s="30"/>
      <c r="F2365" s="18"/>
      <c r="G2365" s="18"/>
      <c r="H2365" s="25"/>
      <c r="I2365" s="26"/>
      <c r="J2365" s="26"/>
      <c r="K2365" s="13"/>
      <c r="L2365" s="13"/>
      <c r="M2365" s="34"/>
      <c r="N2365" s="6"/>
    </row>
    <row r="2366" spans="1:13" ht="12.75" customHeight="1">
      <c r="A2366" s="30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26"/>
    </row>
    <row r="2367" spans="1:13" ht="12.75" customHeight="1">
      <c r="A2367" s="30"/>
      <c r="B2367" s="13"/>
      <c r="C2367" s="30"/>
      <c r="D2367" s="30"/>
      <c r="E2367" s="30"/>
      <c r="F2367" s="18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30"/>
      <c r="B2368" s="13"/>
      <c r="C2368" s="30"/>
      <c r="D2368" s="30"/>
      <c r="E2368" s="30"/>
      <c r="F2368" s="18"/>
      <c r="G2368" s="18"/>
      <c r="H2368" s="25"/>
      <c r="I2368" s="26"/>
      <c r="J2368" s="26"/>
      <c r="K2368" s="13"/>
      <c r="L2368" s="13"/>
      <c r="M2368" s="31"/>
    </row>
    <row r="2369" spans="1:13" ht="12.75" customHeight="1">
      <c r="A2369" s="15"/>
      <c r="B2369" s="13"/>
      <c r="C2369" s="30"/>
      <c r="D2369" s="30"/>
      <c r="E2369" s="30"/>
      <c r="F2369" s="18"/>
      <c r="G2369" s="18"/>
      <c r="H2369" s="25"/>
      <c r="I2369" s="26"/>
      <c r="J2369" s="26"/>
      <c r="K2369" s="13"/>
      <c r="L2369" s="13"/>
      <c r="M2369" s="13"/>
    </row>
    <row r="2370" spans="1:13" ht="12.75" customHeight="1">
      <c r="A2370" s="15"/>
      <c r="B2370" s="13"/>
      <c r="C2370" s="30"/>
      <c r="D2370" s="30"/>
      <c r="E2370" s="30"/>
      <c r="F2370" s="18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7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7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31"/>
    </row>
    <row r="2378" spans="1:13" ht="12.75" customHeight="1">
      <c r="A2378" s="15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13"/>
    </row>
    <row r="2381" spans="1:13" ht="12.75" customHeight="1">
      <c r="A2381" s="15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13"/>
    </row>
    <row r="2382" spans="1:13" ht="12.75" customHeight="1">
      <c r="A2382" s="15"/>
      <c r="B2382" s="13"/>
      <c r="C2382" s="30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 customHeight="1">
      <c r="A2383" s="15"/>
      <c r="B2383" s="13"/>
      <c r="C2383" s="30"/>
      <c r="D2383" s="30"/>
      <c r="E2383" s="30"/>
      <c r="F2383" s="18"/>
      <c r="G2383" s="18"/>
      <c r="H2383" s="25"/>
      <c r="I2383" s="26"/>
      <c r="J2383" s="26"/>
      <c r="K2383" s="13"/>
      <c r="L2383" s="13"/>
      <c r="M2383" s="26"/>
    </row>
    <row r="2384" spans="1:13" ht="12.75" customHeight="1">
      <c r="A2384" s="15"/>
      <c r="B2384" s="13"/>
      <c r="C2384" s="30"/>
      <c r="D2384" s="30"/>
      <c r="E2384" s="30"/>
      <c r="F2384" s="18"/>
      <c r="G2384" s="13"/>
      <c r="H2384" s="25"/>
      <c r="I2384" s="26"/>
      <c r="J2384" s="26"/>
      <c r="K2384" s="13"/>
      <c r="L2384" s="13"/>
      <c r="M2384" s="26"/>
    </row>
    <row r="2385" spans="1:13" ht="12.75" customHeight="1">
      <c r="A2385" s="15"/>
      <c r="B2385" s="13"/>
      <c r="C2385" s="30"/>
      <c r="D2385" s="30"/>
      <c r="E2385" s="30"/>
      <c r="F2385" s="18"/>
      <c r="G2385" s="13"/>
      <c r="H2385" s="25"/>
      <c r="I2385" s="26"/>
      <c r="J2385" s="26"/>
      <c r="K2385" s="13"/>
      <c r="L2385" s="13"/>
      <c r="M2385" s="26"/>
    </row>
    <row r="2386" spans="1:13" ht="12.75" customHeight="1">
      <c r="A2386" s="15"/>
      <c r="B2386" s="13"/>
      <c r="C2386" s="30"/>
      <c r="D2386" s="29"/>
      <c r="E2386" s="30"/>
      <c r="F2386" s="18"/>
      <c r="G2386" s="13"/>
      <c r="H2386" s="25"/>
      <c r="I2386" s="26"/>
      <c r="J2386" s="26"/>
      <c r="K2386" s="13"/>
      <c r="L2386" s="13"/>
      <c r="M2386" s="26"/>
    </row>
    <row r="2387" spans="1:13" ht="12.75" customHeight="1">
      <c r="A2387" s="15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15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34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3"/>
      <c r="H2391" s="25"/>
      <c r="I2391" s="26"/>
      <c r="J2391" s="26"/>
      <c r="K2391" s="13"/>
      <c r="L2391" s="13"/>
      <c r="M2391" s="13"/>
    </row>
    <row r="2392" spans="1:13" ht="12.75" customHeight="1">
      <c r="A2392" s="15"/>
      <c r="B2392" s="13"/>
      <c r="C2392" s="30"/>
      <c r="D2392" s="30"/>
      <c r="E2392" s="30"/>
      <c r="F2392" s="18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5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15"/>
      <c r="B2394" s="13"/>
      <c r="C2394" s="30"/>
      <c r="D2394" s="30"/>
      <c r="E2394" s="30"/>
      <c r="F2394" s="18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32"/>
      <c r="B2395" s="13"/>
      <c r="C2395" s="30"/>
      <c r="D2395" s="30"/>
      <c r="E2395" s="30"/>
      <c r="F2395" s="18"/>
      <c r="G2395" s="13"/>
      <c r="H2395" s="25"/>
      <c r="I2395" s="26"/>
      <c r="J2395" s="26"/>
      <c r="K2395" s="13"/>
      <c r="L2395" s="13"/>
      <c r="M2395" s="26"/>
    </row>
    <row r="2396" spans="1:13" ht="12.75" customHeight="1">
      <c r="A2396" s="17"/>
      <c r="B2396" s="13"/>
      <c r="C2396" s="30"/>
      <c r="D2396" s="30"/>
      <c r="E2396" s="30"/>
      <c r="F2396" s="18"/>
      <c r="G2396" s="13"/>
      <c r="H2396" s="25"/>
      <c r="I2396" s="26"/>
      <c r="J2396" s="26"/>
      <c r="K2396" s="13"/>
      <c r="L2396" s="13"/>
      <c r="M2396" s="26"/>
    </row>
    <row r="2397" spans="1:13" ht="12.75" customHeight="1">
      <c r="A2397" s="15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26"/>
    </row>
    <row r="2398" spans="1:13" ht="12.75" customHeight="1">
      <c r="A2398" s="18"/>
      <c r="B2398" s="13"/>
      <c r="C2398" s="30"/>
      <c r="D2398" s="30"/>
      <c r="E2398" s="30"/>
      <c r="F2398" s="18"/>
      <c r="G2398" s="13"/>
      <c r="H2398" s="25"/>
      <c r="I2398" s="26"/>
      <c r="J2398" s="26"/>
      <c r="K2398" s="13"/>
      <c r="L2398" s="13"/>
      <c r="M2398" s="13"/>
    </row>
    <row r="2399" spans="1:13" ht="12.75" customHeight="1">
      <c r="A2399" s="18"/>
      <c r="B2399" s="13"/>
      <c r="C2399" s="30"/>
      <c r="D2399" s="30"/>
      <c r="E2399" s="30"/>
      <c r="F2399" s="18"/>
      <c r="G2399" s="13"/>
      <c r="H2399" s="25"/>
      <c r="I2399" s="26"/>
      <c r="J2399" s="26"/>
      <c r="K2399" s="13"/>
      <c r="L2399" s="13"/>
      <c r="M2399" s="13"/>
    </row>
    <row r="2400" spans="1:13" ht="12.75" customHeight="1">
      <c r="A2400" s="18"/>
      <c r="B2400" s="13"/>
      <c r="C2400" s="30"/>
      <c r="D2400" s="29"/>
      <c r="E2400" s="30"/>
      <c r="F2400" s="18"/>
      <c r="G2400" s="13"/>
      <c r="H2400" s="25"/>
      <c r="I2400" s="26"/>
      <c r="J2400" s="26"/>
      <c r="K2400" s="13"/>
      <c r="L2400" s="13"/>
      <c r="M2400" s="13"/>
    </row>
    <row r="2401" spans="1:13" ht="12.75" customHeight="1">
      <c r="A2401" s="19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19"/>
      <c r="B2402" s="13"/>
      <c r="C2402" s="28"/>
      <c r="D2402" s="28"/>
      <c r="E2402" s="16"/>
      <c r="F2402" s="18"/>
      <c r="G2402" s="18"/>
      <c r="H2402" s="25"/>
      <c r="I2402" s="26"/>
      <c r="J2402" s="26"/>
      <c r="K2402" s="13"/>
      <c r="L2402" s="13"/>
      <c r="M2402" s="26"/>
    </row>
    <row r="2403" spans="1:13" ht="12.75" customHeight="1">
      <c r="A2403" s="19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9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1:13" ht="12.75" customHeight="1">
      <c r="A2405" s="19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1:13" ht="12.75" customHeight="1">
      <c r="A2406" s="19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1:13" ht="12.75" customHeight="1">
      <c r="A2407" s="19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19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26"/>
    </row>
    <row r="2411" spans="1:13" ht="12.75" customHeight="1">
      <c r="A2411" s="13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3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20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32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13"/>
      <c r="N2414" s="6"/>
    </row>
    <row r="2415" spans="1:14" ht="12.75" customHeight="1">
      <c r="A2415" s="17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7"/>
      <c r="B2416" s="13"/>
      <c r="C2416" s="28"/>
      <c r="D2416" s="28"/>
      <c r="E2416" s="16"/>
      <c r="F2416" s="13"/>
      <c r="G2416" s="13"/>
      <c r="H2416" s="25"/>
      <c r="I2416" s="27"/>
      <c r="J2416" s="27"/>
      <c r="K2416" s="13"/>
      <c r="L2416" s="13"/>
      <c r="M2416" s="26"/>
      <c r="N2416" s="6"/>
    </row>
    <row r="2417" spans="1:13" ht="12.75" customHeight="1">
      <c r="A2417" s="17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26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26"/>
    </row>
    <row r="2424" spans="1:13" ht="12.75" customHeight="1">
      <c r="A2424" s="19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</row>
    <row r="2425" spans="1:13" ht="12.75" customHeight="1">
      <c r="A2425" s="19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9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9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13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26"/>
    </row>
    <row r="2429" spans="1:14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13"/>
      <c r="N2429" s="6"/>
    </row>
    <row r="2430" spans="1:14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26"/>
      <c r="N2430" s="6"/>
    </row>
    <row r="2431" spans="1:14" ht="12.75" customHeight="1">
      <c r="A2431" s="15"/>
      <c r="B2431" s="13"/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  <c r="N2431" s="6"/>
    </row>
    <row r="2432" spans="1:14" ht="12.75" customHeight="1">
      <c r="A2432" s="15"/>
      <c r="B2432" s="13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26"/>
      <c r="N2432" s="6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13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13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26"/>
    </row>
    <row r="2439" spans="1:14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  <c r="N2439" s="6"/>
    </row>
    <row r="2440" spans="1:14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26"/>
      <c r="N2440" s="6"/>
    </row>
    <row r="2441" spans="1:13" ht="12.75" customHeight="1">
      <c r="A2441" s="15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5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3" ht="12.75" customHeight="1">
      <c r="A2444" s="15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21" t="s">
        <v>0</v>
      </c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15"/>
      <c r="B2448" s="21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15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13"/>
    </row>
    <row r="2450" spans="1:13" ht="12.75" customHeight="1">
      <c r="A2450" s="15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15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19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19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9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7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26"/>
    </row>
    <row r="2460" spans="1:14" ht="12.75" customHeight="1">
      <c r="A2460" s="17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  <c r="N2460" s="6"/>
    </row>
    <row r="2461" spans="1:14" ht="12.75" customHeight="1">
      <c r="A2461" s="20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  <c r="N2461" s="6"/>
    </row>
    <row r="2462" spans="1:13" ht="12.75" customHeight="1">
      <c r="A2462" s="20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20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20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20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15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26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4" ht="12.75" customHeight="1">
      <c r="A2477" s="17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13"/>
      <c r="N2477" s="6"/>
    </row>
    <row r="2478" spans="1:13" ht="12.75" customHeight="1">
      <c r="A2478" s="17"/>
      <c r="B2478" s="13"/>
      <c r="C2478" s="28"/>
      <c r="D2478" s="28"/>
      <c r="E2478" s="16"/>
      <c r="F2478" s="13"/>
      <c r="G2478" s="13"/>
      <c r="H2478" s="25"/>
      <c r="I2478" s="22"/>
      <c r="J2478" s="22"/>
      <c r="K2478" s="13"/>
      <c r="L2478" s="13"/>
      <c r="M2478" s="23"/>
    </row>
    <row r="2479" spans="1:13" ht="12.75" customHeight="1">
      <c r="A2479" s="17"/>
      <c r="B2479" s="13"/>
      <c r="C2479" s="28"/>
      <c r="D2479" s="28"/>
      <c r="E2479" s="16"/>
      <c r="F2479" s="13"/>
      <c r="G2479" s="13"/>
      <c r="H2479" s="25"/>
      <c r="I2479" s="22"/>
      <c r="J2479" s="22"/>
      <c r="K2479" s="13"/>
      <c r="L2479" s="13"/>
      <c r="M2479" s="23"/>
    </row>
    <row r="2480" spans="1:13" ht="12.75" customHeight="1">
      <c r="A2480" s="17"/>
      <c r="B2480" s="13"/>
      <c r="C2480" s="28"/>
      <c r="D2480" s="28"/>
      <c r="E2480" s="16"/>
      <c r="F2480" s="13"/>
      <c r="G2480" s="13"/>
      <c r="H2480" s="25"/>
      <c r="I2480" s="22"/>
      <c r="J2480" s="22"/>
      <c r="K2480" s="13"/>
      <c r="L2480" s="13"/>
      <c r="M2480" s="23"/>
    </row>
    <row r="2481" spans="1:14" ht="12.75" customHeight="1">
      <c r="A2481" s="15"/>
      <c r="B2481" s="13"/>
      <c r="C2481" s="28"/>
      <c r="D2481" s="28"/>
      <c r="E2481" s="16"/>
      <c r="F2481" s="13"/>
      <c r="G2481" s="13"/>
      <c r="H2481" s="25"/>
      <c r="I2481" s="22"/>
      <c r="J2481" s="22"/>
      <c r="K2481" s="13"/>
      <c r="L2481" s="13"/>
      <c r="M2481" s="23"/>
      <c r="N2481" s="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2"/>
      <c r="J2482" s="22"/>
      <c r="K2482" s="13"/>
      <c r="L2482" s="13"/>
      <c r="M2482" s="23"/>
    </row>
    <row r="2483" spans="1:14" ht="12.75" customHeight="1">
      <c r="A2483" s="15"/>
      <c r="B2483" s="13"/>
      <c r="C2483" s="28"/>
      <c r="D2483" s="28"/>
      <c r="E2483" s="16"/>
      <c r="F2483" s="13"/>
      <c r="G2483" s="13"/>
      <c r="H2483" s="25"/>
      <c r="I2483" s="22"/>
      <c r="J2483" s="22"/>
      <c r="K2483" s="13"/>
      <c r="L2483" s="13"/>
      <c r="M2483" s="23"/>
      <c r="N2483" s="6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2"/>
      <c r="J2484" s="22"/>
      <c r="K2484" s="13"/>
      <c r="L2484" s="13"/>
      <c r="M2484" s="23"/>
    </row>
    <row r="2485" spans="1:6" ht="12.75">
      <c r="A2485" s="15"/>
      <c r="B2485" s="30" t="s">
        <v>15</v>
      </c>
      <c r="C2485" s="39"/>
      <c r="D2485" s="39"/>
      <c r="E2485" s="39"/>
      <c r="F2485" s="38"/>
    </row>
    <row r="2486" spans="1:12" ht="12.75">
      <c r="A2486" s="15"/>
      <c r="K2486" s="49"/>
      <c r="L2486" s="49"/>
    </row>
    <row r="2487" ht="12.75">
      <c r="A2487" s="19"/>
    </row>
    <row r="2488" ht="12.75">
      <c r="A2488" s="15"/>
    </row>
    <row r="2489" ht="12.75">
      <c r="A2489" s="15"/>
    </row>
    <row r="2490" ht="12.75">
      <c r="A2490" s="15"/>
    </row>
    <row r="2491" ht="12.75">
      <c r="A2491" s="15"/>
    </row>
    <row r="2492" ht="12.75">
      <c r="A2492" s="39"/>
    </row>
  </sheetData>
  <sheetProtection/>
  <autoFilter ref="A1:E2485">
    <sortState ref="A2:E2492">
      <sortCondition sortBy="value" ref="A2:A2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2013-03-19T12:20:33Z</dcterms:modified>
  <cp:category/>
  <cp:version/>
  <cp:contentType/>
  <cp:contentStatus/>
</cp:coreProperties>
</file>