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'Лист1'!$A$1:$E$2341</definedName>
  </definedNames>
  <calcPr fullCalcOnLoad="1" refMode="R1C1"/>
</workbook>
</file>

<file path=xl/sharedStrings.xml><?xml version="1.0" encoding="utf-8"?>
<sst xmlns="http://schemas.openxmlformats.org/spreadsheetml/2006/main" count="703" uniqueCount="181">
  <si>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</si>
  <si>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</si>
  <si>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</si>
  <si>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</si>
  <si>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</si>
  <si>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</si>
  <si>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</si>
  <si>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</si>
  <si>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</si>
  <si>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</si>
  <si>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</si>
  <si>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</si>
  <si>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</si>
  <si>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</si>
  <si>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</si>
  <si>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</si>
  <si>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</si>
  <si>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</si>
  <si>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</si>
  <si>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</si>
  <si>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</si>
  <si>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</si>
  <si>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</si>
  <si>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</si>
  <si>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</si>
  <si>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</si>
  <si>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</si>
  <si>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</si>
  <si>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</si>
  <si>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</si>
  <si>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</si>
  <si>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</si>
  <si>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</si>
  <si>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</si>
  <si>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</si>
  <si>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</si>
  <si>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</si>
  <si>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</si>
  <si>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</si>
  <si>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</si>
  <si>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</si>
  <si>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</si>
  <si>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</si>
  <si>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</si>
  <si>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</si>
  <si>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Капри с пряжкой на манжете</t>
  </si>
  <si>
    <t>коралл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</si>
  <si>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</si>
  <si>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</si>
  <si>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</si>
  <si>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Костюм велюровый "LV" -стразы-</t>
  </si>
  <si>
    <t>тём.синий</t>
  </si>
  <si>
    <t>Бриджи для занятий спортом</t>
  </si>
  <si>
    <t>Брюки-леггинсы велюровые,с накладными каманами и боковым отделочным швом</t>
  </si>
  <si>
    <t>Леггинсы замша-стрейч с накладными карманами,чёрные</t>
  </si>
  <si>
    <t>Костюм велюровый "Шанель"</t>
  </si>
  <si>
    <t>Леггинсы матовая кожа+замочек 25см</t>
  </si>
  <si>
    <t>Леггинсы джинс-стрейч"PREMIUM" </t>
  </si>
  <si>
    <t>синий</t>
  </si>
  <si>
    <t>Комбинезон с шортами вискоза</t>
  </si>
  <si>
    <t>Леггинсы стрейч со сборками 20 см</t>
  </si>
  <si>
    <t>Капри с боковыми завязками</t>
  </si>
  <si>
    <t>Anutik1205</t>
  </si>
  <si>
    <t>Леггинсы комбинированные змея+лак</t>
  </si>
  <si>
    <t>Леггинсы матовая "кожа" </t>
  </si>
  <si>
    <r>
      <t>NIKA22</t>
    </r>
    <r>
      <rPr>
        <sz val="8"/>
        <color indexed="8"/>
        <rFont val="Verdana"/>
        <family val="2"/>
      </rPr>
      <t> </t>
    </r>
  </si>
  <si>
    <t>Джеггинсы с накладными карманами</t>
  </si>
  <si>
    <t>Клевер удачи</t>
  </si>
  <si>
    <t>РЫЧ</t>
  </si>
  <si>
    <r>
      <t>RUD2010</t>
    </r>
    <r>
      <rPr>
        <sz val="8"/>
        <color indexed="8"/>
        <rFont val="Verdana"/>
        <family val="2"/>
      </rPr>
      <t> </t>
    </r>
  </si>
  <si>
    <r>
      <t>Mikaja</t>
    </r>
    <r>
      <rPr>
        <sz val="8"/>
        <color indexed="8"/>
        <rFont val="Verdana"/>
        <family val="2"/>
      </rPr>
      <t> </t>
    </r>
  </si>
  <si>
    <t>Жанна 111</t>
  </si>
  <si>
    <r>
      <t>Алисик</t>
    </r>
    <r>
      <rPr>
        <sz val="8"/>
        <color indexed="8"/>
        <rFont val="Verdana"/>
        <family val="2"/>
      </rPr>
      <t> </t>
    </r>
  </si>
  <si>
    <r>
      <t>Горушка</t>
    </r>
    <r>
      <rPr>
        <sz val="8"/>
        <color indexed="8"/>
        <rFont val="Verdana"/>
        <family val="2"/>
      </rPr>
      <t> </t>
    </r>
  </si>
  <si>
    <t>Леггинсы матовая «кожа"с замочком 35см</t>
  </si>
  <si>
    <t>Бриджи "Арина" с накладными карманами и отделочными строчками</t>
  </si>
  <si>
    <r>
      <t>milamory</t>
    </r>
    <r>
      <rPr>
        <sz val="8"/>
        <color indexed="8"/>
        <rFont val="Verdana"/>
        <family val="2"/>
      </rPr>
      <t> </t>
    </r>
  </si>
  <si>
    <t>Юлия Галяпина</t>
  </si>
  <si>
    <r>
      <t>Ириша04011325</t>
    </r>
    <r>
      <rPr>
        <sz val="8"/>
        <color indexed="8"/>
        <rFont val="Verdana"/>
        <family val="2"/>
      </rPr>
      <t> </t>
    </r>
  </si>
  <si>
    <t>Наталья Москаленко</t>
  </si>
  <si>
    <r>
      <t>Nastenok</t>
    </r>
    <r>
      <rPr>
        <sz val="8"/>
        <color indexed="8"/>
        <rFont val="Verdana"/>
        <family val="2"/>
      </rPr>
      <t> </t>
    </r>
  </si>
  <si>
    <r>
      <t>TatianaG</t>
    </r>
    <r>
      <rPr>
        <sz val="8"/>
        <color indexed="8"/>
        <rFont val="Verdana"/>
        <family val="2"/>
      </rPr>
      <t> </t>
    </r>
  </si>
  <si>
    <t>Комбинезон "Лето"</t>
  </si>
  <si>
    <t>XL48-52</t>
  </si>
  <si>
    <r>
      <t>КсенечкаЮ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</si>
  <si>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</si>
  <si>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r>
      <t>Bosany</t>
    </r>
    <r>
      <rPr>
        <sz val="8"/>
        <color indexed="8"/>
        <rFont val="Verdana"/>
        <family val="2"/>
      </rPr>
      <t> </t>
    </r>
  </si>
  <si>
    <r>
      <t>lisa80</t>
    </r>
    <r>
      <rPr>
        <sz val="8"/>
        <color indexed="8"/>
        <rFont val="Verdana"/>
        <family val="2"/>
      </rPr>
      <t> </t>
    </r>
  </si>
  <si>
    <t>Мама Лизи</t>
  </si>
  <si>
    <r>
      <t>IRIS9801</t>
    </r>
    <r>
      <rPr>
        <sz val="8"/>
        <color indexed="8"/>
        <rFont val="Verdana"/>
        <family val="2"/>
      </rPr>
      <t> </t>
    </r>
  </si>
  <si>
    <t>фарфоровые куклы</t>
  </si>
  <si>
    <r>
      <t>МаринаЯЯЯЯЯ</t>
    </r>
    <r>
      <rPr>
        <sz val="8"/>
        <color indexed="8"/>
        <rFont val="Verdana"/>
        <family val="2"/>
      </rPr>
      <t> </t>
    </r>
  </si>
  <si>
    <t>ELEN$</t>
  </si>
  <si>
    <r>
      <t>Эльвирина</t>
    </r>
    <r>
      <rPr>
        <sz val="8"/>
        <color indexed="8"/>
        <rFont val="Verdana"/>
        <family val="2"/>
      </rPr>
      <t> </t>
    </r>
  </si>
  <si>
    <r>
      <t>Пикусёнок</t>
    </r>
    <r>
      <rPr>
        <sz val="8"/>
        <color indexed="8"/>
        <rFont val="Verdana"/>
        <family val="2"/>
      </rPr>
      <t> </t>
    </r>
  </si>
  <si>
    <r>
      <t>Лаурелия</t>
    </r>
    <r>
      <rPr>
        <sz val="8"/>
        <color indexed="8"/>
        <rFont val="Verdana"/>
        <family val="2"/>
      </rPr>
      <t> </t>
    </r>
  </si>
  <si>
    <r>
      <t>Настюко</t>
    </r>
    <r>
      <rPr>
        <sz val="8"/>
        <color indexed="8"/>
        <rFont val="Verdana"/>
        <family val="2"/>
      </rPr>
      <t> </t>
    </r>
  </si>
  <si>
    <t>Anna Andreevna</t>
  </si>
  <si>
    <t>размер XS/S</t>
  </si>
  <si>
    <r>
      <t>ТАТАЛУ</t>
    </r>
    <r>
      <rPr>
        <sz val="8"/>
        <color indexed="8"/>
        <rFont val="Verdana"/>
        <family val="2"/>
      </rPr>
      <t> </t>
    </r>
  </si>
  <si>
    <r>
      <t>Лисичка250212</t>
    </r>
    <r>
      <rPr>
        <sz val="8"/>
        <color indexed="8"/>
        <rFont val="Verdana"/>
        <family val="2"/>
      </rPr>
      <t> </t>
    </r>
  </si>
  <si>
    <r>
      <t>NadyNsk</t>
    </r>
    <r>
      <rPr>
        <sz val="8"/>
        <color indexed="8"/>
        <rFont val="Verdana"/>
        <family val="2"/>
      </rPr>
      <t> </t>
    </r>
  </si>
  <si>
    <r>
      <t>Монро</t>
    </r>
    <r>
      <rPr>
        <sz val="8"/>
        <color indexed="8"/>
        <rFont val="Verdana"/>
        <family val="2"/>
      </rPr>
      <t> </t>
    </r>
  </si>
  <si>
    <r>
      <t>nafanya54</t>
    </r>
    <r>
      <rPr>
        <sz val="8"/>
        <color indexed="8"/>
        <rFont val="Verdana"/>
        <family val="2"/>
      </rPr>
      <t> </t>
    </r>
  </si>
  <si>
    <r>
      <t>Куськин</t>
    </r>
    <r>
      <rPr>
        <sz val="8"/>
        <color indexed="8"/>
        <rFont val="Verdana"/>
        <family val="2"/>
      </rPr>
      <t> </t>
    </r>
  </si>
  <si>
    <r>
      <t>Scarlett1982</t>
    </r>
    <r>
      <rPr>
        <sz val="8"/>
        <color indexed="8"/>
        <rFont val="Verdana"/>
        <family val="2"/>
      </rPr>
      <t> </t>
    </r>
  </si>
  <si>
    <t>Елена Лисицына</t>
  </si>
  <si>
    <t>*Glamurka*</t>
  </si>
  <si>
    <t>ValeRina </t>
  </si>
  <si>
    <t>Нурия </t>
  </si>
  <si>
    <t>MA83 </t>
  </si>
  <si>
    <t>Naty2011 </t>
  </si>
  <si>
    <t>simoly </t>
  </si>
  <si>
    <t>polya787 </t>
  </si>
  <si>
    <r>
      <t>Ната987</t>
    </r>
    <r>
      <rPr>
        <sz val="8"/>
        <color indexed="8"/>
        <rFont val="Verdana"/>
        <family val="2"/>
      </rPr>
      <t> </t>
    </r>
  </si>
  <si>
    <r>
      <t>Ramon344</t>
    </r>
    <r>
      <rPr>
        <sz val="8"/>
        <color indexed="8"/>
        <rFont val="Verdana"/>
        <family val="2"/>
      </rPr>
      <t> </t>
    </r>
  </si>
  <si>
    <r>
      <t>daryaenns</t>
    </r>
    <r>
      <rPr>
        <sz val="8"/>
        <color indexed="8"/>
        <rFont val="Verdana"/>
        <family val="2"/>
      </rPr>
      <t> </t>
    </r>
  </si>
  <si>
    <t>Бриджи "Вояж"</t>
  </si>
  <si>
    <t>Наталия М</t>
  </si>
  <si>
    <t>Милина24</t>
  </si>
  <si>
    <t>Helena@</t>
  </si>
  <si>
    <r>
      <t>nadyaM</t>
    </r>
    <r>
      <rPr>
        <sz val="8"/>
        <color indexed="8"/>
        <rFont val="Verdana"/>
        <family val="2"/>
      </rPr>
      <t> </t>
    </r>
  </si>
  <si>
    <r>
      <t>Таниэль</t>
    </r>
    <r>
      <rPr>
        <sz val="8"/>
        <color indexed="8"/>
        <rFont val="Verdana"/>
        <family val="2"/>
      </rPr>
      <t> </t>
    </r>
  </si>
  <si>
    <r>
      <t>Наташа Ш</t>
    </r>
    <r>
      <rPr>
        <sz val="8"/>
        <color indexed="8"/>
        <rFont val="Verdana"/>
        <family val="2"/>
      </rPr>
      <t> </t>
    </r>
  </si>
  <si>
    <r>
      <t>ТИЗ</t>
    </r>
    <r>
      <rPr>
        <sz val="8"/>
        <color indexed="8"/>
        <rFont val="Verdana"/>
        <family val="2"/>
      </rPr>
      <t> </t>
    </r>
  </si>
  <si>
    <t>ksenka_2000</t>
  </si>
  <si>
    <r>
      <t>Соне4ка</t>
    </r>
    <r>
      <rPr>
        <sz val="8"/>
        <color indexed="8"/>
        <rFont val="Verdana"/>
        <family val="2"/>
      </rPr>
      <t> </t>
    </r>
  </si>
  <si>
    <t>мята</t>
  </si>
  <si>
    <t xml:space="preserve">бурулька </t>
  </si>
  <si>
    <t>солнечная гостья</t>
  </si>
  <si>
    <r>
      <t>Бузина</t>
    </r>
    <r>
      <rPr>
        <sz val="8"/>
        <color indexed="8"/>
        <rFont val="Verdana"/>
        <family val="2"/>
      </rPr>
      <t> </t>
    </r>
  </si>
  <si>
    <t>бежевый</t>
  </si>
  <si>
    <r>
      <t>МамаАлины</t>
    </r>
    <r>
      <rPr>
        <sz val="8"/>
        <color indexed="8"/>
        <rFont val="Verdana"/>
        <family val="2"/>
      </rPr>
      <t> </t>
    </r>
  </si>
  <si>
    <r>
      <t>Oleska_kurolesehka</t>
    </r>
    <r>
      <rPr>
        <sz val="8"/>
        <color indexed="8"/>
        <rFont val="Verdana"/>
        <family val="2"/>
      </rPr>
      <t> </t>
    </r>
  </si>
  <si>
    <r>
      <t>indiya</t>
    </r>
    <r>
      <rPr>
        <sz val="8"/>
        <color indexed="8"/>
        <rFont val="Verdana"/>
        <family val="2"/>
      </rPr>
      <t> </t>
    </r>
  </si>
  <si>
    <t>темно-коричневые</t>
  </si>
  <si>
    <r>
      <t>VioriCa</t>
    </r>
    <r>
      <rPr>
        <sz val="8"/>
        <color indexed="8"/>
        <rFont val="Verdana"/>
        <family val="2"/>
      </rPr>
      <t> </t>
    </r>
  </si>
  <si>
    <t>Настасья-я</t>
  </si>
  <si>
    <t>сливовый</t>
  </si>
  <si>
    <r>
      <t>Omea</t>
    </r>
    <r>
      <rPr>
        <sz val="8"/>
        <color indexed="8"/>
        <rFont val="Verdana"/>
        <family val="2"/>
      </rPr>
      <t> </t>
    </r>
  </si>
  <si>
    <r>
      <t>Iriнкa</t>
    </r>
    <r>
      <rPr>
        <sz val="8"/>
        <color indexed="8"/>
        <rFont val="Verdana"/>
        <family val="2"/>
      </rPr>
      <t> </t>
    </r>
  </si>
  <si>
    <t>Платье "Лолита"</t>
  </si>
  <si>
    <t>XS/S42-44</t>
  </si>
  <si>
    <r>
      <t>lisakisa</t>
    </r>
    <r>
      <rPr>
        <sz val="8"/>
        <color indexed="8"/>
        <rFont val="Verdana"/>
        <family val="2"/>
      </rPr>
      <t> </t>
    </r>
  </si>
  <si>
    <r>
      <t>Nasttasja</t>
    </r>
    <r>
      <rPr>
        <sz val="8"/>
        <color indexed="8"/>
        <rFont val="Verdana"/>
        <family val="2"/>
      </rPr>
      <t> </t>
    </r>
  </si>
  <si>
    <t>Ксения Будбар</t>
  </si>
  <si>
    <r>
      <t>chuplya</t>
    </r>
    <r>
      <rPr>
        <sz val="8"/>
        <color indexed="8"/>
        <rFont val="Verdana"/>
        <family val="2"/>
      </rPr>
      <t> </t>
    </r>
  </si>
  <si>
    <t>M/L</t>
  </si>
  <si>
    <t>Бриджи плотные с накладными карманами</t>
  </si>
  <si>
    <t>L46-48 </t>
  </si>
  <si>
    <t>Kle@patra</t>
  </si>
  <si>
    <r>
      <t>IREN0707</t>
    </r>
    <r>
      <rPr>
        <sz val="8"/>
        <color indexed="8"/>
        <rFont val="Verdana"/>
        <family val="2"/>
      </rPr>
      <t> </t>
    </r>
  </si>
  <si>
    <r>
      <t>Белёк</t>
    </r>
    <r>
      <rPr>
        <sz val="8"/>
        <color indexed="8"/>
        <rFont val="Verdana"/>
        <family val="2"/>
      </rPr>
      <t> </t>
    </r>
  </si>
  <si>
    <t>Светлана 2107</t>
  </si>
  <si>
    <t>василек</t>
  </si>
  <si>
    <r>
      <t>NosolevichEN</t>
    </r>
    <r>
      <rPr>
        <sz val="8"/>
        <color indexed="8"/>
        <rFont val="Verdana"/>
        <family val="2"/>
      </rPr>
      <t> </t>
    </r>
  </si>
  <si>
    <r>
      <t>Krakazjabra</t>
    </r>
    <r>
      <rPr>
        <sz val="8"/>
        <color indexed="8"/>
        <rFont val="Verdana"/>
        <family val="2"/>
      </rPr>
      <t> </t>
    </r>
  </si>
  <si>
    <r>
      <t>Wilful</t>
    </r>
    <r>
      <rPr>
        <sz val="8"/>
        <color indexed="8"/>
        <rFont val="Verdana"/>
        <family val="2"/>
      </rPr>
      <t> </t>
    </r>
  </si>
  <si>
    <t>Soly88</t>
  </si>
  <si>
    <t>Татьяна_К.</t>
  </si>
  <si>
    <r>
      <t>Natasha187</t>
    </r>
    <r>
      <rPr>
        <sz val="8"/>
        <color indexed="8"/>
        <rFont val="Verdana"/>
        <family val="2"/>
      </rPr>
      <t> </t>
    </r>
  </si>
  <si>
    <t>Брюки "Зима" утеплённые на флисе</t>
  </si>
  <si>
    <t>Felixx  </t>
  </si>
  <si>
    <r>
      <t>Amburtseva</t>
    </r>
    <r>
      <rPr>
        <sz val="8"/>
        <color indexed="8"/>
        <rFont val="Verdana"/>
        <family val="2"/>
      </rPr>
      <t> </t>
    </r>
  </si>
  <si>
    <t>Nyuta  </t>
  </si>
  <si>
    <t>Konfetka_1988</t>
  </si>
  <si>
    <t>Платье "Кейт" золотые погоны</t>
  </si>
  <si>
    <t>темно-лососевый</t>
  </si>
  <si>
    <t>oluk-rad</t>
  </si>
  <si>
    <r>
      <t>IREN0707</t>
    </r>
    <r>
      <rPr>
        <sz val="8"/>
        <color indexed="8"/>
        <rFont val="Verdana"/>
        <family val="2"/>
      </rPr>
      <t> </t>
    </r>
  </si>
  <si>
    <t>svetlana-1981</t>
  </si>
  <si>
    <t>ШурЁна</t>
  </si>
  <si>
    <r>
      <t>Zola</t>
    </r>
    <r>
      <rPr>
        <sz val="8"/>
        <color indexed="8"/>
        <rFont val="Verdana"/>
        <family val="2"/>
      </rPr>
      <t> </t>
    </r>
  </si>
  <si>
    <t>Мечтательница</t>
  </si>
  <si>
    <t>ЕлизаветаI</t>
  </si>
  <si>
    <t>Алюсик</t>
  </si>
  <si>
    <t>ПРИСТРОЙ</t>
  </si>
  <si>
    <t>Кристофер</t>
  </si>
  <si>
    <t>Елена Л.</t>
  </si>
  <si>
    <t>Леди Кэтрин</t>
  </si>
  <si>
    <t>Юлия VV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</si>
</sst>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8"/>
  <sheetViews>
    <sheetView tabSelected="1" zoomScale="115" zoomScaleNormal="115" zoomScalePageLayoutView="0" workbookViewId="0" topLeftCell="A2364">
      <pane ySplit="600" topLeftCell="A177" activePane="bottomLeft" state="split"/>
      <selection pane="topLeft" activeCell="C2364" sqref="C2364"/>
      <selection pane="bottomLeft" activeCell="A180" sqref="A180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125" style="3" customWidth="1"/>
    <col min="4" max="4" width="14.75390625" style="3" customWidth="1"/>
    <col min="5" max="5" width="10.75390625" style="3" customWidth="1"/>
    <col min="6" max="6" width="11.2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62</v>
      </c>
      <c r="B2" s="94" t="s">
        <v>38</v>
      </c>
      <c r="C2" s="113" t="s">
        <v>38</v>
      </c>
      <c r="D2" s="30"/>
      <c r="E2" s="30" t="s">
        <v>12</v>
      </c>
      <c r="F2" s="18">
        <v>560</v>
      </c>
      <c r="G2" s="18">
        <v>560</v>
      </c>
      <c r="H2" s="25">
        <f aca="true" t="shared" si="0" ref="H2:H7">G2*1.15</f>
        <v>644</v>
      </c>
      <c r="I2" s="18">
        <v>5</v>
      </c>
      <c r="J2" s="65">
        <v>649</v>
      </c>
      <c r="K2" s="66">
        <v>649</v>
      </c>
      <c r="L2" s="18">
        <v>4.62</v>
      </c>
      <c r="M2" s="31">
        <v>-0.38</v>
      </c>
    </row>
    <row r="3" spans="1:13" ht="12.75" customHeight="1">
      <c r="A3" s="90" t="s">
        <v>160</v>
      </c>
      <c r="B3" s="94"/>
      <c r="C3" s="113" t="s">
        <v>38</v>
      </c>
      <c r="D3" s="30"/>
      <c r="E3" s="30" t="s">
        <v>12</v>
      </c>
      <c r="F3" s="18">
        <v>560</v>
      </c>
      <c r="G3" s="18">
        <v>560</v>
      </c>
      <c r="H3" s="25">
        <f t="shared" si="0"/>
        <v>644</v>
      </c>
      <c r="I3" s="18">
        <v>5</v>
      </c>
      <c r="J3" s="65">
        <v>649</v>
      </c>
      <c r="K3" s="66">
        <v>649</v>
      </c>
      <c r="L3" s="18">
        <v>4.62</v>
      </c>
      <c r="M3" s="31">
        <v>-0.38</v>
      </c>
    </row>
    <row r="4" spans="1:13" ht="12.75" customHeight="1">
      <c r="A4" s="90" t="s">
        <v>164</v>
      </c>
      <c r="B4" s="94"/>
      <c r="C4" s="113" t="s">
        <v>161</v>
      </c>
      <c r="D4" s="30"/>
      <c r="E4" s="30" t="s">
        <v>12</v>
      </c>
      <c r="F4" s="18">
        <v>550</v>
      </c>
      <c r="G4" s="18">
        <v>550</v>
      </c>
      <c r="H4" s="25">
        <f t="shared" si="0"/>
        <v>632.5</v>
      </c>
      <c r="I4" s="18">
        <v>5</v>
      </c>
      <c r="J4" s="65">
        <v>637.5</v>
      </c>
      <c r="K4" s="66">
        <v>650</v>
      </c>
      <c r="L4" s="18">
        <v>4.62</v>
      </c>
      <c r="M4" s="31">
        <v>-12.88</v>
      </c>
    </row>
    <row r="5" spans="1:13" ht="12.75" customHeight="1">
      <c r="A5" s="90" t="s">
        <v>162</v>
      </c>
      <c r="B5" s="94"/>
      <c r="C5" s="117" t="s">
        <v>25</v>
      </c>
      <c r="D5" s="69" t="s">
        <v>10</v>
      </c>
      <c r="E5" s="99" t="s">
        <v>31</v>
      </c>
      <c r="F5" s="18">
        <v>300</v>
      </c>
      <c r="G5" s="18">
        <v>300</v>
      </c>
      <c r="H5" s="25">
        <f t="shared" si="0"/>
        <v>345</v>
      </c>
      <c r="I5" s="18">
        <v>5</v>
      </c>
      <c r="J5" s="65">
        <v>350</v>
      </c>
      <c r="K5" s="66">
        <v>351.8</v>
      </c>
      <c r="L5" s="18">
        <v>4.62</v>
      </c>
      <c r="M5" s="31">
        <v>-2.18</v>
      </c>
    </row>
    <row r="6" spans="1:13" ht="12.75" customHeight="1">
      <c r="A6" s="90" t="s">
        <v>65</v>
      </c>
      <c r="B6" s="13"/>
      <c r="C6" s="113" t="s">
        <v>34</v>
      </c>
      <c r="D6" s="15"/>
      <c r="E6" s="30" t="s">
        <v>9</v>
      </c>
      <c r="F6" s="18">
        <v>330</v>
      </c>
      <c r="G6" s="18">
        <v>330</v>
      </c>
      <c r="H6" s="25">
        <f t="shared" si="0"/>
        <v>379.49999999999994</v>
      </c>
      <c r="I6" s="18">
        <v>5</v>
      </c>
      <c r="J6" s="65">
        <v>384.5</v>
      </c>
      <c r="K6" s="66">
        <v>384.5</v>
      </c>
      <c r="L6" s="18">
        <v>4.62</v>
      </c>
      <c r="M6" s="31">
        <v>-0.38</v>
      </c>
    </row>
    <row r="7" spans="1:13" ht="12.75" customHeight="1">
      <c r="A7" s="100" t="s">
        <v>178</v>
      </c>
      <c r="B7" s="13"/>
      <c r="C7" s="113" t="s">
        <v>66</v>
      </c>
      <c r="D7" s="69" t="s">
        <v>10</v>
      </c>
      <c r="E7" s="30" t="s">
        <v>14</v>
      </c>
      <c r="F7" s="18">
        <v>530</v>
      </c>
      <c r="G7" s="18">
        <v>530</v>
      </c>
      <c r="H7" s="25">
        <f t="shared" si="0"/>
        <v>609.5</v>
      </c>
      <c r="I7" s="18">
        <v>5</v>
      </c>
      <c r="J7" s="65">
        <v>614.5</v>
      </c>
      <c r="K7" s="66">
        <v>620</v>
      </c>
      <c r="L7" s="18">
        <v>4.62</v>
      </c>
      <c r="M7" s="31">
        <v>-5.88</v>
      </c>
    </row>
    <row r="8" spans="1:13" ht="12.75" customHeight="1">
      <c r="A8" s="90" t="s">
        <v>67</v>
      </c>
      <c r="B8" s="13"/>
      <c r="C8" s="113" t="s">
        <v>54</v>
      </c>
      <c r="D8" s="15"/>
      <c r="E8" s="30" t="s">
        <v>9</v>
      </c>
      <c r="F8" s="18">
        <v>410</v>
      </c>
      <c r="G8" s="18"/>
      <c r="H8" s="25"/>
      <c r="I8" s="18">
        <v>5</v>
      </c>
      <c r="J8" s="65"/>
      <c r="K8" s="66"/>
      <c r="L8" s="18">
        <v>4.62</v>
      </c>
      <c r="M8" s="31"/>
    </row>
    <row r="9" spans="1:13" ht="12.75" customHeight="1">
      <c r="A9" s="90" t="s">
        <v>67</v>
      </c>
      <c r="B9" s="13"/>
      <c r="C9" s="116" t="s">
        <v>21</v>
      </c>
      <c r="D9" s="40"/>
      <c r="E9" s="30" t="s">
        <v>9</v>
      </c>
      <c r="F9" s="18">
        <v>300</v>
      </c>
      <c r="G9" s="18"/>
      <c r="H9" s="25"/>
      <c r="I9" s="18">
        <v>5</v>
      </c>
      <c r="J9" s="65"/>
      <c r="K9" s="66"/>
      <c r="L9" s="18">
        <v>4.62</v>
      </c>
      <c r="M9" s="31"/>
    </row>
    <row r="10" spans="1:13" ht="12.75" customHeight="1">
      <c r="A10" s="90" t="s">
        <v>67</v>
      </c>
      <c r="B10" s="13"/>
      <c r="C10" s="113" t="s">
        <v>30</v>
      </c>
      <c r="D10" s="90" t="s">
        <v>10</v>
      </c>
      <c r="E10" s="30" t="s">
        <v>9</v>
      </c>
      <c r="F10" s="18">
        <v>430</v>
      </c>
      <c r="G10" s="18">
        <v>1140</v>
      </c>
      <c r="H10" s="25">
        <f>G10*1.15</f>
        <v>1311</v>
      </c>
      <c r="I10" s="18">
        <v>5</v>
      </c>
      <c r="J10" s="65">
        <v>1326</v>
      </c>
      <c r="K10" s="112">
        <v>1326</v>
      </c>
      <c r="L10" s="18">
        <v>4.62</v>
      </c>
      <c r="M10" s="31">
        <v>-1.14</v>
      </c>
    </row>
    <row r="11" spans="1:13" ht="12.75" customHeight="1">
      <c r="A11" s="90" t="s">
        <v>68</v>
      </c>
      <c r="B11" s="13"/>
      <c r="C11" s="116" t="s">
        <v>22</v>
      </c>
      <c r="D11" s="90" t="s">
        <v>10</v>
      </c>
      <c r="E11" s="30" t="s">
        <v>14</v>
      </c>
      <c r="F11" s="18">
        <v>280</v>
      </c>
      <c r="G11" s="18">
        <v>280</v>
      </c>
      <c r="H11" s="25">
        <f>G11*1.15</f>
        <v>322</v>
      </c>
      <c r="I11" s="18">
        <v>5</v>
      </c>
      <c r="J11" s="65">
        <v>327</v>
      </c>
      <c r="K11" s="66">
        <v>330</v>
      </c>
      <c r="L11" s="18">
        <v>4.62</v>
      </c>
      <c r="M11" s="31">
        <v>-3.38</v>
      </c>
    </row>
    <row r="12" spans="1:13" ht="12.75" customHeight="1">
      <c r="A12" s="90" t="s">
        <v>69</v>
      </c>
      <c r="B12" s="13"/>
      <c r="C12" s="113" t="s">
        <v>34</v>
      </c>
      <c r="D12" s="15"/>
      <c r="E12" s="30" t="s">
        <v>13</v>
      </c>
      <c r="F12" s="18">
        <v>330</v>
      </c>
      <c r="G12" s="18"/>
      <c r="H12" s="25"/>
      <c r="I12" s="18">
        <v>5</v>
      </c>
      <c r="J12" s="65"/>
      <c r="K12" s="66"/>
      <c r="L12" s="18">
        <v>4.62</v>
      </c>
      <c r="M12" s="31"/>
    </row>
    <row r="13" spans="1:13" ht="12.75" customHeight="1">
      <c r="A13" s="90" t="s">
        <v>69</v>
      </c>
      <c r="B13" s="13"/>
      <c r="C13" s="113" t="s">
        <v>27</v>
      </c>
      <c r="D13" s="77"/>
      <c r="E13" s="30" t="s">
        <v>13</v>
      </c>
      <c r="F13" s="18">
        <v>270</v>
      </c>
      <c r="G13" s="18">
        <v>600</v>
      </c>
      <c r="H13" s="25">
        <f>G13*1.15</f>
        <v>690</v>
      </c>
      <c r="I13" s="18">
        <v>5</v>
      </c>
      <c r="J13" s="65">
        <v>700</v>
      </c>
      <c r="K13" s="66">
        <v>700</v>
      </c>
      <c r="L13" s="18">
        <v>4.62</v>
      </c>
      <c r="M13" s="31">
        <v>-0.76</v>
      </c>
    </row>
    <row r="14" spans="1:13" ht="12.75" customHeight="1">
      <c r="A14" s="90" t="s">
        <v>70</v>
      </c>
      <c r="B14" s="13"/>
      <c r="C14" s="113" t="s">
        <v>38</v>
      </c>
      <c r="D14" s="30"/>
      <c r="E14" s="30" t="s">
        <v>9</v>
      </c>
      <c r="F14" s="18">
        <v>560</v>
      </c>
      <c r="G14" s="18">
        <v>560</v>
      </c>
      <c r="H14" s="25">
        <f>G14*1.15</f>
        <v>644</v>
      </c>
      <c r="I14" s="18">
        <v>5</v>
      </c>
      <c r="J14" s="65">
        <v>649</v>
      </c>
      <c r="K14" s="66">
        <v>650</v>
      </c>
      <c r="L14" s="18">
        <v>4.62</v>
      </c>
      <c r="M14" s="31">
        <v>-1.38</v>
      </c>
    </row>
    <row r="15" spans="1:13" ht="12.75" customHeight="1">
      <c r="A15" s="90" t="s">
        <v>71</v>
      </c>
      <c r="B15" s="13"/>
      <c r="C15" s="113" t="s">
        <v>57</v>
      </c>
      <c r="D15" s="90" t="s">
        <v>29</v>
      </c>
      <c r="E15" s="30" t="s">
        <v>13</v>
      </c>
      <c r="F15" s="18">
        <v>360</v>
      </c>
      <c r="G15" s="18">
        <v>360</v>
      </c>
      <c r="H15" s="25">
        <f>G15*1.15</f>
        <v>413.99999999999994</v>
      </c>
      <c r="I15" s="18">
        <v>5</v>
      </c>
      <c r="J15" s="65">
        <v>419</v>
      </c>
      <c r="K15" s="66">
        <v>419</v>
      </c>
      <c r="L15" s="18">
        <v>4.62</v>
      </c>
      <c r="M15" s="31">
        <v>-0.38</v>
      </c>
    </row>
    <row r="16" spans="1:13" ht="12.75" customHeight="1">
      <c r="A16" s="90" t="s">
        <v>72</v>
      </c>
      <c r="B16" s="13"/>
      <c r="C16" s="113" t="s">
        <v>41</v>
      </c>
      <c r="D16" s="90" t="s">
        <v>10</v>
      </c>
      <c r="E16" s="30" t="s">
        <v>9</v>
      </c>
      <c r="F16" s="18">
        <v>170</v>
      </c>
      <c r="G16" s="18">
        <v>170</v>
      </c>
      <c r="H16" s="25">
        <f>G16*1.15</f>
        <v>195.49999999999997</v>
      </c>
      <c r="I16" s="18">
        <v>5</v>
      </c>
      <c r="J16" s="65">
        <v>200.5</v>
      </c>
      <c r="K16" s="66">
        <v>200.5</v>
      </c>
      <c r="L16" s="18">
        <v>4.62</v>
      </c>
      <c r="M16" s="31">
        <v>-0.38</v>
      </c>
    </row>
    <row r="17" spans="1:13" ht="12.75" customHeight="1">
      <c r="A17" s="90" t="s">
        <v>175</v>
      </c>
      <c r="B17" s="13"/>
      <c r="C17" s="113" t="s">
        <v>30</v>
      </c>
      <c r="D17" s="90" t="s">
        <v>32</v>
      </c>
      <c r="E17" s="99" t="s">
        <v>31</v>
      </c>
      <c r="F17" s="18">
        <v>500</v>
      </c>
      <c r="G17" s="18"/>
      <c r="H17" s="25"/>
      <c r="I17" s="18">
        <v>5</v>
      </c>
      <c r="J17" s="65"/>
      <c r="K17" s="66"/>
      <c r="L17" s="18">
        <v>4.62</v>
      </c>
      <c r="M17" s="31"/>
    </row>
    <row r="18" spans="1:13" ht="12.75" customHeight="1">
      <c r="A18" s="90" t="s">
        <v>175</v>
      </c>
      <c r="B18" s="13"/>
      <c r="C18" s="114" t="s">
        <v>49</v>
      </c>
      <c r="D18" s="90" t="s">
        <v>10</v>
      </c>
      <c r="E18" s="100" t="s">
        <v>83</v>
      </c>
      <c r="F18" s="18">
        <v>470</v>
      </c>
      <c r="G18" s="18">
        <v>970</v>
      </c>
      <c r="H18" s="25">
        <f>G18*1.15</f>
        <v>1115.5</v>
      </c>
      <c r="I18" s="18">
        <v>5</v>
      </c>
      <c r="J18" s="65">
        <v>1125.5</v>
      </c>
      <c r="K18" s="66">
        <v>1126</v>
      </c>
      <c r="L18" s="18">
        <v>4.62</v>
      </c>
      <c r="M18" s="31">
        <v>-1.26</v>
      </c>
    </row>
    <row r="19" spans="1:13" ht="12.75" customHeight="1">
      <c r="A19" s="90" t="s">
        <v>73</v>
      </c>
      <c r="B19" s="13"/>
      <c r="C19" s="113" t="s">
        <v>37</v>
      </c>
      <c r="D19" s="30"/>
      <c r="E19" s="30" t="s">
        <v>12</v>
      </c>
      <c r="F19" s="18">
        <v>140</v>
      </c>
      <c r="G19" s="18">
        <v>140</v>
      </c>
      <c r="H19" s="25">
        <f>G19*1.15</f>
        <v>161</v>
      </c>
      <c r="I19" s="18">
        <v>5</v>
      </c>
      <c r="J19" s="65">
        <v>166</v>
      </c>
      <c r="K19" s="66">
        <v>166</v>
      </c>
      <c r="L19" s="18">
        <v>4.62</v>
      </c>
      <c r="M19" s="31">
        <v>-0.38</v>
      </c>
    </row>
    <row r="20" spans="1:13" ht="12.75" customHeight="1">
      <c r="A20" s="90" t="s">
        <v>40</v>
      </c>
      <c r="B20" s="13"/>
      <c r="C20" s="116" t="s">
        <v>21</v>
      </c>
      <c r="D20" s="40"/>
      <c r="E20" s="30" t="s">
        <v>12</v>
      </c>
      <c r="F20" s="18">
        <v>300</v>
      </c>
      <c r="G20" s="18"/>
      <c r="H20" s="25"/>
      <c r="I20" s="18">
        <v>5</v>
      </c>
      <c r="J20" s="65"/>
      <c r="K20" s="66"/>
      <c r="L20" s="18">
        <v>4.62</v>
      </c>
      <c r="M20" s="31"/>
    </row>
    <row r="21" spans="1:13" ht="12.75" customHeight="1">
      <c r="A21" s="90" t="s">
        <v>40</v>
      </c>
      <c r="B21" s="13"/>
      <c r="C21" s="116" t="s">
        <v>21</v>
      </c>
      <c r="D21" s="40"/>
      <c r="E21" s="30" t="s">
        <v>9</v>
      </c>
      <c r="F21" s="18">
        <v>350</v>
      </c>
      <c r="G21" s="18"/>
      <c r="H21" s="25"/>
      <c r="I21" s="18">
        <v>5</v>
      </c>
      <c r="J21" s="65"/>
      <c r="K21" s="66"/>
      <c r="L21" s="18">
        <v>4.62</v>
      </c>
      <c r="M21" s="31"/>
    </row>
    <row r="22" spans="1:13" ht="12.75" customHeight="1">
      <c r="A22" s="90" t="s">
        <v>40</v>
      </c>
      <c r="B22" s="13"/>
      <c r="C22" s="113" t="s">
        <v>26</v>
      </c>
      <c r="D22" s="15"/>
      <c r="E22" s="30" t="s">
        <v>9</v>
      </c>
      <c r="F22" s="18">
        <v>350</v>
      </c>
      <c r="G22" s="18"/>
      <c r="H22" s="25"/>
      <c r="I22" s="18">
        <v>5</v>
      </c>
      <c r="J22" s="65"/>
      <c r="K22" s="66"/>
      <c r="L22" s="18">
        <v>4.62</v>
      </c>
      <c r="M22" s="31"/>
    </row>
    <row r="23" spans="1:13" ht="12.75" customHeight="1">
      <c r="A23" s="90" t="s">
        <v>40</v>
      </c>
      <c r="B23" s="13"/>
      <c r="C23" s="115" t="s">
        <v>74</v>
      </c>
      <c r="D23" s="30"/>
      <c r="E23" s="30" t="s">
        <v>12</v>
      </c>
      <c r="F23" s="18">
        <v>440</v>
      </c>
      <c r="G23" s="18"/>
      <c r="H23" s="25"/>
      <c r="I23" s="18">
        <v>5</v>
      </c>
      <c r="J23" s="65"/>
      <c r="K23" s="66"/>
      <c r="L23" s="18">
        <v>4.62</v>
      </c>
      <c r="M23" s="31"/>
    </row>
    <row r="24" spans="1:13" ht="12.75" customHeight="1">
      <c r="A24" s="90" t="s">
        <v>40</v>
      </c>
      <c r="B24" s="13"/>
      <c r="C24" s="115" t="s">
        <v>74</v>
      </c>
      <c r="D24" s="30"/>
      <c r="E24" s="30" t="s">
        <v>9</v>
      </c>
      <c r="F24" s="18">
        <v>440</v>
      </c>
      <c r="G24" s="18"/>
      <c r="H24" s="25"/>
      <c r="I24" s="18">
        <v>5</v>
      </c>
      <c r="J24" s="65"/>
      <c r="K24" s="66"/>
      <c r="L24" s="18">
        <v>4.62</v>
      </c>
      <c r="M24" s="31"/>
    </row>
    <row r="25" spans="1:13" ht="12.75" customHeight="1">
      <c r="A25" s="90" t="s">
        <v>40</v>
      </c>
      <c r="B25" s="13"/>
      <c r="C25" s="113" t="s">
        <v>60</v>
      </c>
      <c r="D25" s="90" t="s">
        <v>10</v>
      </c>
      <c r="E25" s="30" t="s">
        <v>9</v>
      </c>
      <c r="F25" s="18">
        <v>160</v>
      </c>
      <c r="G25" s="18"/>
      <c r="H25" s="25"/>
      <c r="I25" s="18">
        <v>5</v>
      </c>
      <c r="J25" s="65"/>
      <c r="K25" s="66"/>
      <c r="L25" s="18">
        <v>4.62</v>
      </c>
      <c r="M25" s="31"/>
    </row>
    <row r="26" spans="1:13" ht="12.75" customHeight="1">
      <c r="A26" s="90" t="s">
        <v>40</v>
      </c>
      <c r="B26" s="13"/>
      <c r="C26" s="113" t="s">
        <v>43</v>
      </c>
      <c r="D26" s="90" t="s">
        <v>29</v>
      </c>
      <c r="E26" s="30" t="s">
        <v>9</v>
      </c>
      <c r="F26" s="18">
        <v>450</v>
      </c>
      <c r="G26" s="18"/>
      <c r="H26" s="25"/>
      <c r="I26" s="18">
        <v>5</v>
      </c>
      <c r="J26" s="65"/>
      <c r="K26" s="66"/>
      <c r="L26" s="18">
        <v>4.62</v>
      </c>
      <c r="M26" s="31"/>
    </row>
    <row r="27" spans="1:13" ht="12.75" customHeight="1">
      <c r="A27" s="90" t="s">
        <v>40</v>
      </c>
      <c r="B27" s="13"/>
      <c r="C27" s="113" t="s">
        <v>75</v>
      </c>
      <c r="D27" s="30" t="s">
        <v>35</v>
      </c>
      <c r="E27" s="30" t="s">
        <v>12</v>
      </c>
      <c r="F27" s="18">
        <v>410</v>
      </c>
      <c r="G27" s="18"/>
      <c r="H27" s="25"/>
      <c r="I27" s="18">
        <v>5</v>
      </c>
      <c r="J27" s="65"/>
      <c r="K27" s="66"/>
      <c r="L27" s="18">
        <v>4.62</v>
      </c>
      <c r="M27" s="31"/>
    </row>
    <row r="28" spans="1:13" ht="12.75" customHeight="1">
      <c r="A28" s="90" t="s">
        <v>40</v>
      </c>
      <c r="B28" s="13"/>
      <c r="C28" s="113" t="s">
        <v>75</v>
      </c>
      <c r="D28" s="30" t="s">
        <v>35</v>
      </c>
      <c r="E28" s="30" t="s">
        <v>9</v>
      </c>
      <c r="F28" s="18">
        <v>410</v>
      </c>
      <c r="G28" s="18"/>
      <c r="H28" s="25"/>
      <c r="I28" s="18">
        <v>5</v>
      </c>
      <c r="J28" s="65"/>
      <c r="K28" s="66"/>
      <c r="L28" s="18">
        <v>4.62</v>
      </c>
      <c r="M28" s="31"/>
    </row>
    <row r="29" spans="1:13" ht="12.75" customHeight="1">
      <c r="A29" s="90" t="s">
        <v>40</v>
      </c>
      <c r="B29" s="13"/>
      <c r="C29" s="115" t="s">
        <v>11</v>
      </c>
      <c r="D29" s="90" t="s">
        <v>35</v>
      </c>
      <c r="E29" s="30" t="s">
        <v>12</v>
      </c>
      <c r="F29" s="18">
        <v>140</v>
      </c>
      <c r="G29" s="18"/>
      <c r="H29" s="25"/>
      <c r="I29" s="18">
        <v>5</v>
      </c>
      <c r="J29" s="65"/>
      <c r="K29" s="66"/>
      <c r="L29" s="18">
        <v>4.62</v>
      </c>
      <c r="M29" s="31"/>
    </row>
    <row r="30" spans="1:13" ht="12.75" customHeight="1">
      <c r="A30" s="90" t="s">
        <v>40</v>
      </c>
      <c r="B30" s="13"/>
      <c r="C30" s="115" t="s">
        <v>11</v>
      </c>
      <c r="D30" s="107" t="s">
        <v>10</v>
      </c>
      <c r="E30" s="30" t="s">
        <v>13</v>
      </c>
      <c r="F30" s="18">
        <v>140</v>
      </c>
      <c r="G30" s="18"/>
      <c r="H30" s="25"/>
      <c r="I30" s="18">
        <v>5</v>
      </c>
      <c r="J30" s="65"/>
      <c r="K30" s="66"/>
      <c r="L30" s="18">
        <v>4.62</v>
      </c>
      <c r="M30" s="31"/>
    </row>
    <row r="31" spans="1:13" ht="12.75" customHeight="1">
      <c r="A31" s="90" t="s">
        <v>40</v>
      </c>
      <c r="B31" s="13"/>
      <c r="C31" s="115" t="s">
        <v>11</v>
      </c>
      <c r="D31" s="107" t="s">
        <v>10</v>
      </c>
      <c r="E31" s="30" t="s">
        <v>13</v>
      </c>
      <c r="F31" s="18">
        <v>140</v>
      </c>
      <c r="G31" s="18">
        <v>3730</v>
      </c>
      <c r="H31" s="25">
        <f>G31*1.15</f>
        <v>4289.5</v>
      </c>
      <c r="I31" s="18">
        <v>5</v>
      </c>
      <c r="J31" s="65">
        <v>4349.5</v>
      </c>
      <c r="K31" s="66">
        <v>4349.5</v>
      </c>
      <c r="L31" s="18">
        <v>4.62</v>
      </c>
      <c r="M31" s="31">
        <v>-4.56</v>
      </c>
    </row>
    <row r="32" spans="1:13" ht="12.75" customHeight="1">
      <c r="A32" s="90" t="s">
        <v>76</v>
      </c>
      <c r="B32" s="13"/>
      <c r="C32" s="116" t="s">
        <v>22</v>
      </c>
      <c r="D32" s="15" t="s">
        <v>24</v>
      </c>
      <c r="E32" s="30" t="s">
        <v>12</v>
      </c>
      <c r="F32" s="18">
        <v>350</v>
      </c>
      <c r="G32" s="18"/>
      <c r="H32" s="25"/>
      <c r="I32" s="18">
        <v>5</v>
      </c>
      <c r="J32" s="65"/>
      <c r="K32" s="66"/>
      <c r="L32" s="18">
        <v>4.62</v>
      </c>
      <c r="M32" s="31"/>
    </row>
    <row r="33" spans="1:13" ht="12.75" customHeight="1">
      <c r="A33" s="90" t="s">
        <v>76</v>
      </c>
      <c r="B33" s="13"/>
      <c r="C33" s="113" t="s">
        <v>53</v>
      </c>
      <c r="D33" s="90" t="s">
        <v>10</v>
      </c>
      <c r="E33" s="30" t="s">
        <v>12</v>
      </c>
      <c r="F33" s="18">
        <v>500</v>
      </c>
      <c r="G33" s="18"/>
      <c r="H33" s="25"/>
      <c r="I33" s="18">
        <v>5</v>
      </c>
      <c r="J33" s="65"/>
      <c r="K33" s="66"/>
      <c r="L33" s="18">
        <v>4.62</v>
      </c>
      <c r="M33" s="31"/>
    </row>
    <row r="34" spans="1:13" ht="12.75" customHeight="1">
      <c r="A34" s="90" t="s">
        <v>76</v>
      </c>
      <c r="B34" s="13"/>
      <c r="C34" s="116" t="s">
        <v>21</v>
      </c>
      <c r="D34" s="40"/>
      <c r="E34" s="30" t="s">
        <v>12</v>
      </c>
      <c r="F34" s="18">
        <v>350</v>
      </c>
      <c r="G34" s="18">
        <v>1200</v>
      </c>
      <c r="H34" s="25">
        <f>G34*1.15</f>
        <v>1380</v>
      </c>
      <c r="I34" s="18">
        <v>5</v>
      </c>
      <c r="J34" s="65">
        <v>1395</v>
      </c>
      <c r="K34" s="66">
        <v>1400</v>
      </c>
      <c r="L34" s="18">
        <v>4.62</v>
      </c>
      <c r="M34" s="31">
        <v>-6.14</v>
      </c>
    </row>
    <row r="35" spans="1:13" ht="12.75" customHeight="1">
      <c r="A35" s="90" t="s">
        <v>77</v>
      </c>
      <c r="B35" s="13"/>
      <c r="C35" s="113" t="s">
        <v>30</v>
      </c>
      <c r="D35" s="90" t="s">
        <v>10</v>
      </c>
      <c r="E35" s="30" t="s">
        <v>14</v>
      </c>
      <c r="F35" s="18">
        <v>430</v>
      </c>
      <c r="G35" s="18"/>
      <c r="H35" s="25"/>
      <c r="I35" s="18">
        <v>5</v>
      </c>
      <c r="J35" s="65"/>
      <c r="K35" s="66"/>
      <c r="L35" s="18">
        <v>4.62</v>
      </c>
      <c r="M35" s="31"/>
    </row>
    <row r="36" spans="1:13" ht="12.75" customHeight="1">
      <c r="A36" s="90" t="s">
        <v>77</v>
      </c>
      <c r="B36" s="13"/>
      <c r="C36" s="113" t="s">
        <v>52</v>
      </c>
      <c r="D36" s="40"/>
      <c r="E36" s="30" t="s">
        <v>13</v>
      </c>
      <c r="F36" s="18">
        <v>300</v>
      </c>
      <c r="G36" s="18"/>
      <c r="H36" s="25"/>
      <c r="I36" s="18">
        <v>5</v>
      </c>
      <c r="J36" s="65"/>
      <c r="K36" s="66"/>
      <c r="L36" s="18">
        <v>4.62</v>
      </c>
      <c r="M36" s="31"/>
    </row>
    <row r="37" spans="1:13" ht="12.75" customHeight="1">
      <c r="A37" s="90" t="s">
        <v>77</v>
      </c>
      <c r="B37" s="13"/>
      <c r="C37" s="115" t="s">
        <v>11</v>
      </c>
      <c r="D37" s="77" t="s">
        <v>33</v>
      </c>
      <c r="E37" s="30" t="s">
        <v>13</v>
      </c>
      <c r="F37" s="18">
        <v>190</v>
      </c>
      <c r="G37" s="18">
        <v>920</v>
      </c>
      <c r="H37" s="25">
        <f>G37*1.15</f>
        <v>1058</v>
      </c>
      <c r="I37" s="18">
        <v>5</v>
      </c>
      <c r="J37" s="65">
        <v>1073</v>
      </c>
      <c r="K37" s="66">
        <v>1073</v>
      </c>
      <c r="L37" s="18">
        <v>4.62</v>
      </c>
      <c r="M37" s="31">
        <v>-1.14</v>
      </c>
    </row>
    <row r="38" spans="1:13" ht="12.75" customHeight="1">
      <c r="A38" s="90" t="s">
        <v>78</v>
      </c>
      <c r="B38" s="13"/>
      <c r="C38" s="116" t="s">
        <v>21</v>
      </c>
      <c r="D38" s="40"/>
      <c r="E38" s="30" t="s">
        <v>12</v>
      </c>
      <c r="F38" s="18">
        <v>350</v>
      </c>
      <c r="G38" s="18">
        <v>350</v>
      </c>
      <c r="H38" s="25">
        <f>G38*1.15</f>
        <v>402.49999999999994</v>
      </c>
      <c r="I38" s="18">
        <v>5</v>
      </c>
      <c r="J38" s="65">
        <v>407.5</v>
      </c>
      <c r="K38" s="66">
        <v>407.5</v>
      </c>
      <c r="L38" s="18">
        <v>4.62</v>
      </c>
      <c r="M38" s="31">
        <v>-0.38</v>
      </c>
    </row>
    <row r="39" spans="1:13" ht="12.75" customHeight="1">
      <c r="A39" s="90" t="s">
        <v>79</v>
      </c>
      <c r="B39" s="13"/>
      <c r="C39" s="113" t="s">
        <v>27</v>
      </c>
      <c r="D39" s="15"/>
      <c r="E39" s="30" t="s">
        <v>14</v>
      </c>
      <c r="F39" s="18">
        <v>220</v>
      </c>
      <c r="G39" s="18"/>
      <c r="H39" s="25"/>
      <c r="I39" s="18">
        <v>5</v>
      </c>
      <c r="J39" s="65"/>
      <c r="K39" s="66"/>
      <c r="L39" s="18">
        <v>4.62</v>
      </c>
      <c r="M39" s="31"/>
    </row>
    <row r="40" spans="1:13" ht="12.75" customHeight="1">
      <c r="A40" s="90" t="s">
        <v>79</v>
      </c>
      <c r="B40" s="13"/>
      <c r="C40" s="115" t="s">
        <v>11</v>
      </c>
      <c r="D40" s="69" t="s">
        <v>10</v>
      </c>
      <c r="E40" s="30" t="s">
        <v>13</v>
      </c>
      <c r="F40" s="18">
        <v>190</v>
      </c>
      <c r="G40" s="18">
        <v>410</v>
      </c>
      <c r="H40" s="25">
        <f>G40*1.15</f>
        <v>471.49999999999994</v>
      </c>
      <c r="I40" s="18">
        <v>5</v>
      </c>
      <c r="J40" s="65">
        <v>481.5</v>
      </c>
      <c r="K40" s="66">
        <v>482</v>
      </c>
      <c r="L40" s="18">
        <v>4.62</v>
      </c>
      <c r="M40" s="31">
        <v>-1.26</v>
      </c>
    </row>
    <row r="41" spans="1:13" ht="12.75" customHeight="1">
      <c r="A41" s="90" t="s">
        <v>80</v>
      </c>
      <c r="B41" s="13"/>
      <c r="C41" s="116" t="s">
        <v>22</v>
      </c>
      <c r="D41" s="90" t="s">
        <v>10</v>
      </c>
      <c r="E41" s="30" t="s">
        <v>9</v>
      </c>
      <c r="F41" s="18">
        <v>280</v>
      </c>
      <c r="G41" s="18">
        <v>280</v>
      </c>
      <c r="H41" s="25">
        <f>G41*1.15</f>
        <v>322</v>
      </c>
      <c r="I41" s="18">
        <v>5</v>
      </c>
      <c r="J41" s="65">
        <v>327</v>
      </c>
      <c r="K41" s="66">
        <v>327</v>
      </c>
      <c r="L41" s="18">
        <v>4.62</v>
      </c>
      <c r="M41" s="31">
        <v>-0.38</v>
      </c>
    </row>
    <row r="42" spans="1:13" ht="12.75" customHeight="1">
      <c r="A42" s="90" t="s">
        <v>81</v>
      </c>
      <c r="B42" s="13"/>
      <c r="C42" s="113" t="s">
        <v>66</v>
      </c>
      <c r="D42" s="90" t="s">
        <v>29</v>
      </c>
      <c r="E42" s="30" t="s">
        <v>9</v>
      </c>
      <c r="F42" s="18">
        <v>480</v>
      </c>
      <c r="G42" s="18"/>
      <c r="H42" s="25"/>
      <c r="I42" s="18">
        <v>5</v>
      </c>
      <c r="J42" s="65"/>
      <c r="K42" s="66"/>
      <c r="L42" s="18">
        <v>4.62</v>
      </c>
      <c r="M42" s="31"/>
    </row>
    <row r="43" spans="1:13" ht="12.75" customHeight="1">
      <c r="A43" s="90" t="s">
        <v>81</v>
      </c>
      <c r="B43" s="13"/>
      <c r="C43" s="113" t="s">
        <v>82</v>
      </c>
      <c r="D43" s="15"/>
      <c r="E43" s="30" t="s">
        <v>9</v>
      </c>
      <c r="F43" s="18">
        <v>250</v>
      </c>
      <c r="G43" s="18"/>
      <c r="H43" s="25"/>
      <c r="I43" s="18">
        <v>5</v>
      </c>
      <c r="J43" s="65"/>
      <c r="K43" s="66"/>
      <c r="L43" s="18">
        <v>4.62</v>
      </c>
      <c r="M43" s="31"/>
    </row>
    <row r="44" spans="1:13" ht="12.75" customHeight="1">
      <c r="A44" s="90" t="s">
        <v>81</v>
      </c>
      <c r="B44" s="13"/>
      <c r="C44" s="117" t="s">
        <v>25</v>
      </c>
      <c r="D44" s="69" t="s">
        <v>10</v>
      </c>
      <c r="E44" s="30" t="s">
        <v>9</v>
      </c>
      <c r="F44" s="18">
        <v>280</v>
      </c>
      <c r="G44" s="18">
        <v>1010</v>
      </c>
      <c r="H44" s="25">
        <f>G44*1.15</f>
        <v>1161.5</v>
      </c>
      <c r="I44" s="18">
        <v>5</v>
      </c>
      <c r="J44" s="65">
        <v>1176.5</v>
      </c>
      <c r="K44" s="66">
        <v>1180</v>
      </c>
      <c r="L44" s="18">
        <v>4.62</v>
      </c>
      <c r="M44" s="31">
        <v>-4.64</v>
      </c>
    </row>
    <row r="45" spans="1:13" ht="12.75" customHeight="1">
      <c r="A45" s="90" t="s">
        <v>84</v>
      </c>
      <c r="B45" s="13"/>
      <c r="C45" s="116" t="s">
        <v>22</v>
      </c>
      <c r="D45" s="90" t="s">
        <v>10</v>
      </c>
      <c r="E45" s="30" t="s">
        <v>9</v>
      </c>
      <c r="F45" s="18">
        <v>280</v>
      </c>
      <c r="G45" s="18"/>
      <c r="H45" s="25"/>
      <c r="I45" s="18">
        <v>5</v>
      </c>
      <c r="J45" s="65"/>
      <c r="K45" s="66"/>
      <c r="L45" s="18">
        <v>4.62</v>
      </c>
      <c r="M45" s="31"/>
    </row>
    <row r="46" spans="1:13" ht="12.75" customHeight="1">
      <c r="A46" s="90" t="s">
        <v>84</v>
      </c>
      <c r="B46" s="13"/>
      <c r="C46" s="113" t="s">
        <v>34</v>
      </c>
      <c r="D46" s="15"/>
      <c r="E46" s="30" t="s">
        <v>9</v>
      </c>
      <c r="F46" s="18">
        <v>330</v>
      </c>
      <c r="G46" s="18"/>
      <c r="H46" s="25"/>
      <c r="I46" s="18">
        <v>5</v>
      </c>
      <c r="J46" s="65"/>
      <c r="K46" s="66"/>
      <c r="L46" s="18">
        <v>4.62</v>
      </c>
      <c r="M46" s="31"/>
    </row>
    <row r="47" spans="1:13" ht="12.75" customHeight="1">
      <c r="A47" s="90" t="s">
        <v>84</v>
      </c>
      <c r="B47" s="13"/>
      <c r="C47" s="113" t="s">
        <v>27</v>
      </c>
      <c r="D47" s="15"/>
      <c r="E47" s="30" t="s">
        <v>9</v>
      </c>
      <c r="F47" s="18">
        <v>220</v>
      </c>
      <c r="G47" s="18"/>
      <c r="H47" s="25"/>
      <c r="I47" s="18">
        <v>5</v>
      </c>
      <c r="J47" s="65"/>
      <c r="K47" s="66"/>
      <c r="L47" s="18">
        <v>4.62</v>
      </c>
      <c r="M47" s="31"/>
    </row>
    <row r="48" spans="1:13" ht="12.75" customHeight="1">
      <c r="A48" s="90" t="s">
        <v>84</v>
      </c>
      <c r="B48" s="13"/>
      <c r="C48" s="113" t="s">
        <v>56</v>
      </c>
      <c r="D48" s="110"/>
      <c r="E48" s="30" t="s">
        <v>9</v>
      </c>
      <c r="F48" s="18">
        <v>180</v>
      </c>
      <c r="G48" s="18">
        <v>1010</v>
      </c>
      <c r="H48" s="25">
        <f>G48*1.15</f>
        <v>1161.5</v>
      </c>
      <c r="I48" s="18">
        <v>5</v>
      </c>
      <c r="J48" s="65">
        <v>1181.5</v>
      </c>
      <c r="K48" s="66">
        <v>1182</v>
      </c>
      <c r="L48" s="18">
        <v>4.62</v>
      </c>
      <c r="M48" s="31">
        <v>-2.02</v>
      </c>
    </row>
    <row r="49" spans="1:13" ht="12.75" customHeight="1">
      <c r="A49" s="90" t="s">
        <v>85</v>
      </c>
      <c r="B49" s="13"/>
      <c r="C49" s="113" t="s">
        <v>54</v>
      </c>
      <c r="D49" s="15"/>
      <c r="E49" s="30" t="s">
        <v>14</v>
      </c>
      <c r="F49" s="18">
        <v>410</v>
      </c>
      <c r="G49" s="18"/>
      <c r="H49" s="25"/>
      <c r="I49" s="18">
        <v>5</v>
      </c>
      <c r="J49" s="65"/>
      <c r="K49" s="66"/>
      <c r="L49" s="18">
        <v>4.62</v>
      </c>
      <c r="M49" s="31"/>
    </row>
    <row r="50" spans="1:13" ht="12.75" customHeight="1">
      <c r="A50" s="90" t="s">
        <v>85</v>
      </c>
      <c r="B50" s="13"/>
      <c r="C50" s="116" t="s">
        <v>22</v>
      </c>
      <c r="D50" s="15" t="s">
        <v>24</v>
      </c>
      <c r="E50" s="30" t="s">
        <v>14</v>
      </c>
      <c r="F50" s="18">
        <v>350</v>
      </c>
      <c r="G50" s="18">
        <v>760</v>
      </c>
      <c r="H50" s="25">
        <f>G50*1.15</f>
        <v>873.9999999999999</v>
      </c>
      <c r="I50" s="18">
        <v>5</v>
      </c>
      <c r="J50" s="65">
        <v>884</v>
      </c>
      <c r="K50" s="66">
        <v>884</v>
      </c>
      <c r="L50" s="18">
        <v>4.62</v>
      </c>
      <c r="M50" s="31">
        <v>-0.76</v>
      </c>
    </row>
    <row r="51" spans="1:13" ht="12.75" customHeight="1">
      <c r="A51" s="90" t="s">
        <v>86</v>
      </c>
      <c r="B51" s="13"/>
      <c r="C51" s="116" t="s">
        <v>22</v>
      </c>
      <c r="D51" s="15" t="s">
        <v>24</v>
      </c>
      <c r="E51" s="30" t="s">
        <v>14</v>
      </c>
      <c r="F51" s="18">
        <v>350</v>
      </c>
      <c r="G51" s="18"/>
      <c r="H51" s="25"/>
      <c r="I51" s="18">
        <v>5</v>
      </c>
      <c r="J51" s="65"/>
      <c r="K51" s="66"/>
      <c r="L51" s="18">
        <v>4.62</v>
      </c>
      <c r="M51" s="31"/>
    </row>
    <row r="52" spans="1:13" ht="12.75" customHeight="1">
      <c r="A52" s="90" t="s">
        <v>86</v>
      </c>
      <c r="B52" s="13"/>
      <c r="C52" s="113" t="s">
        <v>27</v>
      </c>
      <c r="D52" s="15"/>
      <c r="E52" s="30" t="s">
        <v>14</v>
      </c>
      <c r="F52" s="18">
        <v>270</v>
      </c>
      <c r="G52" s="18"/>
      <c r="H52" s="25"/>
      <c r="I52" s="18">
        <v>5</v>
      </c>
      <c r="J52" s="65"/>
      <c r="K52" s="66"/>
      <c r="L52" s="18">
        <v>4.62</v>
      </c>
      <c r="M52" s="31"/>
    </row>
    <row r="53" spans="1:13" ht="12.75" customHeight="1">
      <c r="A53" s="90" t="s">
        <v>86</v>
      </c>
      <c r="B53" s="13"/>
      <c r="C53" s="115" t="s">
        <v>11</v>
      </c>
      <c r="D53" s="90" t="s">
        <v>10</v>
      </c>
      <c r="E53" s="30" t="s">
        <v>14</v>
      </c>
      <c r="F53" s="18">
        <v>140</v>
      </c>
      <c r="G53" s="18">
        <v>760</v>
      </c>
      <c r="H53" s="25">
        <f>G53*1.15</f>
        <v>873.9999999999999</v>
      </c>
      <c r="I53" s="18">
        <v>5</v>
      </c>
      <c r="J53" s="65">
        <v>889</v>
      </c>
      <c r="K53" s="112">
        <v>889</v>
      </c>
      <c r="L53" s="18">
        <v>4.62</v>
      </c>
      <c r="M53" s="31">
        <v>-1.14</v>
      </c>
    </row>
    <row r="54" spans="1:13" ht="12.75" customHeight="1">
      <c r="A54" s="90" t="s">
        <v>87</v>
      </c>
      <c r="B54" s="13"/>
      <c r="C54" s="113" t="s">
        <v>64</v>
      </c>
      <c r="D54" s="15"/>
      <c r="E54" s="30" t="s">
        <v>9</v>
      </c>
      <c r="F54" s="18">
        <v>300</v>
      </c>
      <c r="G54" s="18"/>
      <c r="H54" s="25"/>
      <c r="I54" s="18">
        <v>5</v>
      </c>
      <c r="J54" s="65"/>
      <c r="K54" s="66"/>
      <c r="L54" s="18">
        <v>4.62</v>
      </c>
      <c r="M54" s="31"/>
    </row>
    <row r="55" spans="1:13" ht="12.75" customHeight="1">
      <c r="A55" s="90" t="s">
        <v>87</v>
      </c>
      <c r="B55" s="13"/>
      <c r="C55" s="115" t="s">
        <v>11</v>
      </c>
      <c r="D55" s="90" t="s">
        <v>35</v>
      </c>
      <c r="E55" s="30" t="s">
        <v>13</v>
      </c>
      <c r="F55" s="18">
        <v>140</v>
      </c>
      <c r="G55" s="18">
        <v>440</v>
      </c>
      <c r="H55" s="25">
        <f>G55*1.15</f>
        <v>505.99999999999994</v>
      </c>
      <c r="I55" s="18">
        <v>5</v>
      </c>
      <c r="J55" s="65">
        <v>516</v>
      </c>
      <c r="K55" s="66">
        <v>516</v>
      </c>
      <c r="L55" s="18">
        <v>4.62</v>
      </c>
      <c r="M55" s="31">
        <v>-0.76</v>
      </c>
    </row>
    <row r="56" spans="1:13" ht="12.75" customHeight="1">
      <c r="A56" s="90" t="s">
        <v>88</v>
      </c>
      <c r="B56" s="13"/>
      <c r="C56" s="113" t="s">
        <v>28</v>
      </c>
      <c r="D56" s="90" t="s">
        <v>10</v>
      </c>
      <c r="E56" s="99" t="s">
        <v>31</v>
      </c>
      <c r="F56" s="18">
        <v>250</v>
      </c>
      <c r="G56" s="18">
        <v>250</v>
      </c>
      <c r="H56" s="25">
        <f>G56*1.15</f>
        <v>287.5</v>
      </c>
      <c r="I56" s="18">
        <v>5</v>
      </c>
      <c r="J56" s="65">
        <v>292.5</v>
      </c>
      <c r="K56" s="66">
        <v>292.5</v>
      </c>
      <c r="L56" s="18">
        <v>4.62</v>
      </c>
      <c r="M56" s="31">
        <v>-0.38</v>
      </c>
    </row>
    <row r="57" spans="1:13" ht="12.75" customHeight="1">
      <c r="A57" s="90" t="s">
        <v>89</v>
      </c>
      <c r="B57" s="13"/>
      <c r="C57" s="113" t="s">
        <v>57</v>
      </c>
      <c r="D57" s="90" t="s">
        <v>29</v>
      </c>
      <c r="E57" s="30" t="s">
        <v>14</v>
      </c>
      <c r="F57" s="18">
        <v>360</v>
      </c>
      <c r="G57" s="18"/>
      <c r="H57" s="25"/>
      <c r="I57" s="18">
        <v>5</v>
      </c>
      <c r="J57" s="65"/>
      <c r="K57" s="66"/>
      <c r="L57" s="18">
        <v>4.62</v>
      </c>
      <c r="M57" s="31"/>
    </row>
    <row r="58" spans="1:13" ht="12.75" customHeight="1">
      <c r="A58" s="90" t="s">
        <v>89</v>
      </c>
      <c r="B58" s="13"/>
      <c r="C58" s="116" t="s">
        <v>21</v>
      </c>
      <c r="D58" s="40"/>
      <c r="E58" s="30" t="s">
        <v>14</v>
      </c>
      <c r="F58" s="18">
        <v>350</v>
      </c>
      <c r="G58" s="18">
        <v>710</v>
      </c>
      <c r="H58" s="25">
        <f>G58*1.15</f>
        <v>816.4999999999999</v>
      </c>
      <c r="I58" s="18">
        <v>5</v>
      </c>
      <c r="J58" s="65">
        <v>826.5</v>
      </c>
      <c r="K58" s="66">
        <v>826.5</v>
      </c>
      <c r="L58" s="18">
        <v>4.62</v>
      </c>
      <c r="M58" s="31">
        <v>-0.76</v>
      </c>
    </row>
    <row r="59" spans="1:13" ht="12.75" customHeight="1">
      <c r="A59" s="90" t="s">
        <v>90</v>
      </c>
      <c r="B59" s="13"/>
      <c r="C59" s="116" t="s">
        <v>22</v>
      </c>
      <c r="D59" s="90" t="s">
        <v>10</v>
      </c>
      <c r="E59" s="30" t="s">
        <v>13</v>
      </c>
      <c r="F59" s="18">
        <v>280</v>
      </c>
      <c r="G59" s="18">
        <v>280</v>
      </c>
      <c r="H59" s="25">
        <f>G59*1.15</f>
        <v>322</v>
      </c>
      <c r="I59" s="18">
        <v>5</v>
      </c>
      <c r="J59" s="65">
        <v>327</v>
      </c>
      <c r="K59" s="66">
        <v>327</v>
      </c>
      <c r="L59" s="18">
        <v>4.62</v>
      </c>
      <c r="M59" s="31">
        <v>-0.38</v>
      </c>
    </row>
    <row r="60" spans="1:13" ht="12.75" customHeight="1">
      <c r="A60" s="90" t="s">
        <v>91</v>
      </c>
      <c r="B60" s="13"/>
      <c r="C60" s="116" t="s">
        <v>22</v>
      </c>
      <c r="D60" s="90" t="s">
        <v>10</v>
      </c>
      <c r="E60" s="30" t="s">
        <v>12</v>
      </c>
      <c r="F60" s="18">
        <v>280</v>
      </c>
      <c r="G60" s="18"/>
      <c r="H60" s="25"/>
      <c r="I60" s="18">
        <v>5</v>
      </c>
      <c r="J60" s="65"/>
      <c r="K60" s="66"/>
      <c r="L60" s="18">
        <v>4.62</v>
      </c>
      <c r="M60" s="31"/>
    </row>
    <row r="61" spans="1:13" ht="12.75" customHeight="1">
      <c r="A61" s="90" t="s">
        <v>91</v>
      </c>
      <c r="B61" s="13"/>
      <c r="C61" s="113" t="s">
        <v>44</v>
      </c>
      <c r="D61" s="90" t="s">
        <v>33</v>
      </c>
      <c r="E61" s="30" t="s">
        <v>12</v>
      </c>
      <c r="F61" s="18">
        <v>300</v>
      </c>
      <c r="G61" s="18">
        <v>580</v>
      </c>
      <c r="H61" s="25">
        <f>G61*1.15</f>
        <v>667</v>
      </c>
      <c r="I61" s="18">
        <v>5</v>
      </c>
      <c r="J61" s="65">
        <v>677</v>
      </c>
      <c r="K61" s="66">
        <v>677</v>
      </c>
      <c r="L61" s="18">
        <v>4.62</v>
      </c>
      <c r="M61" s="31">
        <v>-0.76</v>
      </c>
    </row>
    <row r="62" spans="1:13" ht="12.75" customHeight="1">
      <c r="A62" s="90" t="s">
        <v>92</v>
      </c>
      <c r="B62" s="13"/>
      <c r="C62" s="113" t="s">
        <v>47</v>
      </c>
      <c r="D62" s="15" t="s">
        <v>10</v>
      </c>
      <c r="E62" s="30" t="s">
        <v>9</v>
      </c>
      <c r="F62" s="18">
        <v>380</v>
      </c>
      <c r="G62" s="18"/>
      <c r="H62" s="25"/>
      <c r="I62" s="18">
        <v>5</v>
      </c>
      <c r="J62" s="65"/>
      <c r="K62" s="66"/>
      <c r="L62" s="18">
        <v>4.62</v>
      </c>
      <c r="M62" s="31"/>
    </row>
    <row r="63" spans="1:13" ht="12.75" customHeight="1">
      <c r="A63" s="90" t="s">
        <v>92</v>
      </c>
      <c r="B63" s="13"/>
      <c r="C63" s="113" t="s">
        <v>47</v>
      </c>
      <c r="D63" s="15" t="s">
        <v>58</v>
      </c>
      <c r="E63" s="30" t="s">
        <v>13</v>
      </c>
      <c r="F63" s="18">
        <v>430</v>
      </c>
      <c r="G63" s="18"/>
      <c r="H63" s="25"/>
      <c r="I63" s="18">
        <v>5</v>
      </c>
      <c r="J63" s="65"/>
      <c r="K63" s="66"/>
      <c r="L63" s="18">
        <v>4.62</v>
      </c>
      <c r="M63" s="31"/>
    </row>
    <row r="64" spans="1:13" ht="12.75" customHeight="1">
      <c r="A64" s="90" t="s">
        <v>92</v>
      </c>
      <c r="B64" s="13"/>
      <c r="C64" s="113" t="s">
        <v>48</v>
      </c>
      <c r="D64" s="15"/>
      <c r="E64" s="30" t="s">
        <v>9</v>
      </c>
      <c r="F64" s="18">
        <v>240</v>
      </c>
      <c r="G64" s="18"/>
      <c r="H64" s="25"/>
      <c r="I64" s="18">
        <v>5</v>
      </c>
      <c r="J64" s="65"/>
      <c r="K64" s="66"/>
      <c r="L64" s="18">
        <v>4.62</v>
      </c>
      <c r="M64" s="31"/>
    </row>
    <row r="65" spans="1:13" ht="12.75" customHeight="1">
      <c r="A65" s="90" t="s">
        <v>92</v>
      </c>
      <c r="B65" s="13"/>
      <c r="C65" s="113" t="s">
        <v>48</v>
      </c>
      <c r="D65" s="15"/>
      <c r="E65" s="30" t="s">
        <v>13</v>
      </c>
      <c r="F65" s="18">
        <v>240</v>
      </c>
      <c r="G65" s="18"/>
      <c r="H65" s="25"/>
      <c r="I65" s="18">
        <v>5</v>
      </c>
      <c r="J65" s="65"/>
      <c r="K65" s="66"/>
      <c r="L65" s="18">
        <v>4.62</v>
      </c>
      <c r="M65" s="31"/>
    </row>
    <row r="66" spans="1:13" ht="12.75" customHeight="1">
      <c r="A66" s="90" t="s">
        <v>92</v>
      </c>
      <c r="B66" s="13"/>
      <c r="C66" s="113" t="s">
        <v>45</v>
      </c>
      <c r="D66" s="90" t="s">
        <v>35</v>
      </c>
      <c r="E66" s="30" t="s">
        <v>13</v>
      </c>
      <c r="F66" s="18">
        <v>150</v>
      </c>
      <c r="G66" s="18">
        <v>1440</v>
      </c>
      <c r="H66" s="25">
        <f>G66*1.15</f>
        <v>1655.9999999999998</v>
      </c>
      <c r="I66" s="18">
        <v>5</v>
      </c>
      <c r="J66" s="65">
        <v>1681</v>
      </c>
      <c r="K66" s="66">
        <v>1681</v>
      </c>
      <c r="L66" s="18">
        <v>4.62</v>
      </c>
      <c r="M66" s="31">
        <v>-1.9</v>
      </c>
    </row>
    <row r="67" spans="1:13" ht="12.75" customHeight="1">
      <c r="A67" s="90" t="s">
        <v>93</v>
      </c>
      <c r="B67" s="13"/>
      <c r="C67" s="115" t="s">
        <v>11</v>
      </c>
      <c r="D67" s="90" t="s">
        <v>10</v>
      </c>
      <c r="E67" s="30" t="s">
        <v>14</v>
      </c>
      <c r="F67" s="18">
        <v>140</v>
      </c>
      <c r="G67" s="18"/>
      <c r="H67" s="25"/>
      <c r="I67" s="18">
        <v>5</v>
      </c>
      <c r="J67" s="65"/>
      <c r="K67" s="66"/>
      <c r="L67" s="18">
        <v>4.62</v>
      </c>
      <c r="M67" s="31"/>
    </row>
    <row r="68" spans="1:13" ht="12.75" customHeight="1">
      <c r="A68" s="90" t="s">
        <v>93</v>
      </c>
      <c r="B68" s="13"/>
      <c r="C68" s="113" t="s">
        <v>36</v>
      </c>
      <c r="D68" s="15"/>
      <c r="E68" s="30" t="s">
        <v>9</v>
      </c>
      <c r="F68" s="18">
        <v>140</v>
      </c>
      <c r="G68" s="18">
        <v>280</v>
      </c>
      <c r="H68" s="25">
        <f>G68*1.15</f>
        <v>322</v>
      </c>
      <c r="I68" s="18">
        <v>5</v>
      </c>
      <c r="J68" s="65">
        <v>332</v>
      </c>
      <c r="K68" s="66">
        <v>332</v>
      </c>
      <c r="L68" s="18">
        <v>4.62</v>
      </c>
      <c r="M68" s="31">
        <v>-0.76</v>
      </c>
    </row>
    <row r="69" spans="1:13" ht="12.75" customHeight="1">
      <c r="A69" s="90" t="s">
        <v>94</v>
      </c>
      <c r="B69" s="13"/>
      <c r="C69" s="116" t="s">
        <v>22</v>
      </c>
      <c r="D69" s="15" t="s">
        <v>23</v>
      </c>
      <c r="E69" s="30" t="s">
        <v>13</v>
      </c>
      <c r="F69" s="18">
        <v>350</v>
      </c>
      <c r="G69" s="18">
        <v>350</v>
      </c>
      <c r="H69" s="25">
        <f>G69*1.15</f>
        <v>402.49999999999994</v>
      </c>
      <c r="I69" s="18">
        <v>5</v>
      </c>
      <c r="J69" s="65">
        <v>407.5</v>
      </c>
      <c r="K69" s="66">
        <v>407.5</v>
      </c>
      <c r="L69" s="18">
        <v>4.62</v>
      </c>
      <c r="M69" s="31">
        <v>-0.38</v>
      </c>
    </row>
    <row r="70" spans="1:13" ht="12.75" customHeight="1">
      <c r="A70" s="90" t="s">
        <v>95</v>
      </c>
      <c r="B70" s="13"/>
      <c r="C70" s="116" t="s">
        <v>22</v>
      </c>
      <c r="D70" s="15" t="s">
        <v>10</v>
      </c>
      <c r="E70" s="30" t="s">
        <v>13</v>
      </c>
      <c r="F70" s="18">
        <v>280</v>
      </c>
      <c r="G70" s="18">
        <v>280</v>
      </c>
      <c r="H70" s="25">
        <f>G70*1.15</f>
        <v>322</v>
      </c>
      <c r="I70" s="18">
        <v>5</v>
      </c>
      <c r="J70" s="65">
        <v>327</v>
      </c>
      <c r="K70" s="66">
        <v>327</v>
      </c>
      <c r="L70" s="18">
        <v>4.62</v>
      </c>
      <c r="M70" s="31">
        <v>-0.38</v>
      </c>
    </row>
    <row r="71" spans="1:13" ht="12.75" customHeight="1">
      <c r="A71" s="90" t="s">
        <v>96</v>
      </c>
      <c r="B71" s="13"/>
      <c r="C71" s="113" t="s">
        <v>27</v>
      </c>
      <c r="D71" s="15"/>
      <c r="E71" s="30" t="s">
        <v>13</v>
      </c>
      <c r="F71" s="18">
        <v>270</v>
      </c>
      <c r="G71" s="18"/>
      <c r="H71" s="25"/>
      <c r="I71" s="18">
        <v>5</v>
      </c>
      <c r="J71" s="65"/>
      <c r="K71" s="66"/>
      <c r="L71" s="18">
        <v>4.62</v>
      </c>
      <c r="M71" s="31"/>
    </row>
    <row r="72" spans="1:13" ht="12.75" customHeight="1">
      <c r="A72" s="90" t="s">
        <v>96</v>
      </c>
      <c r="B72" s="13"/>
      <c r="C72" s="115" t="s">
        <v>11</v>
      </c>
      <c r="D72" s="90" t="s">
        <v>33</v>
      </c>
      <c r="E72" s="30" t="s">
        <v>9</v>
      </c>
      <c r="F72" s="18">
        <v>190</v>
      </c>
      <c r="G72" s="18"/>
      <c r="H72" s="25"/>
      <c r="I72" s="18">
        <v>5</v>
      </c>
      <c r="J72" s="65"/>
      <c r="K72" s="66"/>
      <c r="L72" s="18">
        <v>4.62</v>
      </c>
      <c r="M72" s="31"/>
    </row>
    <row r="73" spans="1:13" ht="12.75" customHeight="1">
      <c r="A73" s="90" t="s">
        <v>96</v>
      </c>
      <c r="B73" s="13"/>
      <c r="C73" s="115" t="s">
        <v>11</v>
      </c>
      <c r="D73" s="90" t="s">
        <v>33</v>
      </c>
      <c r="E73" s="30" t="s">
        <v>13</v>
      </c>
      <c r="F73" s="18">
        <v>190</v>
      </c>
      <c r="G73" s="18">
        <v>650</v>
      </c>
      <c r="H73" s="25">
        <f>G73*1.15</f>
        <v>747.4999999999999</v>
      </c>
      <c r="I73" s="18">
        <v>5</v>
      </c>
      <c r="J73" s="65">
        <v>762.5</v>
      </c>
      <c r="K73" s="66">
        <v>762</v>
      </c>
      <c r="L73" s="18">
        <v>4.62</v>
      </c>
      <c r="M73" s="31">
        <v>-0.64</v>
      </c>
    </row>
    <row r="74" spans="1:13" ht="12.75" customHeight="1">
      <c r="A74" s="90" t="s">
        <v>97</v>
      </c>
      <c r="B74" s="13"/>
      <c r="C74" s="113" t="s">
        <v>39</v>
      </c>
      <c r="D74" s="90" t="s">
        <v>46</v>
      </c>
      <c r="E74" s="100" t="s">
        <v>98</v>
      </c>
      <c r="F74" s="18">
        <v>620</v>
      </c>
      <c r="G74" s="18">
        <v>620</v>
      </c>
      <c r="H74" s="25">
        <f>G74*1.15</f>
        <v>713</v>
      </c>
      <c r="I74" s="18">
        <v>5</v>
      </c>
      <c r="J74" s="65">
        <v>718</v>
      </c>
      <c r="K74" s="66">
        <v>718</v>
      </c>
      <c r="L74" s="18">
        <v>4.62</v>
      </c>
      <c r="M74" s="31">
        <v>-0.38</v>
      </c>
    </row>
    <row r="75" spans="1:13" ht="12.75" customHeight="1">
      <c r="A75" s="90" t="s">
        <v>99</v>
      </c>
      <c r="B75" s="13"/>
      <c r="C75" s="113" t="s">
        <v>27</v>
      </c>
      <c r="D75" s="15"/>
      <c r="E75" s="30" t="s">
        <v>13</v>
      </c>
      <c r="F75" s="18">
        <v>220</v>
      </c>
      <c r="G75" s="18"/>
      <c r="H75" s="25"/>
      <c r="I75" s="18">
        <v>5</v>
      </c>
      <c r="J75" s="65"/>
      <c r="K75" s="66"/>
      <c r="L75" s="18">
        <v>4.62</v>
      </c>
      <c r="M75" s="31"/>
    </row>
    <row r="76" spans="1:13" ht="12.75" customHeight="1">
      <c r="A76" s="90" t="s">
        <v>99</v>
      </c>
      <c r="B76" s="13"/>
      <c r="C76" s="113" t="s">
        <v>34</v>
      </c>
      <c r="D76" s="15"/>
      <c r="E76" s="30" t="s">
        <v>14</v>
      </c>
      <c r="F76" s="18">
        <v>330</v>
      </c>
      <c r="G76" s="18">
        <v>550</v>
      </c>
      <c r="H76" s="25">
        <f>G76*1.15</f>
        <v>632.5</v>
      </c>
      <c r="I76" s="18">
        <v>5</v>
      </c>
      <c r="J76" s="65">
        <v>642.5</v>
      </c>
      <c r="K76" s="66">
        <v>642.5</v>
      </c>
      <c r="L76" s="18">
        <v>4.62</v>
      </c>
      <c r="M76" s="31">
        <v>-0.76</v>
      </c>
    </row>
    <row r="77" spans="1:13" ht="12.75" customHeight="1">
      <c r="A77" s="90" t="s">
        <v>100</v>
      </c>
      <c r="B77" s="13"/>
      <c r="C77" s="113" t="s">
        <v>37</v>
      </c>
      <c r="D77" s="30"/>
      <c r="E77" s="30" t="s">
        <v>12</v>
      </c>
      <c r="F77" s="18">
        <v>140</v>
      </c>
      <c r="G77" s="18"/>
      <c r="H77" s="25"/>
      <c r="I77" s="18">
        <v>5</v>
      </c>
      <c r="J77" s="65"/>
      <c r="K77" s="66"/>
      <c r="L77" s="18">
        <v>4.62</v>
      </c>
      <c r="M77" s="31"/>
    </row>
    <row r="78" spans="1:13" ht="12.75" customHeight="1">
      <c r="A78" s="90" t="s">
        <v>100</v>
      </c>
      <c r="B78" s="13"/>
      <c r="C78" s="113" t="s">
        <v>37</v>
      </c>
      <c r="D78" s="30"/>
      <c r="E78" s="30" t="s">
        <v>12</v>
      </c>
      <c r="F78" s="18">
        <v>140</v>
      </c>
      <c r="G78" s="18"/>
      <c r="H78" s="25"/>
      <c r="I78" s="18">
        <v>5</v>
      </c>
      <c r="J78" s="65"/>
      <c r="K78" s="66"/>
      <c r="L78" s="18">
        <v>4.62</v>
      </c>
      <c r="M78" s="31"/>
    </row>
    <row r="79" spans="1:13" ht="12.75" customHeight="1">
      <c r="A79" s="90" t="s">
        <v>100</v>
      </c>
      <c r="B79" s="13"/>
      <c r="C79" s="113" t="s">
        <v>37</v>
      </c>
      <c r="D79" s="30"/>
      <c r="E79" s="30" t="s">
        <v>12</v>
      </c>
      <c r="F79" s="18">
        <v>140</v>
      </c>
      <c r="G79" s="18"/>
      <c r="H79" s="25"/>
      <c r="I79" s="18">
        <v>5</v>
      </c>
      <c r="J79" s="65"/>
      <c r="K79" s="66"/>
      <c r="L79" s="18">
        <v>4.62</v>
      </c>
      <c r="M79" s="31"/>
    </row>
    <row r="80" spans="1:13" ht="12.75" customHeight="1">
      <c r="A80" s="90" t="s">
        <v>100</v>
      </c>
      <c r="B80" s="13"/>
      <c r="C80" s="113" t="s">
        <v>37</v>
      </c>
      <c r="D80" s="30"/>
      <c r="E80" s="30" t="s">
        <v>12</v>
      </c>
      <c r="F80" s="18">
        <v>140</v>
      </c>
      <c r="G80" s="18">
        <v>560</v>
      </c>
      <c r="H80" s="25">
        <f>G80*1.15</f>
        <v>644</v>
      </c>
      <c r="I80" s="18">
        <v>5</v>
      </c>
      <c r="J80" s="65">
        <v>664</v>
      </c>
      <c r="K80" s="66">
        <v>664</v>
      </c>
      <c r="L80" s="18">
        <v>4.62</v>
      </c>
      <c r="M80" s="31">
        <v>-1.52</v>
      </c>
    </row>
    <row r="81" spans="1:13" ht="12.75" customHeight="1">
      <c r="A81" s="90" t="s">
        <v>101</v>
      </c>
      <c r="B81" s="13"/>
      <c r="C81" s="113" t="s">
        <v>30</v>
      </c>
      <c r="D81" s="90" t="s">
        <v>10</v>
      </c>
      <c r="E81" s="30" t="s">
        <v>13</v>
      </c>
      <c r="F81" s="18">
        <v>430</v>
      </c>
      <c r="G81" s="18"/>
      <c r="H81" s="25"/>
      <c r="I81" s="18">
        <v>5</v>
      </c>
      <c r="J81" s="65"/>
      <c r="K81" s="66"/>
      <c r="L81" s="18">
        <v>4.62</v>
      </c>
      <c r="M81" s="31"/>
    </row>
    <row r="82" spans="1:13" ht="12.75" customHeight="1">
      <c r="A82" s="90" t="s">
        <v>101</v>
      </c>
      <c r="B82" s="13"/>
      <c r="C82" s="113" t="s">
        <v>41</v>
      </c>
      <c r="D82" s="90" t="s">
        <v>10</v>
      </c>
      <c r="E82" s="30" t="s">
        <v>13</v>
      </c>
      <c r="F82" s="18">
        <v>170</v>
      </c>
      <c r="G82" s="18">
        <v>600</v>
      </c>
      <c r="H82" s="25">
        <f>G82*1.15</f>
        <v>690</v>
      </c>
      <c r="I82" s="18">
        <v>5</v>
      </c>
      <c r="J82" s="65">
        <v>700</v>
      </c>
      <c r="K82" s="66">
        <v>700</v>
      </c>
      <c r="L82" s="18">
        <v>4.62</v>
      </c>
      <c r="M82" s="31">
        <v>-0.76</v>
      </c>
    </row>
    <row r="83" spans="1:13" ht="12.75" customHeight="1">
      <c r="A83" s="90" t="s">
        <v>102</v>
      </c>
      <c r="B83" s="13"/>
      <c r="C83" s="113" t="s">
        <v>66</v>
      </c>
      <c r="D83" s="90" t="s">
        <v>29</v>
      </c>
      <c r="E83" s="30" t="s">
        <v>13</v>
      </c>
      <c r="F83" s="18">
        <v>480</v>
      </c>
      <c r="G83" s="18"/>
      <c r="H83" s="25"/>
      <c r="I83" s="18">
        <v>5</v>
      </c>
      <c r="J83" s="65"/>
      <c r="K83" s="66"/>
      <c r="L83" s="18">
        <v>4.62</v>
      </c>
      <c r="M83" s="31"/>
    </row>
    <row r="84" spans="1:13" ht="12.75" customHeight="1">
      <c r="A84" s="90" t="s">
        <v>102</v>
      </c>
      <c r="B84" s="13"/>
      <c r="C84" s="113" t="s">
        <v>47</v>
      </c>
      <c r="D84" s="90" t="s">
        <v>10</v>
      </c>
      <c r="E84" s="30" t="s">
        <v>13</v>
      </c>
      <c r="F84" s="18">
        <v>380</v>
      </c>
      <c r="G84" s="18"/>
      <c r="H84" s="25"/>
      <c r="I84" s="18">
        <v>5</v>
      </c>
      <c r="J84" s="65"/>
      <c r="K84" s="66"/>
      <c r="L84" s="18">
        <v>4.62</v>
      </c>
      <c r="M84" s="31"/>
    </row>
    <row r="85" spans="1:13" ht="12.75" customHeight="1">
      <c r="A85" s="90" t="s">
        <v>102</v>
      </c>
      <c r="B85" s="13"/>
      <c r="C85" s="113" t="s">
        <v>30</v>
      </c>
      <c r="D85" s="90" t="s">
        <v>10</v>
      </c>
      <c r="E85" s="30" t="s">
        <v>14</v>
      </c>
      <c r="F85" s="18">
        <v>430</v>
      </c>
      <c r="G85" s="18"/>
      <c r="H85" s="25"/>
      <c r="I85" s="18">
        <v>5</v>
      </c>
      <c r="J85" s="65"/>
      <c r="K85" s="66"/>
      <c r="L85" s="18">
        <v>4.62</v>
      </c>
      <c r="M85" s="31"/>
    </row>
    <row r="86" spans="1:13" ht="12.75" customHeight="1">
      <c r="A86" s="90" t="s">
        <v>102</v>
      </c>
      <c r="B86" s="13"/>
      <c r="C86" s="113" t="s">
        <v>47</v>
      </c>
      <c r="D86" s="107" t="s">
        <v>10</v>
      </c>
      <c r="E86" s="30" t="s">
        <v>12</v>
      </c>
      <c r="F86" s="109">
        <v>430</v>
      </c>
      <c r="G86" s="18"/>
      <c r="H86" s="25"/>
      <c r="I86" s="18">
        <v>5</v>
      </c>
      <c r="J86" s="65"/>
      <c r="K86" s="66"/>
      <c r="L86" s="18">
        <v>4.62</v>
      </c>
      <c r="M86" s="31"/>
    </row>
    <row r="87" spans="1:13" ht="12.75" customHeight="1">
      <c r="A87" s="90" t="s">
        <v>102</v>
      </c>
      <c r="B87" s="13"/>
      <c r="C87" s="113" t="s">
        <v>30</v>
      </c>
      <c r="D87" s="90" t="s">
        <v>32</v>
      </c>
      <c r="E87" s="30" t="s">
        <v>9</v>
      </c>
      <c r="F87" s="109">
        <v>480</v>
      </c>
      <c r="G87" s="18">
        <v>2200</v>
      </c>
      <c r="H87" s="25">
        <f>G87*1.15</f>
        <v>2530</v>
      </c>
      <c r="I87" s="18">
        <v>5</v>
      </c>
      <c r="J87" s="65">
        <v>2555</v>
      </c>
      <c r="K87" s="66">
        <v>2555</v>
      </c>
      <c r="L87" s="18">
        <v>4.62</v>
      </c>
      <c r="M87" s="31">
        <v>-1.9</v>
      </c>
    </row>
    <row r="88" spans="1:13" ht="12.75" customHeight="1">
      <c r="A88" s="90" t="s">
        <v>103</v>
      </c>
      <c r="B88" s="13"/>
      <c r="C88" s="113" t="s">
        <v>30</v>
      </c>
      <c r="D88" s="90" t="s">
        <v>10</v>
      </c>
      <c r="E88" s="99" t="s">
        <v>31</v>
      </c>
      <c r="F88" s="18">
        <v>500</v>
      </c>
      <c r="G88" s="18">
        <v>500</v>
      </c>
      <c r="H88" s="25">
        <f>G88*1.15</f>
        <v>575</v>
      </c>
      <c r="I88" s="18">
        <v>5</v>
      </c>
      <c r="J88" s="65">
        <v>580</v>
      </c>
      <c r="K88" s="66">
        <v>580</v>
      </c>
      <c r="L88" s="18">
        <v>4.62</v>
      </c>
      <c r="M88" s="31">
        <v>-0.38</v>
      </c>
    </row>
    <row r="89" spans="1:13" ht="12.75" customHeight="1">
      <c r="A89" s="90" t="s">
        <v>104</v>
      </c>
      <c r="B89" s="13"/>
      <c r="C89" s="113" t="s">
        <v>42</v>
      </c>
      <c r="D89" s="15" t="s">
        <v>33</v>
      </c>
      <c r="E89" s="30" t="s">
        <v>13</v>
      </c>
      <c r="F89" s="18">
        <v>500</v>
      </c>
      <c r="G89" s="18">
        <v>500</v>
      </c>
      <c r="H89" s="25">
        <f>G89*1.15</f>
        <v>575</v>
      </c>
      <c r="I89" s="18">
        <v>5</v>
      </c>
      <c r="J89" s="65">
        <v>580</v>
      </c>
      <c r="K89" s="66">
        <v>580</v>
      </c>
      <c r="L89" s="18">
        <v>4.62</v>
      </c>
      <c r="M89" s="31">
        <v>-0.38</v>
      </c>
    </row>
    <row r="90" spans="1:13" ht="12.75" customHeight="1">
      <c r="A90" s="90" t="s">
        <v>105</v>
      </c>
      <c r="B90" s="13"/>
      <c r="C90" s="113" t="s">
        <v>52</v>
      </c>
      <c r="D90" s="40"/>
      <c r="E90" s="30" t="s">
        <v>13</v>
      </c>
      <c r="F90" s="18">
        <v>350</v>
      </c>
      <c r="G90" s="18">
        <v>350</v>
      </c>
      <c r="H90" s="25">
        <f>G90*1.15</f>
        <v>402.49999999999994</v>
      </c>
      <c r="I90" s="18">
        <v>5</v>
      </c>
      <c r="J90" s="65">
        <v>407.5</v>
      </c>
      <c r="K90" s="66">
        <v>407.5</v>
      </c>
      <c r="L90" s="18">
        <v>4.62</v>
      </c>
      <c r="M90" s="31">
        <v>-0.38</v>
      </c>
    </row>
    <row r="91" spans="1:13" ht="12.75" customHeight="1">
      <c r="A91" s="90" t="s">
        <v>106</v>
      </c>
      <c r="B91" s="13"/>
      <c r="C91" s="113" t="s">
        <v>59</v>
      </c>
      <c r="D91" s="90" t="s">
        <v>35</v>
      </c>
      <c r="E91" s="30" t="s">
        <v>9</v>
      </c>
      <c r="F91" s="18">
        <v>550</v>
      </c>
      <c r="G91" s="18"/>
      <c r="H91" s="25"/>
      <c r="I91" s="18">
        <v>5</v>
      </c>
      <c r="J91" s="65"/>
      <c r="K91" s="66"/>
      <c r="L91" s="18">
        <v>4.62</v>
      </c>
      <c r="M91" s="31"/>
    </row>
    <row r="92" spans="1:13" ht="12.75" customHeight="1">
      <c r="A92" s="90" t="s">
        <v>106</v>
      </c>
      <c r="B92" s="13"/>
      <c r="C92" s="114" t="s">
        <v>61</v>
      </c>
      <c r="D92" s="90" t="s">
        <v>10</v>
      </c>
      <c r="E92" s="30" t="s">
        <v>9</v>
      </c>
      <c r="F92" s="18">
        <v>140</v>
      </c>
      <c r="G92" s="18">
        <v>690</v>
      </c>
      <c r="H92" s="25">
        <f>G92*1.15</f>
        <v>793.4999999999999</v>
      </c>
      <c r="I92" s="18">
        <v>5</v>
      </c>
      <c r="J92" s="65">
        <v>803.5</v>
      </c>
      <c r="K92" s="66">
        <v>804</v>
      </c>
      <c r="L92" s="18">
        <v>4.62</v>
      </c>
      <c r="M92" s="31">
        <v>-1.26</v>
      </c>
    </row>
    <row r="93" spans="1:13" ht="12.75" customHeight="1">
      <c r="A93" s="90" t="s">
        <v>108</v>
      </c>
      <c r="B93" s="13"/>
      <c r="C93" s="113" t="s">
        <v>30</v>
      </c>
      <c r="D93" s="90" t="s">
        <v>10</v>
      </c>
      <c r="E93" s="30" t="s">
        <v>14</v>
      </c>
      <c r="F93" s="18">
        <v>480</v>
      </c>
      <c r="G93" s="18">
        <v>480</v>
      </c>
      <c r="H93" s="25">
        <f>G93*1.15</f>
        <v>552</v>
      </c>
      <c r="I93" s="18">
        <v>5</v>
      </c>
      <c r="J93" s="65">
        <v>557</v>
      </c>
      <c r="K93" s="66">
        <v>557</v>
      </c>
      <c r="L93" s="18">
        <v>4.62</v>
      </c>
      <c r="M93" s="31">
        <v>-0.38</v>
      </c>
    </row>
    <row r="94" spans="1:13" ht="12.75" customHeight="1">
      <c r="A94" s="90" t="s">
        <v>109</v>
      </c>
      <c r="B94" s="13"/>
      <c r="C94" s="116" t="s">
        <v>21</v>
      </c>
      <c r="D94" s="40"/>
      <c r="E94" s="30" t="s">
        <v>12</v>
      </c>
      <c r="F94" s="18">
        <v>350</v>
      </c>
      <c r="G94" s="18">
        <v>350</v>
      </c>
      <c r="H94" s="25">
        <f>G94*1.15</f>
        <v>402.49999999999994</v>
      </c>
      <c r="I94" s="18">
        <v>5</v>
      </c>
      <c r="J94" s="65">
        <v>407.5</v>
      </c>
      <c r="K94" s="66">
        <v>408</v>
      </c>
      <c r="L94" s="18">
        <v>4.62</v>
      </c>
      <c r="M94" s="31">
        <v>-0.88</v>
      </c>
    </row>
    <row r="95" spans="1:13" ht="12.75" customHeight="1">
      <c r="A95" s="90" t="s">
        <v>110</v>
      </c>
      <c r="B95" s="13"/>
      <c r="C95" s="113" t="s">
        <v>54</v>
      </c>
      <c r="D95" s="15"/>
      <c r="E95" s="30" t="s">
        <v>13</v>
      </c>
      <c r="F95" s="18">
        <v>410</v>
      </c>
      <c r="G95" s="18">
        <v>410</v>
      </c>
      <c r="H95" s="25">
        <f>G95*1.15</f>
        <v>471.49999999999994</v>
      </c>
      <c r="I95" s="18">
        <v>5</v>
      </c>
      <c r="J95" s="65">
        <v>476.5</v>
      </c>
      <c r="K95" s="66">
        <v>477</v>
      </c>
      <c r="L95" s="18">
        <v>4.62</v>
      </c>
      <c r="M95" s="31">
        <v>-0.88</v>
      </c>
    </row>
    <row r="96" spans="1:13" ht="12.75" customHeight="1">
      <c r="A96" s="90" t="s">
        <v>107</v>
      </c>
      <c r="B96" s="13"/>
      <c r="C96" s="113" t="s">
        <v>28</v>
      </c>
      <c r="D96" s="90" t="s">
        <v>10</v>
      </c>
      <c r="E96" s="30" t="s">
        <v>14</v>
      </c>
      <c r="F96" s="18">
        <v>230</v>
      </c>
      <c r="G96" s="18"/>
      <c r="H96" s="25"/>
      <c r="I96" s="18">
        <v>5</v>
      </c>
      <c r="J96" s="65"/>
      <c r="K96" s="66"/>
      <c r="L96" s="18">
        <v>4.62</v>
      </c>
      <c r="M96" s="31"/>
    </row>
    <row r="97" spans="1:13" ht="12.75" customHeight="1">
      <c r="A97" s="90" t="s">
        <v>107</v>
      </c>
      <c r="B97" s="13"/>
      <c r="C97" s="113" t="s">
        <v>41</v>
      </c>
      <c r="D97" s="90" t="s">
        <v>10</v>
      </c>
      <c r="E97" s="30" t="s">
        <v>14</v>
      </c>
      <c r="F97" s="18">
        <v>170</v>
      </c>
      <c r="G97" s="18">
        <v>400</v>
      </c>
      <c r="H97" s="25">
        <f>G97*1.15</f>
        <v>459.99999999999994</v>
      </c>
      <c r="I97" s="18">
        <v>5</v>
      </c>
      <c r="J97" s="65">
        <v>470</v>
      </c>
      <c r="K97" s="66">
        <v>470</v>
      </c>
      <c r="L97" s="18">
        <v>4.62</v>
      </c>
      <c r="M97" s="31">
        <v>-0.76</v>
      </c>
    </row>
    <row r="98" spans="1:13" ht="12.75" customHeight="1">
      <c r="A98" s="90" t="s">
        <v>111</v>
      </c>
      <c r="B98" s="13"/>
      <c r="C98" s="117" t="s">
        <v>25</v>
      </c>
      <c r="D98" s="107" t="s">
        <v>10</v>
      </c>
      <c r="E98" s="30" t="s">
        <v>12</v>
      </c>
      <c r="F98" s="18">
        <v>280</v>
      </c>
      <c r="G98" s="18">
        <v>280</v>
      </c>
      <c r="H98" s="25">
        <f>G98*1.15</f>
        <v>322</v>
      </c>
      <c r="I98" s="18">
        <v>5</v>
      </c>
      <c r="J98" s="65">
        <v>327</v>
      </c>
      <c r="K98" s="66">
        <v>330</v>
      </c>
      <c r="L98" s="18">
        <v>4.62</v>
      </c>
      <c r="M98" s="31">
        <v>-3.38</v>
      </c>
    </row>
    <row r="99" spans="1:13" ht="12.75" customHeight="1">
      <c r="A99" s="90" t="s">
        <v>112</v>
      </c>
      <c r="B99" s="13"/>
      <c r="C99" s="117" t="s">
        <v>25</v>
      </c>
      <c r="D99" s="107" t="s">
        <v>10</v>
      </c>
      <c r="E99" s="30" t="s">
        <v>14</v>
      </c>
      <c r="F99" s="18">
        <v>280</v>
      </c>
      <c r="G99" s="18"/>
      <c r="H99" s="25"/>
      <c r="I99" s="18">
        <v>5</v>
      </c>
      <c r="J99" s="65"/>
      <c r="K99" s="66"/>
      <c r="L99" s="18">
        <v>4.62</v>
      </c>
      <c r="M99" s="31"/>
    </row>
    <row r="100" spans="1:13" ht="12.75" customHeight="1">
      <c r="A100" s="90" t="s">
        <v>112</v>
      </c>
      <c r="B100" s="13"/>
      <c r="C100" s="115" t="s">
        <v>11</v>
      </c>
      <c r="D100" s="107" t="s">
        <v>10</v>
      </c>
      <c r="E100" s="30" t="s">
        <v>14</v>
      </c>
      <c r="F100" s="18">
        <v>190</v>
      </c>
      <c r="G100" s="18">
        <v>470</v>
      </c>
      <c r="H100" s="25">
        <f>G100*1.15</f>
        <v>540.5</v>
      </c>
      <c r="I100" s="18">
        <v>5</v>
      </c>
      <c r="J100" s="65">
        <v>550.5</v>
      </c>
      <c r="K100" s="66">
        <v>550.5</v>
      </c>
      <c r="L100" s="18">
        <v>4.62</v>
      </c>
      <c r="M100" s="31">
        <v>-0.76</v>
      </c>
    </row>
    <row r="101" spans="1:13" ht="12.75" customHeight="1">
      <c r="A101" s="90" t="s">
        <v>113</v>
      </c>
      <c r="B101" s="13"/>
      <c r="C101" s="115" t="s">
        <v>11</v>
      </c>
      <c r="D101" s="77" t="s">
        <v>33</v>
      </c>
      <c r="E101" s="30" t="s">
        <v>13</v>
      </c>
      <c r="F101" s="18">
        <v>190</v>
      </c>
      <c r="G101" s="18"/>
      <c r="H101" s="25"/>
      <c r="I101" s="18">
        <v>5</v>
      </c>
      <c r="J101" s="65"/>
      <c r="K101" s="66"/>
      <c r="L101" s="18">
        <v>4.62</v>
      </c>
      <c r="M101" s="31"/>
    </row>
    <row r="102" spans="1:13" ht="12.75" customHeight="1">
      <c r="A102" s="90" t="s">
        <v>113</v>
      </c>
      <c r="B102" s="13"/>
      <c r="C102" s="115" t="s">
        <v>11</v>
      </c>
      <c r="D102" s="107" t="s">
        <v>10</v>
      </c>
      <c r="E102" s="30" t="s">
        <v>13</v>
      </c>
      <c r="F102" s="18">
        <v>190</v>
      </c>
      <c r="G102" s="18"/>
      <c r="H102" s="25"/>
      <c r="I102" s="18">
        <v>5</v>
      </c>
      <c r="J102" s="65"/>
      <c r="K102" s="66"/>
      <c r="L102" s="18">
        <v>4.62</v>
      </c>
      <c r="M102" s="31"/>
    </row>
    <row r="103" spans="1:13" ht="12.75" customHeight="1">
      <c r="A103" s="90" t="s">
        <v>113</v>
      </c>
      <c r="B103" s="13"/>
      <c r="C103" s="115" t="s">
        <v>11</v>
      </c>
      <c r="D103" s="77" t="s">
        <v>35</v>
      </c>
      <c r="E103" s="30" t="s">
        <v>13</v>
      </c>
      <c r="F103" s="18">
        <v>190</v>
      </c>
      <c r="G103" s="18"/>
      <c r="H103" s="25"/>
      <c r="I103" s="18">
        <v>5</v>
      </c>
      <c r="J103" s="65"/>
      <c r="K103" s="66"/>
      <c r="L103" s="18">
        <v>4.62</v>
      </c>
      <c r="M103" s="31"/>
    </row>
    <row r="104" spans="1:13" ht="12.75" customHeight="1">
      <c r="A104" s="90" t="s">
        <v>113</v>
      </c>
      <c r="B104" s="13"/>
      <c r="C104" s="113" t="s">
        <v>44</v>
      </c>
      <c r="D104" s="90" t="s">
        <v>10</v>
      </c>
      <c r="E104" s="30" t="s">
        <v>13</v>
      </c>
      <c r="F104" s="18">
        <v>300</v>
      </c>
      <c r="G104" s="18">
        <v>870</v>
      </c>
      <c r="H104" s="25">
        <f>G104*1.15</f>
        <v>1000.4999999999999</v>
      </c>
      <c r="I104" s="18">
        <v>5</v>
      </c>
      <c r="J104" s="65">
        <v>1020.5</v>
      </c>
      <c r="K104" s="66">
        <v>1020.5</v>
      </c>
      <c r="L104" s="18">
        <v>4.62</v>
      </c>
      <c r="M104" s="31">
        <v>-1.52</v>
      </c>
    </row>
    <row r="105" spans="1:13" ht="12.75" customHeight="1">
      <c r="A105" s="90" t="s">
        <v>114</v>
      </c>
      <c r="B105" s="13"/>
      <c r="C105" s="113" t="s">
        <v>56</v>
      </c>
      <c r="D105" s="110"/>
      <c r="E105" s="30" t="s">
        <v>9</v>
      </c>
      <c r="F105" s="18">
        <v>180</v>
      </c>
      <c r="G105" s="18">
        <v>180</v>
      </c>
      <c r="H105" s="25">
        <f>G105*1.15</f>
        <v>206.99999999999997</v>
      </c>
      <c r="I105" s="18">
        <v>5</v>
      </c>
      <c r="J105" s="65">
        <v>212</v>
      </c>
      <c r="K105" s="66">
        <v>212</v>
      </c>
      <c r="L105" s="18">
        <v>4.62</v>
      </c>
      <c r="M105" s="31">
        <v>-0.38</v>
      </c>
    </row>
    <row r="106" spans="1:13" ht="12.75" customHeight="1">
      <c r="A106" s="90" t="s">
        <v>115</v>
      </c>
      <c r="B106" s="13"/>
      <c r="C106" s="113" t="s">
        <v>66</v>
      </c>
      <c r="D106" s="90" t="s">
        <v>29</v>
      </c>
      <c r="E106" s="75" t="s">
        <v>12</v>
      </c>
      <c r="F106" s="18">
        <v>480</v>
      </c>
      <c r="G106" s="18">
        <v>480</v>
      </c>
      <c r="H106" s="25">
        <f>G106*1.15</f>
        <v>552</v>
      </c>
      <c r="I106" s="18">
        <v>5</v>
      </c>
      <c r="J106" s="65">
        <v>557</v>
      </c>
      <c r="K106" s="66">
        <v>557</v>
      </c>
      <c r="L106" s="18">
        <v>4.62</v>
      </c>
      <c r="M106" s="31">
        <v>-0.38</v>
      </c>
    </row>
    <row r="107" spans="1:13" ht="12.75" customHeight="1">
      <c r="A107" s="90" t="s">
        <v>116</v>
      </c>
      <c r="B107" s="13"/>
      <c r="C107" s="113" t="s">
        <v>42</v>
      </c>
      <c r="D107" s="15" t="s">
        <v>33</v>
      </c>
      <c r="E107" s="30" t="s">
        <v>12</v>
      </c>
      <c r="F107" s="18">
        <v>500</v>
      </c>
      <c r="G107" s="18"/>
      <c r="H107" s="25"/>
      <c r="I107" s="18">
        <v>5</v>
      </c>
      <c r="J107" s="65"/>
      <c r="K107" s="66"/>
      <c r="L107" s="18">
        <v>4.62</v>
      </c>
      <c r="M107" s="31"/>
    </row>
    <row r="108" spans="1:13" ht="12.75" customHeight="1">
      <c r="A108" s="90" t="s">
        <v>116</v>
      </c>
      <c r="B108" s="13"/>
      <c r="C108" s="113" t="s">
        <v>27</v>
      </c>
      <c r="D108" s="15"/>
      <c r="E108" s="30" t="s">
        <v>12</v>
      </c>
      <c r="F108" s="18">
        <v>270</v>
      </c>
      <c r="G108" s="18"/>
      <c r="H108" s="25"/>
      <c r="I108" s="18">
        <v>5</v>
      </c>
      <c r="J108" s="65"/>
      <c r="K108" s="66"/>
      <c r="L108" s="18">
        <v>4.62</v>
      </c>
      <c r="M108" s="31"/>
    </row>
    <row r="109" spans="1:13" ht="12.75" customHeight="1">
      <c r="A109" s="90" t="s">
        <v>116</v>
      </c>
      <c r="B109" s="13"/>
      <c r="C109" s="113" t="s">
        <v>47</v>
      </c>
      <c r="D109" s="90" t="s">
        <v>10</v>
      </c>
      <c r="E109" s="30" t="s">
        <v>12</v>
      </c>
      <c r="F109" s="18">
        <v>380</v>
      </c>
      <c r="G109" s="18"/>
      <c r="H109" s="25"/>
      <c r="I109" s="18">
        <v>5</v>
      </c>
      <c r="J109" s="65"/>
      <c r="K109" s="66"/>
      <c r="L109" s="18">
        <v>4.62</v>
      </c>
      <c r="M109" s="31"/>
    </row>
    <row r="110" spans="1:13" ht="12.75" customHeight="1">
      <c r="A110" s="90" t="s">
        <v>116</v>
      </c>
      <c r="B110" s="13"/>
      <c r="C110" s="113" t="s">
        <v>117</v>
      </c>
      <c r="D110" s="90" t="s">
        <v>10</v>
      </c>
      <c r="E110" s="30" t="s">
        <v>12</v>
      </c>
      <c r="F110" s="18">
        <v>430</v>
      </c>
      <c r="G110" s="18">
        <v>1580</v>
      </c>
      <c r="H110" s="25">
        <f>G110*1.15</f>
        <v>1816.9999999999998</v>
      </c>
      <c r="I110" s="18">
        <v>5</v>
      </c>
      <c r="J110" s="65">
        <v>1837</v>
      </c>
      <c r="K110" s="66">
        <v>1837</v>
      </c>
      <c r="L110" s="18">
        <v>4.62</v>
      </c>
      <c r="M110" s="31">
        <v>-1.52</v>
      </c>
    </row>
    <row r="111" spans="1:13" ht="12.75" customHeight="1">
      <c r="A111" s="90" t="s">
        <v>118</v>
      </c>
      <c r="B111" s="13"/>
      <c r="C111" s="113" t="s">
        <v>34</v>
      </c>
      <c r="D111" s="15"/>
      <c r="E111" s="30" t="s">
        <v>12</v>
      </c>
      <c r="F111" s="18">
        <v>330</v>
      </c>
      <c r="G111" s="18"/>
      <c r="H111" s="25"/>
      <c r="I111" s="18">
        <v>5</v>
      </c>
      <c r="J111" s="65"/>
      <c r="K111" s="66"/>
      <c r="L111" s="18">
        <v>4.62</v>
      </c>
      <c r="M111" s="31"/>
    </row>
    <row r="112" spans="1:13" ht="12.75" customHeight="1">
      <c r="A112" s="90" t="s">
        <v>118</v>
      </c>
      <c r="B112" s="13"/>
      <c r="C112" s="113" t="s">
        <v>52</v>
      </c>
      <c r="D112" s="40"/>
      <c r="E112" s="30" t="s">
        <v>12</v>
      </c>
      <c r="F112" s="18">
        <v>350</v>
      </c>
      <c r="G112" s="18">
        <v>680</v>
      </c>
      <c r="H112" s="25">
        <f>G112*1.15</f>
        <v>781.9999999999999</v>
      </c>
      <c r="I112" s="18">
        <v>5</v>
      </c>
      <c r="J112" s="65">
        <v>792</v>
      </c>
      <c r="K112" s="66">
        <v>792</v>
      </c>
      <c r="L112" s="18">
        <v>4.62</v>
      </c>
      <c r="M112" s="31">
        <v>-0.76</v>
      </c>
    </row>
    <row r="113" spans="1:13" ht="12.75" customHeight="1">
      <c r="A113" s="90" t="s">
        <v>119</v>
      </c>
      <c r="B113" s="13"/>
      <c r="C113" s="113" t="s">
        <v>54</v>
      </c>
      <c r="D113" s="15"/>
      <c r="E113" s="30" t="s">
        <v>13</v>
      </c>
      <c r="F113" s="18">
        <v>460</v>
      </c>
      <c r="G113" s="18">
        <v>460</v>
      </c>
      <c r="H113" s="25">
        <f>G113*1.15</f>
        <v>529</v>
      </c>
      <c r="I113" s="18">
        <v>5</v>
      </c>
      <c r="J113" s="65">
        <v>534</v>
      </c>
      <c r="K113" s="66">
        <v>534</v>
      </c>
      <c r="L113" s="18">
        <v>4.62</v>
      </c>
      <c r="M113" s="31">
        <v>-0.38</v>
      </c>
    </row>
    <row r="114" spans="1:13" ht="12.75" customHeight="1">
      <c r="A114" s="90" t="s">
        <v>120</v>
      </c>
      <c r="B114" s="13"/>
      <c r="C114" s="116" t="s">
        <v>22</v>
      </c>
      <c r="D114" s="90" t="s">
        <v>10</v>
      </c>
      <c r="E114" s="75" t="s">
        <v>14</v>
      </c>
      <c r="F114" s="18">
        <v>330</v>
      </c>
      <c r="G114" s="18"/>
      <c r="H114" s="25"/>
      <c r="I114" s="18">
        <v>5</v>
      </c>
      <c r="J114" s="65"/>
      <c r="K114" s="66"/>
      <c r="L114" s="18">
        <v>4.62</v>
      </c>
      <c r="M114" s="31"/>
    </row>
    <row r="115" spans="1:13" ht="12.75" customHeight="1">
      <c r="A115" s="90" t="s">
        <v>120</v>
      </c>
      <c r="B115" s="13"/>
      <c r="C115" s="113" t="s">
        <v>27</v>
      </c>
      <c r="D115" s="15"/>
      <c r="E115" s="75" t="s">
        <v>14</v>
      </c>
      <c r="F115" s="18">
        <v>270</v>
      </c>
      <c r="G115" s="18"/>
      <c r="H115" s="25"/>
      <c r="I115" s="18">
        <v>5</v>
      </c>
      <c r="J115" s="65"/>
      <c r="K115" s="66"/>
      <c r="L115" s="18">
        <v>4.62</v>
      </c>
      <c r="M115" s="31"/>
    </row>
    <row r="116" spans="1:13" ht="12.75" customHeight="1">
      <c r="A116" s="90" t="s">
        <v>120</v>
      </c>
      <c r="B116" s="13"/>
      <c r="C116" s="113" t="s">
        <v>26</v>
      </c>
      <c r="D116" s="15"/>
      <c r="E116" s="75" t="s">
        <v>14</v>
      </c>
      <c r="F116" s="18">
        <v>350</v>
      </c>
      <c r="G116" s="18">
        <v>950</v>
      </c>
      <c r="H116" s="25">
        <f aca="true" t="shared" si="1" ref="H116:H122">G116*1.15</f>
        <v>1092.5</v>
      </c>
      <c r="I116" s="18">
        <v>5</v>
      </c>
      <c r="J116" s="65">
        <v>1107.5</v>
      </c>
      <c r="K116" s="66">
        <v>1107.5</v>
      </c>
      <c r="L116" s="18">
        <v>4.62</v>
      </c>
      <c r="M116" s="31">
        <v>-1.14</v>
      </c>
    </row>
    <row r="117" spans="1:13" ht="12.75" customHeight="1">
      <c r="A117" s="90" t="s">
        <v>121</v>
      </c>
      <c r="B117" s="13"/>
      <c r="C117" s="116" t="s">
        <v>22</v>
      </c>
      <c r="D117" s="15" t="s">
        <v>24</v>
      </c>
      <c r="E117" s="30" t="s">
        <v>13</v>
      </c>
      <c r="F117" s="18">
        <v>350</v>
      </c>
      <c r="G117" s="18">
        <v>350</v>
      </c>
      <c r="H117" s="25">
        <f t="shared" si="1"/>
        <v>402.49999999999994</v>
      </c>
      <c r="I117" s="18">
        <v>5</v>
      </c>
      <c r="J117" s="65">
        <v>407.5</v>
      </c>
      <c r="K117" s="66">
        <v>410</v>
      </c>
      <c r="L117" s="18">
        <v>4.62</v>
      </c>
      <c r="M117" s="31">
        <v>-2.88</v>
      </c>
    </row>
    <row r="118" spans="1:13" ht="12.75" customHeight="1">
      <c r="A118" s="90" t="s">
        <v>122</v>
      </c>
      <c r="B118" s="13"/>
      <c r="C118" s="116" t="s">
        <v>22</v>
      </c>
      <c r="D118" s="90" t="s">
        <v>10</v>
      </c>
      <c r="E118" s="99" t="s">
        <v>16</v>
      </c>
      <c r="F118" s="18">
        <v>350</v>
      </c>
      <c r="G118" s="18">
        <v>350</v>
      </c>
      <c r="H118" s="25">
        <f t="shared" si="1"/>
        <v>402.49999999999994</v>
      </c>
      <c r="I118" s="18">
        <v>5</v>
      </c>
      <c r="J118" s="65">
        <v>407.5</v>
      </c>
      <c r="K118" s="66">
        <v>407.5</v>
      </c>
      <c r="L118" s="18">
        <v>4.62</v>
      </c>
      <c r="M118" s="31">
        <v>-0.38</v>
      </c>
    </row>
    <row r="119" spans="1:13" ht="12.75" customHeight="1">
      <c r="A119" s="90" t="s">
        <v>123</v>
      </c>
      <c r="B119" s="13"/>
      <c r="C119" s="113" t="s">
        <v>28</v>
      </c>
      <c r="D119" s="90" t="s">
        <v>10</v>
      </c>
      <c r="E119" s="99" t="s">
        <v>31</v>
      </c>
      <c r="F119" s="18">
        <v>250</v>
      </c>
      <c r="G119" s="18">
        <v>250</v>
      </c>
      <c r="H119" s="25">
        <f t="shared" si="1"/>
        <v>287.5</v>
      </c>
      <c r="I119" s="18">
        <v>5</v>
      </c>
      <c r="J119" s="65">
        <v>292.5</v>
      </c>
      <c r="K119" s="66">
        <v>293</v>
      </c>
      <c r="L119" s="18">
        <v>4.62</v>
      </c>
      <c r="M119" s="31">
        <v>-0.88</v>
      </c>
    </row>
    <row r="120" spans="1:13" ht="12.75" customHeight="1">
      <c r="A120" s="90" t="s">
        <v>124</v>
      </c>
      <c r="B120" s="13"/>
      <c r="C120" s="113" t="s">
        <v>30</v>
      </c>
      <c r="D120" s="90" t="s">
        <v>10</v>
      </c>
      <c r="E120" s="30" t="s">
        <v>14</v>
      </c>
      <c r="F120" s="18">
        <v>480</v>
      </c>
      <c r="G120" s="18">
        <v>480</v>
      </c>
      <c r="H120" s="25">
        <f t="shared" si="1"/>
        <v>552</v>
      </c>
      <c r="I120" s="18">
        <v>5</v>
      </c>
      <c r="J120" s="65">
        <v>557</v>
      </c>
      <c r="K120" s="66">
        <v>557</v>
      </c>
      <c r="L120" s="18">
        <v>4.62</v>
      </c>
      <c r="M120" s="31">
        <v>-0.38</v>
      </c>
    </row>
    <row r="121" spans="1:13" ht="12.75" customHeight="1">
      <c r="A121" s="90" t="s">
        <v>125</v>
      </c>
      <c r="B121" s="13"/>
      <c r="C121" s="113" t="s">
        <v>34</v>
      </c>
      <c r="D121" s="15"/>
      <c r="E121" s="30" t="s">
        <v>13</v>
      </c>
      <c r="F121" s="18">
        <v>330</v>
      </c>
      <c r="G121" s="18">
        <v>330</v>
      </c>
      <c r="H121" s="25">
        <f t="shared" si="1"/>
        <v>379.49999999999994</v>
      </c>
      <c r="I121" s="18">
        <v>5</v>
      </c>
      <c r="J121" s="65">
        <v>384.5</v>
      </c>
      <c r="K121" s="66">
        <v>385</v>
      </c>
      <c r="L121" s="18">
        <v>4.62</v>
      </c>
      <c r="M121" s="31">
        <v>-0.88</v>
      </c>
    </row>
    <row r="122" spans="1:13" ht="12.75" customHeight="1">
      <c r="A122" s="90" t="s">
        <v>126</v>
      </c>
      <c r="B122" s="13"/>
      <c r="C122" s="113" t="s">
        <v>50</v>
      </c>
      <c r="D122" s="103" t="s">
        <v>127</v>
      </c>
      <c r="E122" s="30" t="s">
        <v>14</v>
      </c>
      <c r="F122" s="18">
        <v>1400</v>
      </c>
      <c r="G122" s="18">
        <v>1400</v>
      </c>
      <c r="H122" s="25">
        <f t="shared" si="1"/>
        <v>1609.9999999999998</v>
      </c>
      <c r="I122" s="18">
        <v>5</v>
      </c>
      <c r="J122" s="65">
        <v>1615</v>
      </c>
      <c r="K122" s="66">
        <v>1615</v>
      </c>
      <c r="L122" s="18">
        <v>4.62</v>
      </c>
      <c r="M122" s="31">
        <v>-0.38</v>
      </c>
    </row>
    <row r="123" spans="1:13" ht="12.75" customHeight="1">
      <c r="A123" s="90" t="s">
        <v>128</v>
      </c>
      <c r="B123" s="13"/>
      <c r="C123" s="113" t="s">
        <v>52</v>
      </c>
      <c r="D123" s="40"/>
      <c r="E123" s="30" t="s">
        <v>14</v>
      </c>
      <c r="F123" s="18">
        <v>300</v>
      </c>
      <c r="G123" s="18"/>
      <c r="H123" s="25"/>
      <c r="I123" s="18">
        <v>5</v>
      </c>
      <c r="J123" s="65"/>
      <c r="K123" s="66"/>
      <c r="L123" s="18">
        <v>4.62</v>
      </c>
      <c r="M123" s="31"/>
    </row>
    <row r="124" spans="1:13" ht="12.75" customHeight="1">
      <c r="A124" s="90" t="s">
        <v>128</v>
      </c>
      <c r="B124" s="13"/>
      <c r="C124" s="113" t="s">
        <v>52</v>
      </c>
      <c r="D124" s="40"/>
      <c r="E124" s="30" t="s">
        <v>14</v>
      </c>
      <c r="F124" s="18">
        <v>350</v>
      </c>
      <c r="G124" s="18"/>
      <c r="H124" s="25"/>
      <c r="I124" s="18">
        <v>5</v>
      </c>
      <c r="J124" s="65"/>
      <c r="K124" s="66"/>
      <c r="L124" s="18">
        <v>4.62</v>
      </c>
      <c r="M124" s="31"/>
    </row>
    <row r="125" spans="1:13" ht="12.75" customHeight="1">
      <c r="A125" s="90" t="s">
        <v>128</v>
      </c>
      <c r="B125" s="13"/>
      <c r="C125" s="113" t="s">
        <v>47</v>
      </c>
      <c r="D125" s="107" t="s">
        <v>10</v>
      </c>
      <c r="E125" s="30" t="s">
        <v>14</v>
      </c>
      <c r="F125" s="109">
        <v>380</v>
      </c>
      <c r="G125" s="18">
        <v>1030</v>
      </c>
      <c r="H125" s="25">
        <f>G125*1.15</f>
        <v>1184.5</v>
      </c>
      <c r="I125" s="18">
        <v>5</v>
      </c>
      <c r="J125" s="65">
        <v>1199.5</v>
      </c>
      <c r="K125" s="66">
        <v>1199.5</v>
      </c>
      <c r="L125" s="18">
        <v>4.62</v>
      </c>
      <c r="M125" s="31">
        <v>-1.14</v>
      </c>
    </row>
    <row r="126" spans="1:13" ht="12.75" customHeight="1">
      <c r="A126" s="90" t="s">
        <v>129</v>
      </c>
      <c r="B126" s="13"/>
      <c r="C126" s="115" t="s">
        <v>11</v>
      </c>
      <c r="D126" s="90" t="s">
        <v>10</v>
      </c>
      <c r="E126" s="30" t="s">
        <v>9</v>
      </c>
      <c r="F126" s="18">
        <v>140</v>
      </c>
      <c r="G126" s="18">
        <v>140</v>
      </c>
      <c r="H126" s="25">
        <f>G126*1.15</f>
        <v>161</v>
      </c>
      <c r="I126" s="18">
        <v>5</v>
      </c>
      <c r="J126" s="65">
        <v>166</v>
      </c>
      <c r="K126" s="66">
        <v>166</v>
      </c>
      <c r="L126" s="18">
        <v>4.62</v>
      </c>
      <c r="M126" s="31">
        <v>-0.38</v>
      </c>
    </row>
    <row r="127" spans="1:13" ht="12.75" customHeight="1">
      <c r="A127" s="90" t="s">
        <v>177</v>
      </c>
      <c r="B127" s="13"/>
      <c r="C127" s="116" t="s">
        <v>22</v>
      </c>
      <c r="D127" s="90" t="s">
        <v>10</v>
      </c>
      <c r="E127" s="99" t="s">
        <v>16</v>
      </c>
      <c r="F127" s="18">
        <v>350</v>
      </c>
      <c r="G127" s="18">
        <v>350</v>
      </c>
      <c r="H127" s="25">
        <f>G127*1.15</f>
        <v>402.49999999999994</v>
      </c>
      <c r="I127" s="18">
        <v>5</v>
      </c>
      <c r="J127" s="65">
        <v>407.5</v>
      </c>
      <c r="K127" s="66">
        <v>408</v>
      </c>
      <c r="L127" s="18">
        <v>4.62</v>
      </c>
      <c r="M127" s="31">
        <v>-0.88</v>
      </c>
    </row>
    <row r="128" spans="1:13" ht="12.75" customHeight="1">
      <c r="A128" s="90" t="s">
        <v>130</v>
      </c>
      <c r="B128" s="13"/>
      <c r="C128" s="115" t="s">
        <v>11</v>
      </c>
      <c r="D128" s="77" t="s">
        <v>33</v>
      </c>
      <c r="E128" s="30" t="s">
        <v>13</v>
      </c>
      <c r="F128" s="18">
        <v>190</v>
      </c>
      <c r="G128" s="18"/>
      <c r="H128" s="25"/>
      <c r="I128" s="18">
        <v>5</v>
      </c>
      <c r="J128" s="65"/>
      <c r="K128" s="66"/>
      <c r="L128" s="18">
        <v>4.62</v>
      </c>
      <c r="M128" s="31"/>
    </row>
    <row r="129" spans="1:13" ht="12.75" customHeight="1">
      <c r="A129" s="90" t="s">
        <v>130</v>
      </c>
      <c r="B129" s="13"/>
      <c r="C129" s="115" t="s">
        <v>11</v>
      </c>
      <c r="D129" s="90" t="s">
        <v>131</v>
      </c>
      <c r="E129" s="30" t="s">
        <v>13</v>
      </c>
      <c r="F129" s="18">
        <v>190</v>
      </c>
      <c r="G129" s="18">
        <v>380</v>
      </c>
      <c r="H129" s="25">
        <f>G129*1.15</f>
        <v>436.99999999999994</v>
      </c>
      <c r="I129" s="18">
        <v>5</v>
      </c>
      <c r="J129" s="65">
        <v>447</v>
      </c>
      <c r="K129" s="66">
        <v>447</v>
      </c>
      <c r="L129" s="18">
        <v>4.62</v>
      </c>
      <c r="M129" s="31">
        <v>-0.76</v>
      </c>
    </row>
    <row r="130" spans="1:13" ht="12.75" customHeight="1">
      <c r="A130" s="90" t="s">
        <v>132</v>
      </c>
      <c r="B130" s="13"/>
      <c r="C130" s="113" t="s">
        <v>30</v>
      </c>
      <c r="D130" s="90" t="s">
        <v>10</v>
      </c>
      <c r="E130" s="99" t="s">
        <v>16</v>
      </c>
      <c r="F130" s="18">
        <v>500</v>
      </c>
      <c r="G130" s="18"/>
      <c r="H130" s="25"/>
      <c r="I130" s="18">
        <v>5</v>
      </c>
      <c r="J130" s="65"/>
      <c r="K130" s="66"/>
      <c r="L130" s="18">
        <v>4.62</v>
      </c>
      <c r="M130" s="31"/>
    </row>
    <row r="131" spans="1:13" ht="12.75" customHeight="1">
      <c r="A131" s="90" t="s">
        <v>132</v>
      </c>
      <c r="B131" s="13"/>
      <c r="C131" s="113" t="s">
        <v>34</v>
      </c>
      <c r="D131" s="15"/>
      <c r="E131" s="99" t="s">
        <v>16</v>
      </c>
      <c r="F131" s="18">
        <v>400</v>
      </c>
      <c r="G131" s="18">
        <v>900</v>
      </c>
      <c r="H131" s="25">
        <f>G131*1.15</f>
        <v>1035</v>
      </c>
      <c r="I131" s="18">
        <v>5</v>
      </c>
      <c r="J131" s="65">
        <v>1045</v>
      </c>
      <c r="K131" s="66">
        <v>1045</v>
      </c>
      <c r="L131" s="18">
        <v>4.62</v>
      </c>
      <c r="M131" s="31">
        <v>-0.76</v>
      </c>
    </row>
    <row r="132" spans="1:13" ht="12.75" customHeight="1">
      <c r="A132" s="90" t="s">
        <v>133</v>
      </c>
      <c r="B132" s="13"/>
      <c r="C132" s="113" t="s">
        <v>63</v>
      </c>
      <c r="D132" s="15"/>
      <c r="E132" s="30" t="s">
        <v>9</v>
      </c>
      <c r="F132" s="18">
        <v>100</v>
      </c>
      <c r="G132" s="18"/>
      <c r="H132" s="25"/>
      <c r="I132" s="18">
        <v>5</v>
      </c>
      <c r="J132" s="65"/>
      <c r="K132" s="66"/>
      <c r="L132" s="18">
        <v>4.62</v>
      </c>
      <c r="M132" s="31"/>
    </row>
    <row r="133" spans="1:13" ht="12.75" customHeight="1">
      <c r="A133" s="90" t="s">
        <v>133</v>
      </c>
      <c r="B133" s="13"/>
      <c r="C133" s="113" t="s">
        <v>26</v>
      </c>
      <c r="D133" s="15"/>
      <c r="E133" s="75" t="s">
        <v>13</v>
      </c>
      <c r="F133" s="18">
        <v>350</v>
      </c>
      <c r="G133" s="18">
        <v>450</v>
      </c>
      <c r="H133" s="25">
        <f>G133*1.15</f>
        <v>517.5</v>
      </c>
      <c r="I133" s="18">
        <v>5</v>
      </c>
      <c r="J133" s="65">
        <v>527.5</v>
      </c>
      <c r="K133" s="66">
        <v>527.5</v>
      </c>
      <c r="L133" s="18">
        <v>4.62</v>
      </c>
      <c r="M133" s="31">
        <v>-0.76</v>
      </c>
    </row>
    <row r="134" spans="1:13" ht="12.75" customHeight="1">
      <c r="A134" s="90" t="s">
        <v>134</v>
      </c>
      <c r="B134" s="13"/>
      <c r="C134" s="113" t="s">
        <v>28</v>
      </c>
      <c r="D134" s="90" t="s">
        <v>10</v>
      </c>
      <c r="E134" s="30" t="s">
        <v>9</v>
      </c>
      <c r="F134" s="18">
        <v>230</v>
      </c>
      <c r="G134" s="18"/>
      <c r="H134" s="25"/>
      <c r="I134" s="18">
        <v>5</v>
      </c>
      <c r="J134" s="65"/>
      <c r="K134" s="66"/>
      <c r="L134" s="18">
        <v>4.62</v>
      </c>
      <c r="M134" s="31"/>
    </row>
    <row r="135" spans="1:13" ht="12.75" customHeight="1">
      <c r="A135" s="90" t="s">
        <v>134</v>
      </c>
      <c r="B135" s="13"/>
      <c r="C135" s="115" t="s">
        <v>11</v>
      </c>
      <c r="D135" s="100" t="s">
        <v>135</v>
      </c>
      <c r="E135" s="30" t="s">
        <v>9</v>
      </c>
      <c r="F135" s="18">
        <v>190</v>
      </c>
      <c r="G135" s="18"/>
      <c r="H135" s="25"/>
      <c r="I135" s="18">
        <v>5</v>
      </c>
      <c r="J135" s="65"/>
      <c r="K135" s="66"/>
      <c r="L135" s="18">
        <v>4.62</v>
      </c>
      <c r="M135" s="31"/>
    </row>
    <row r="136" spans="1:13" ht="12.75" customHeight="1">
      <c r="A136" s="90" t="s">
        <v>134</v>
      </c>
      <c r="B136" s="13"/>
      <c r="C136" s="115" t="s">
        <v>11</v>
      </c>
      <c r="D136" s="90" t="s">
        <v>10</v>
      </c>
      <c r="E136" s="30" t="s">
        <v>9</v>
      </c>
      <c r="F136" s="18">
        <v>140</v>
      </c>
      <c r="G136" s="18">
        <v>560</v>
      </c>
      <c r="H136" s="25">
        <f>G136*1.15</f>
        <v>644</v>
      </c>
      <c r="I136" s="18">
        <v>5</v>
      </c>
      <c r="J136" s="65">
        <v>659</v>
      </c>
      <c r="K136" s="66">
        <v>659</v>
      </c>
      <c r="L136" s="18">
        <v>4.62</v>
      </c>
      <c r="M136" s="31">
        <v>-1.14</v>
      </c>
    </row>
    <row r="137" spans="1:13" ht="12.75" customHeight="1">
      <c r="A137" s="90" t="s">
        <v>136</v>
      </c>
      <c r="B137" s="13"/>
      <c r="C137" s="113" t="s">
        <v>30</v>
      </c>
      <c r="D137" s="90" t="s">
        <v>10</v>
      </c>
      <c r="E137" s="30" t="s">
        <v>14</v>
      </c>
      <c r="F137" s="18">
        <v>480</v>
      </c>
      <c r="G137" s="18">
        <v>480</v>
      </c>
      <c r="H137" s="25">
        <f>G137*1.15</f>
        <v>552</v>
      </c>
      <c r="I137" s="18">
        <v>5</v>
      </c>
      <c r="J137" s="65">
        <v>557</v>
      </c>
      <c r="K137" s="66">
        <v>557</v>
      </c>
      <c r="L137" s="18">
        <v>4.62</v>
      </c>
      <c r="M137" s="31">
        <v>-0.38</v>
      </c>
    </row>
    <row r="138" spans="1:13" ht="12.75" customHeight="1">
      <c r="A138" s="90" t="s">
        <v>137</v>
      </c>
      <c r="B138" s="13"/>
      <c r="C138" s="113" t="s">
        <v>47</v>
      </c>
      <c r="D138" s="90" t="s">
        <v>10</v>
      </c>
      <c r="E138" s="30" t="s">
        <v>9</v>
      </c>
      <c r="F138" s="18">
        <v>380</v>
      </c>
      <c r="G138" s="18"/>
      <c r="H138" s="25"/>
      <c r="I138" s="18">
        <v>5</v>
      </c>
      <c r="J138" s="65"/>
      <c r="K138" s="66"/>
      <c r="L138" s="18">
        <v>4.62</v>
      </c>
      <c r="M138" s="31"/>
    </row>
    <row r="139" spans="1:13" ht="12.75" customHeight="1">
      <c r="A139" s="90" t="s">
        <v>137</v>
      </c>
      <c r="B139" s="13"/>
      <c r="C139" s="113" t="s">
        <v>47</v>
      </c>
      <c r="D139" s="90" t="s">
        <v>10</v>
      </c>
      <c r="E139" s="30" t="s">
        <v>13</v>
      </c>
      <c r="F139" s="18">
        <v>380</v>
      </c>
      <c r="G139" s="18"/>
      <c r="H139" s="25"/>
      <c r="I139" s="18">
        <v>5</v>
      </c>
      <c r="J139" s="65"/>
      <c r="K139" s="66"/>
      <c r="L139" s="18">
        <v>4.62</v>
      </c>
      <c r="M139" s="31"/>
    </row>
    <row r="140" spans="1:13" ht="12.75" customHeight="1">
      <c r="A140" s="90" t="s">
        <v>137</v>
      </c>
      <c r="B140" s="13"/>
      <c r="C140" s="113" t="s">
        <v>47</v>
      </c>
      <c r="D140" s="90" t="s">
        <v>10</v>
      </c>
      <c r="E140" s="30" t="s">
        <v>14</v>
      </c>
      <c r="F140" s="18">
        <v>380</v>
      </c>
      <c r="G140" s="18"/>
      <c r="H140" s="25"/>
      <c r="I140" s="18">
        <v>5</v>
      </c>
      <c r="J140" s="65"/>
      <c r="K140" s="66"/>
      <c r="L140" s="18">
        <v>4.62</v>
      </c>
      <c r="M140" s="31"/>
    </row>
    <row r="141" spans="1:13" ht="12.75" customHeight="1">
      <c r="A141" s="90" t="s">
        <v>137</v>
      </c>
      <c r="B141" s="13"/>
      <c r="C141" s="113" t="s">
        <v>26</v>
      </c>
      <c r="D141" s="15"/>
      <c r="E141" s="75" t="s">
        <v>13</v>
      </c>
      <c r="F141" s="18">
        <v>400</v>
      </c>
      <c r="G141" s="18"/>
      <c r="H141" s="25"/>
      <c r="I141" s="18">
        <v>5</v>
      </c>
      <c r="J141" s="65"/>
      <c r="K141" s="66"/>
      <c r="L141" s="18">
        <v>4.62</v>
      </c>
      <c r="M141" s="31"/>
    </row>
    <row r="142" spans="1:13" ht="12.75" customHeight="1">
      <c r="A142" s="90" t="s">
        <v>137</v>
      </c>
      <c r="B142" s="13"/>
      <c r="C142" s="113" t="s">
        <v>42</v>
      </c>
      <c r="D142" s="15" t="s">
        <v>138</v>
      </c>
      <c r="E142" s="30" t="s">
        <v>13</v>
      </c>
      <c r="F142" s="18">
        <v>550</v>
      </c>
      <c r="G142" s="18">
        <v>2090</v>
      </c>
      <c r="H142" s="25">
        <f>G142*1.15</f>
        <v>2403.5</v>
      </c>
      <c r="I142" s="18">
        <v>5</v>
      </c>
      <c r="J142" s="65">
        <v>2428.5</v>
      </c>
      <c r="K142" s="66">
        <v>2480</v>
      </c>
      <c r="L142" s="18">
        <v>4.62</v>
      </c>
      <c r="M142" s="31">
        <v>-53.4</v>
      </c>
    </row>
    <row r="143" spans="1:13" ht="12.75" customHeight="1">
      <c r="A143" s="90" t="s">
        <v>139</v>
      </c>
      <c r="B143" s="13"/>
      <c r="C143" s="113" t="s">
        <v>57</v>
      </c>
      <c r="D143" s="90" t="s">
        <v>10</v>
      </c>
      <c r="E143" s="30" t="s">
        <v>9</v>
      </c>
      <c r="F143" s="18">
        <v>360</v>
      </c>
      <c r="G143" s="18"/>
      <c r="H143" s="25"/>
      <c r="I143" s="18">
        <v>5</v>
      </c>
      <c r="J143" s="65"/>
      <c r="K143" s="66"/>
      <c r="L143" s="18">
        <v>4.62</v>
      </c>
      <c r="M143" s="31"/>
    </row>
    <row r="144" spans="1:13" ht="12.75" customHeight="1">
      <c r="A144" s="90" t="s">
        <v>139</v>
      </c>
      <c r="B144" s="13"/>
      <c r="C144" s="113" t="s">
        <v>43</v>
      </c>
      <c r="D144" s="90" t="s">
        <v>10</v>
      </c>
      <c r="E144" s="30" t="s">
        <v>9</v>
      </c>
      <c r="F144" s="18">
        <v>450</v>
      </c>
      <c r="G144" s="18">
        <v>810</v>
      </c>
      <c r="H144" s="25">
        <f>G144*1.15</f>
        <v>931.4999999999999</v>
      </c>
      <c r="I144" s="18">
        <v>5</v>
      </c>
      <c r="J144" s="65">
        <v>941.5</v>
      </c>
      <c r="K144" s="66">
        <v>942</v>
      </c>
      <c r="L144" s="18">
        <v>4.62</v>
      </c>
      <c r="M144" s="31">
        <v>-1.26</v>
      </c>
    </row>
    <row r="145" spans="1:13" ht="12.75" customHeight="1">
      <c r="A145" s="90" t="s">
        <v>140</v>
      </c>
      <c r="B145" s="13"/>
      <c r="C145" s="113" t="s">
        <v>55</v>
      </c>
      <c r="D145" s="90" t="s">
        <v>51</v>
      </c>
      <c r="E145" s="30" t="s">
        <v>9</v>
      </c>
      <c r="F145" s="18">
        <v>1300</v>
      </c>
      <c r="G145" s="18"/>
      <c r="H145" s="25"/>
      <c r="I145" s="18">
        <v>5</v>
      </c>
      <c r="J145" s="65"/>
      <c r="K145" s="66"/>
      <c r="L145" s="18">
        <v>4.62</v>
      </c>
      <c r="M145" s="31"/>
    </row>
    <row r="146" spans="1:13" ht="12.75" customHeight="1">
      <c r="A146" s="90" t="s">
        <v>140</v>
      </c>
      <c r="B146" s="13"/>
      <c r="C146" s="113" t="s">
        <v>141</v>
      </c>
      <c r="D146" s="90"/>
      <c r="E146" s="30" t="s">
        <v>142</v>
      </c>
      <c r="F146" s="18">
        <v>800</v>
      </c>
      <c r="G146" s="18">
        <v>2100</v>
      </c>
      <c r="H146" s="25">
        <f>G146*1.15</f>
        <v>2415</v>
      </c>
      <c r="I146" s="18">
        <v>5</v>
      </c>
      <c r="J146" s="65">
        <v>2425</v>
      </c>
      <c r="K146" s="66">
        <v>2425</v>
      </c>
      <c r="L146" s="18">
        <v>4.62</v>
      </c>
      <c r="M146" s="31">
        <v>-0.76</v>
      </c>
    </row>
    <row r="147" spans="1:13" ht="12.75" customHeight="1">
      <c r="A147" s="90" t="s">
        <v>143</v>
      </c>
      <c r="B147" s="13"/>
      <c r="C147" s="117" t="s">
        <v>25</v>
      </c>
      <c r="D147" s="107" t="s">
        <v>10</v>
      </c>
      <c r="E147" s="30" t="s">
        <v>14</v>
      </c>
      <c r="F147" s="18">
        <v>280</v>
      </c>
      <c r="G147" s="18"/>
      <c r="H147" s="25"/>
      <c r="I147" s="18">
        <v>5</v>
      </c>
      <c r="J147" s="65"/>
      <c r="K147" s="66"/>
      <c r="L147" s="18">
        <v>4.62</v>
      </c>
      <c r="M147" s="31"/>
    </row>
    <row r="148" spans="1:13" ht="12.75" customHeight="1">
      <c r="A148" s="90" t="s">
        <v>143</v>
      </c>
      <c r="B148" s="13"/>
      <c r="C148" s="115" t="s">
        <v>11</v>
      </c>
      <c r="D148" s="90" t="s">
        <v>35</v>
      </c>
      <c r="E148" s="30" t="s">
        <v>9</v>
      </c>
      <c r="F148" s="18">
        <v>140</v>
      </c>
      <c r="G148" s="18">
        <v>420</v>
      </c>
      <c r="H148" s="25">
        <f>G148*1.15</f>
        <v>482.99999999999994</v>
      </c>
      <c r="I148" s="18">
        <v>5</v>
      </c>
      <c r="J148" s="65">
        <v>493</v>
      </c>
      <c r="K148" s="66">
        <v>493</v>
      </c>
      <c r="L148" s="18">
        <v>4.62</v>
      </c>
      <c r="M148" s="31">
        <v>-0.76</v>
      </c>
    </row>
    <row r="149" spans="1:13" ht="12.75" customHeight="1">
      <c r="A149" s="90" t="s">
        <v>144</v>
      </c>
      <c r="B149" s="13"/>
      <c r="C149" s="113" t="s">
        <v>44</v>
      </c>
      <c r="D149" s="90" t="s">
        <v>33</v>
      </c>
      <c r="E149" s="30" t="s">
        <v>12</v>
      </c>
      <c r="F149" s="18">
        <v>300</v>
      </c>
      <c r="G149" s="18">
        <v>300</v>
      </c>
      <c r="H149" s="25">
        <f>G149*1.15</f>
        <v>345</v>
      </c>
      <c r="I149" s="18">
        <v>5</v>
      </c>
      <c r="J149" s="65">
        <v>350</v>
      </c>
      <c r="K149" s="66">
        <v>350</v>
      </c>
      <c r="L149" s="18">
        <v>4.62</v>
      </c>
      <c r="M149" s="31">
        <v>-0.38</v>
      </c>
    </row>
    <row r="150" spans="1:13" ht="12.75" customHeight="1">
      <c r="A150" s="90" t="s">
        <v>145</v>
      </c>
      <c r="B150" s="13"/>
      <c r="C150" s="116" t="s">
        <v>21</v>
      </c>
      <c r="D150" s="40"/>
      <c r="E150" s="30" t="s">
        <v>9</v>
      </c>
      <c r="F150" s="18">
        <v>350</v>
      </c>
      <c r="G150" s="18">
        <v>350</v>
      </c>
      <c r="H150" s="25">
        <f>G150*1.15</f>
        <v>402.49999999999994</v>
      </c>
      <c r="I150" s="18">
        <v>5</v>
      </c>
      <c r="J150" s="65">
        <v>407.5</v>
      </c>
      <c r="K150" s="66">
        <v>408</v>
      </c>
      <c r="L150" s="18">
        <v>4.62</v>
      </c>
      <c r="M150" s="31">
        <v>-0.88</v>
      </c>
    </row>
    <row r="151" spans="1:13" ht="12.75" customHeight="1">
      <c r="A151" s="90" t="s">
        <v>146</v>
      </c>
      <c r="B151" s="13"/>
      <c r="C151" s="113" t="s">
        <v>82</v>
      </c>
      <c r="D151" s="15"/>
      <c r="E151" s="30" t="s">
        <v>147</v>
      </c>
      <c r="F151" s="18">
        <v>250</v>
      </c>
      <c r="G151" s="18"/>
      <c r="H151" s="25"/>
      <c r="I151" s="18">
        <v>5</v>
      </c>
      <c r="J151" s="65"/>
      <c r="K151" s="66"/>
      <c r="L151" s="18">
        <v>4.62</v>
      </c>
      <c r="M151" s="31"/>
    </row>
    <row r="152" spans="1:13" ht="12.75" customHeight="1">
      <c r="A152" s="90" t="s">
        <v>146</v>
      </c>
      <c r="B152" s="13"/>
      <c r="C152" s="113" t="s">
        <v>148</v>
      </c>
      <c r="D152" s="15"/>
      <c r="E152" s="100" t="s">
        <v>149</v>
      </c>
      <c r="F152" s="18">
        <v>250</v>
      </c>
      <c r="G152" s="18">
        <v>500</v>
      </c>
      <c r="H152" s="25">
        <f>G152*1.15</f>
        <v>575</v>
      </c>
      <c r="I152" s="18">
        <v>5</v>
      </c>
      <c r="J152" s="65">
        <v>585</v>
      </c>
      <c r="K152" s="66">
        <v>600</v>
      </c>
      <c r="L152" s="18">
        <v>4.62</v>
      </c>
      <c r="M152" s="31">
        <v>-15.76</v>
      </c>
    </row>
    <row r="153" spans="1:13" ht="12.75" customHeight="1">
      <c r="A153" s="90" t="s">
        <v>150</v>
      </c>
      <c r="B153" s="13"/>
      <c r="C153" s="113" t="s">
        <v>47</v>
      </c>
      <c r="D153" s="90" t="s">
        <v>10</v>
      </c>
      <c r="E153" s="30" t="s">
        <v>13</v>
      </c>
      <c r="F153" s="18">
        <v>380</v>
      </c>
      <c r="G153" s="18">
        <v>380</v>
      </c>
      <c r="H153" s="25">
        <f>G153*1.15</f>
        <v>436.99999999999994</v>
      </c>
      <c r="I153" s="18">
        <v>5</v>
      </c>
      <c r="J153" s="65">
        <v>442</v>
      </c>
      <c r="K153" s="66">
        <v>442</v>
      </c>
      <c r="L153" s="18">
        <v>4.62</v>
      </c>
      <c r="M153" s="31">
        <v>-0.38</v>
      </c>
    </row>
    <row r="154" spans="1:13" ht="12.75" customHeight="1">
      <c r="A154" s="90" t="s">
        <v>151</v>
      </c>
      <c r="B154" s="13"/>
      <c r="C154" s="113" t="s">
        <v>47</v>
      </c>
      <c r="D154" s="107" t="s">
        <v>10</v>
      </c>
      <c r="E154" s="30" t="s">
        <v>12</v>
      </c>
      <c r="F154" s="18">
        <v>380</v>
      </c>
      <c r="G154" s="18"/>
      <c r="H154" s="25"/>
      <c r="I154" s="18">
        <v>5</v>
      </c>
      <c r="J154" s="65"/>
      <c r="K154" s="66"/>
      <c r="L154" s="18">
        <v>4.62</v>
      </c>
      <c r="M154" s="31"/>
    </row>
    <row r="155" spans="1:13" ht="12.75" customHeight="1">
      <c r="A155" s="90" t="s">
        <v>169</v>
      </c>
      <c r="B155" s="13"/>
      <c r="C155" s="113" t="s">
        <v>161</v>
      </c>
      <c r="D155" s="30"/>
      <c r="E155" s="30" t="s">
        <v>12</v>
      </c>
      <c r="F155" s="18">
        <v>550</v>
      </c>
      <c r="G155" s="18">
        <v>930</v>
      </c>
      <c r="H155" s="25">
        <f>G155*1.15</f>
        <v>1069.5</v>
      </c>
      <c r="I155" s="18">
        <v>5</v>
      </c>
      <c r="J155" s="65">
        <v>1079.5</v>
      </c>
      <c r="K155" s="66">
        <v>1079.5</v>
      </c>
      <c r="L155" s="18">
        <v>4.62</v>
      </c>
      <c r="M155" s="31">
        <v>-0.76</v>
      </c>
    </row>
    <row r="156" spans="1:13" ht="12.75" customHeight="1">
      <c r="A156" s="90" t="s">
        <v>152</v>
      </c>
      <c r="B156" s="13"/>
      <c r="C156" s="113" t="s">
        <v>52</v>
      </c>
      <c r="D156" s="40"/>
      <c r="E156" s="30" t="s">
        <v>14</v>
      </c>
      <c r="F156" s="109">
        <v>350</v>
      </c>
      <c r="G156" s="18">
        <v>350</v>
      </c>
      <c r="H156" s="25">
        <f>G156*1.15</f>
        <v>402.49999999999994</v>
      </c>
      <c r="I156" s="18">
        <v>5</v>
      </c>
      <c r="J156" s="65">
        <v>407.5</v>
      </c>
      <c r="K156" s="66">
        <v>407.5</v>
      </c>
      <c r="L156" s="18">
        <v>4.62</v>
      </c>
      <c r="M156" s="31">
        <v>-0.38</v>
      </c>
    </row>
    <row r="157" spans="1:13" ht="12.75" customHeight="1">
      <c r="A157" s="90" t="s">
        <v>153</v>
      </c>
      <c r="B157" s="13"/>
      <c r="C157" s="113" t="s">
        <v>47</v>
      </c>
      <c r="D157" s="77" t="s">
        <v>154</v>
      </c>
      <c r="E157" s="30" t="s">
        <v>9</v>
      </c>
      <c r="F157" s="18">
        <v>430</v>
      </c>
      <c r="G157" s="18">
        <v>430</v>
      </c>
      <c r="H157" s="25">
        <f>G157*1.15</f>
        <v>494.49999999999994</v>
      </c>
      <c r="I157" s="18">
        <v>5</v>
      </c>
      <c r="J157" s="65">
        <v>499.5</v>
      </c>
      <c r="K157" s="66">
        <v>499.5</v>
      </c>
      <c r="L157" s="18">
        <v>4.62</v>
      </c>
      <c r="M157" s="31">
        <v>-0.38</v>
      </c>
    </row>
    <row r="158" spans="1:13" ht="12.75" customHeight="1">
      <c r="A158" s="90" t="s">
        <v>155</v>
      </c>
      <c r="B158" s="13"/>
      <c r="C158" s="113" t="s">
        <v>30</v>
      </c>
      <c r="D158" s="90" t="s">
        <v>10</v>
      </c>
      <c r="E158" s="30" t="s">
        <v>9</v>
      </c>
      <c r="F158" s="18">
        <v>430</v>
      </c>
      <c r="G158" s="18"/>
      <c r="H158" s="25"/>
      <c r="I158" s="18">
        <v>5</v>
      </c>
      <c r="J158" s="65"/>
      <c r="K158" s="66"/>
      <c r="L158" s="18">
        <v>4.62</v>
      </c>
      <c r="M158" s="31"/>
    </row>
    <row r="159" spans="1:13" ht="12.75" customHeight="1">
      <c r="A159" s="90" t="s">
        <v>155</v>
      </c>
      <c r="B159" s="13"/>
      <c r="C159" s="113" t="s">
        <v>56</v>
      </c>
      <c r="D159" s="110"/>
      <c r="E159" s="30" t="s">
        <v>9</v>
      </c>
      <c r="F159" s="18">
        <v>180</v>
      </c>
      <c r="G159" s="18">
        <v>610</v>
      </c>
      <c r="H159" s="25">
        <f>G159*1.15</f>
        <v>701.5</v>
      </c>
      <c r="I159" s="18">
        <v>5</v>
      </c>
      <c r="J159" s="65">
        <v>711.5</v>
      </c>
      <c r="K159" s="66">
        <v>711.5</v>
      </c>
      <c r="L159" s="18">
        <v>4.62</v>
      </c>
      <c r="M159" s="31">
        <v>-0.76</v>
      </c>
    </row>
    <row r="160" spans="1:13" ht="12.75" customHeight="1">
      <c r="A160" s="90" t="s">
        <v>156</v>
      </c>
      <c r="B160" s="13"/>
      <c r="C160" s="113" t="s">
        <v>26</v>
      </c>
      <c r="D160" s="15"/>
      <c r="E160" s="30" t="s">
        <v>9</v>
      </c>
      <c r="F160" s="18">
        <v>400</v>
      </c>
      <c r="G160" s="18"/>
      <c r="H160" s="25"/>
      <c r="I160" s="18">
        <v>5</v>
      </c>
      <c r="J160" s="65"/>
      <c r="K160" s="66"/>
      <c r="L160" s="18">
        <v>4.62</v>
      </c>
      <c r="M160" s="31"/>
    </row>
    <row r="161" spans="1:13" ht="12.75" customHeight="1">
      <c r="A161" s="90" t="s">
        <v>156</v>
      </c>
      <c r="B161" s="13"/>
      <c r="C161" s="113" t="s">
        <v>52</v>
      </c>
      <c r="D161" s="40"/>
      <c r="E161" s="30" t="s">
        <v>9</v>
      </c>
      <c r="F161" s="18">
        <v>300</v>
      </c>
      <c r="G161" s="18">
        <v>700</v>
      </c>
      <c r="H161" s="25">
        <f>G161*1.15</f>
        <v>804.9999999999999</v>
      </c>
      <c r="I161" s="18">
        <v>5</v>
      </c>
      <c r="J161" s="65">
        <v>815</v>
      </c>
      <c r="K161" s="66">
        <v>815</v>
      </c>
      <c r="L161" s="18">
        <v>4.62</v>
      </c>
      <c r="M161" s="31">
        <v>-0.76</v>
      </c>
    </row>
    <row r="162" spans="1:13" ht="12.75" customHeight="1">
      <c r="A162" s="90" t="s">
        <v>157</v>
      </c>
      <c r="B162" s="13"/>
      <c r="C162" s="113" t="s">
        <v>47</v>
      </c>
      <c r="D162" s="107" t="s">
        <v>10</v>
      </c>
      <c r="E162" s="30" t="s">
        <v>13</v>
      </c>
      <c r="F162" s="18">
        <v>380</v>
      </c>
      <c r="G162" s="18"/>
      <c r="H162" s="25"/>
      <c r="I162" s="18">
        <v>5</v>
      </c>
      <c r="J162" s="65"/>
      <c r="K162" s="66"/>
      <c r="L162" s="18">
        <v>4.62</v>
      </c>
      <c r="M162" s="31"/>
    </row>
    <row r="163" spans="1:13" ht="12.75" customHeight="1">
      <c r="A163" s="90" t="s">
        <v>157</v>
      </c>
      <c r="B163" s="13"/>
      <c r="C163" s="113" t="s">
        <v>59</v>
      </c>
      <c r="D163" s="107" t="s">
        <v>10</v>
      </c>
      <c r="E163" s="30" t="s">
        <v>14</v>
      </c>
      <c r="F163" s="18">
        <v>550</v>
      </c>
      <c r="G163" s="18">
        <v>930</v>
      </c>
      <c r="H163" s="25">
        <f>G163*1.15</f>
        <v>1069.5</v>
      </c>
      <c r="I163" s="18">
        <v>5</v>
      </c>
      <c r="J163" s="65">
        <v>1079.5</v>
      </c>
      <c r="K163" s="66">
        <v>1079.5</v>
      </c>
      <c r="L163" s="18">
        <v>4.62</v>
      </c>
      <c r="M163" s="31">
        <v>-0.76</v>
      </c>
    </row>
    <row r="164" spans="1:13" ht="12.75" customHeight="1">
      <c r="A164" s="90" t="s">
        <v>158</v>
      </c>
      <c r="B164" s="13"/>
      <c r="C164" s="113" t="s">
        <v>28</v>
      </c>
      <c r="D164" s="90" t="s">
        <v>10</v>
      </c>
      <c r="E164" s="30" t="s">
        <v>9</v>
      </c>
      <c r="F164" s="18">
        <v>180</v>
      </c>
      <c r="G164" s="18"/>
      <c r="H164" s="25"/>
      <c r="I164" s="18">
        <v>5</v>
      </c>
      <c r="J164" s="65"/>
      <c r="K164" s="66"/>
      <c r="L164" s="18">
        <v>4.62</v>
      </c>
      <c r="M164" s="31"/>
    </row>
    <row r="165" spans="1:13" ht="12.75" customHeight="1">
      <c r="A165" s="90" t="s">
        <v>158</v>
      </c>
      <c r="B165" s="13"/>
      <c r="C165" s="113" t="s">
        <v>28</v>
      </c>
      <c r="D165" s="90" t="s">
        <v>10</v>
      </c>
      <c r="E165" s="30" t="s">
        <v>13</v>
      </c>
      <c r="F165" s="18">
        <v>180</v>
      </c>
      <c r="G165" s="18">
        <v>360</v>
      </c>
      <c r="H165" s="25">
        <f>G165*1.15</f>
        <v>413.99999999999994</v>
      </c>
      <c r="I165" s="18">
        <v>5</v>
      </c>
      <c r="J165" s="65">
        <v>424</v>
      </c>
      <c r="K165" s="66">
        <v>424</v>
      </c>
      <c r="L165" s="18">
        <v>4.62</v>
      </c>
      <c r="M165" s="31">
        <v>-0.76</v>
      </c>
    </row>
    <row r="166" spans="1:13" ht="12.75" customHeight="1">
      <c r="A166" s="90" t="s">
        <v>159</v>
      </c>
      <c r="B166" s="13"/>
      <c r="C166" s="113" t="s">
        <v>49</v>
      </c>
      <c r="D166" s="90" t="s">
        <v>29</v>
      </c>
      <c r="E166" s="30" t="s">
        <v>12</v>
      </c>
      <c r="F166" s="18">
        <v>450</v>
      </c>
      <c r="G166" s="18">
        <v>450</v>
      </c>
      <c r="H166" s="25">
        <f>G166*1.15</f>
        <v>517.5</v>
      </c>
      <c r="I166" s="18">
        <v>5</v>
      </c>
      <c r="J166" s="65">
        <v>522.5</v>
      </c>
      <c r="K166" s="66">
        <v>523</v>
      </c>
      <c r="L166" s="18">
        <v>4.62</v>
      </c>
      <c r="M166" s="31">
        <v>-0.88</v>
      </c>
    </row>
    <row r="167" spans="1:13" ht="12.75" customHeight="1">
      <c r="A167" s="90" t="s">
        <v>163</v>
      </c>
      <c r="B167" s="13"/>
      <c r="C167" s="113" t="s">
        <v>59</v>
      </c>
      <c r="D167" s="15" t="s">
        <v>35</v>
      </c>
      <c r="E167" s="30" t="s">
        <v>13</v>
      </c>
      <c r="F167" s="18">
        <v>550</v>
      </c>
      <c r="G167" s="18">
        <v>550</v>
      </c>
      <c r="H167" s="25">
        <f>G167*1.15</f>
        <v>632.5</v>
      </c>
      <c r="I167" s="18">
        <v>5</v>
      </c>
      <c r="J167" s="65">
        <v>637.5</v>
      </c>
      <c r="K167" s="66">
        <v>645</v>
      </c>
      <c r="L167" s="18">
        <v>4.62</v>
      </c>
      <c r="M167" s="31">
        <v>-7.88</v>
      </c>
    </row>
    <row r="168" spans="1:13" ht="12.75" customHeight="1">
      <c r="A168" s="90" t="s">
        <v>165</v>
      </c>
      <c r="B168" s="13"/>
      <c r="C168" s="113" t="s">
        <v>166</v>
      </c>
      <c r="D168" s="90" t="s">
        <v>167</v>
      </c>
      <c r="E168" s="30" t="s">
        <v>9</v>
      </c>
      <c r="F168" s="18">
        <v>800</v>
      </c>
      <c r="G168" s="18"/>
      <c r="H168" s="25"/>
      <c r="I168" s="18">
        <v>5</v>
      </c>
      <c r="J168" s="65"/>
      <c r="K168" s="66"/>
      <c r="L168" s="18">
        <v>4.62</v>
      </c>
      <c r="M168" s="31"/>
    </row>
    <row r="169" spans="1:13" ht="12.75" customHeight="1">
      <c r="A169" s="90" t="s">
        <v>165</v>
      </c>
      <c r="B169" s="13"/>
      <c r="C169" s="113" t="s">
        <v>47</v>
      </c>
      <c r="D169" s="90" t="s">
        <v>10</v>
      </c>
      <c r="E169" s="30" t="s">
        <v>9</v>
      </c>
      <c r="F169" s="18">
        <v>380</v>
      </c>
      <c r="G169" s="18"/>
      <c r="H169" s="25"/>
      <c r="I169" s="18">
        <v>5</v>
      </c>
      <c r="J169" s="65"/>
      <c r="K169" s="66"/>
      <c r="L169" s="18">
        <v>4.62</v>
      </c>
      <c r="M169" s="31"/>
    </row>
    <row r="170" spans="1:13" ht="12.75" customHeight="1">
      <c r="A170" s="90" t="s">
        <v>165</v>
      </c>
      <c r="B170" s="13"/>
      <c r="C170" s="113" t="s">
        <v>57</v>
      </c>
      <c r="D170" s="90" t="s">
        <v>10</v>
      </c>
      <c r="E170" s="99" t="s">
        <v>31</v>
      </c>
      <c r="F170" s="18">
        <v>380</v>
      </c>
      <c r="G170" s="18"/>
      <c r="H170" s="25"/>
      <c r="I170" s="18">
        <v>5</v>
      </c>
      <c r="J170" s="65"/>
      <c r="K170" s="66"/>
      <c r="L170" s="18">
        <v>4.62</v>
      </c>
      <c r="M170" s="31"/>
    </row>
    <row r="171" spans="1:13" ht="12.75" customHeight="1">
      <c r="A171" s="90" t="s">
        <v>165</v>
      </c>
      <c r="B171" s="13"/>
      <c r="C171" s="117" t="s">
        <v>25</v>
      </c>
      <c r="D171" s="69" t="s">
        <v>10</v>
      </c>
      <c r="E171" s="99" t="s">
        <v>31</v>
      </c>
      <c r="F171" s="18">
        <v>300</v>
      </c>
      <c r="G171" s="18"/>
      <c r="H171" s="25"/>
      <c r="I171" s="18">
        <v>5</v>
      </c>
      <c r="J171" s="65"/>
      <c r="K171" s="66"/>
      <c r="L171" s="18">
        <v>4.62</v>
      </c>
      <c r="M171" s="31"/>
    </row>
    <row r="172" spans="1:13" ht="12.75" customHeight="1">
      <c r="A172" s="90" t="s">
        <v>165</v>
      </c>
      <c r="B172" s="13"/>
      <c r="C172" s="113" t="s">
        <v>27</v>
      </c>
      <c r="D172" s="15"/>
      <c r="E172" s="99" t="s">
        <v>16</v>
      </c>
      <c r="F172" s="18">
        <v>290</v>
      </c>
      <c r="G172" s="18">
        <v>2150</v>
      </c>
      <c r="H172" s="25">
        <f>G172*1.15</f>
        <v>2472.5</v>
      </c>
      <c r="I172" s="18">
        <v>5</v>
      </c>
      <c r="J172" s="65">
        <v>2497.5</v>
      </c>
      <c r="K172" s="66">
        <v>2530</v>
      </c>
      <c r="L172" s="18">
        <v>4.62</v>
      </c>
      <c r="M172" s="31">
        <v>-34.4</v>
      </c>
    </row>
    <row r="173" spans="1:13" ht="12.75" customHeight="1">
      <c r="A173" s="90" t="s">
        <v>168</v>
      </c>
      <c r="B173" s="108"/>
      <c r="C173" s="113" t="s">
        <v>47</v>
      </c>
      <c r="D173" s="90" t="s">
        <v>10</v>
      </c>
      <c r="E173" s="30" t="s">
        <v>9</v>
      </c>
      <c r="F173" s="109">
        <v>380</v>
      </c>
      <c r="G173" s="18"/>
      <c r="H173" s="25"/>
      <c r="I173" s="18">
        <v>5</v>
      </c>
      <c r="J173" s="65"/>
      <c r="K173" s="66"/>
      <c r="L173" s="18">
        <v>4.62</v>
      </c>
      <c r="M173" s="31"/>
    </row>
    <row r="174" spans="1:13" ht="12.75" customHeight="1">
      <c r="A174" s="90" t="s">
        <v>168</v>
      </c>
      <c r="B174" s="108"/>
      <c r="C174" s="113" t="s">
        <v>42</v>
      </c>
      <c r="D174" s="15" t="s">
        <v>33</v>
      </c>
      <c r="E174" s="30" t="s">
        <v>9</v>
      </c>
      <c r="F174" s="18">
        <v>500</v>
      </c>
      <c r="G174" s="18">
        <v>880</v>
      </c>
      <c r="H174" s="25">
        <f>G174*1.15</f>
        <v>1011.9999999999999</v>
      </c>
      <c r="I174" s="18">
        <v>5</v>
      </c>
      <c r="J174" s="65">
        <v>1022</v>
      </c>
      <c r="K174" s="66">
        <v>1022</v>
      </c>
      <c r="L174" s="18">
        <v>4.62</v>
      </c>
      <c r="M174" s="31">
        <v>-0.76</v>
      </c>
    </row>
    <row r="175" spans="1:13" ht="12.75" customHeight="1">
      <c r="A175" s="90" t="s">
        <v>170</v>
      </c>
      <c r="B175" s="13"/>
      <c r="C175" s="113" t="s">
        <v>30</v>
      </c>
      <c r="D175" s="90" t="s">
        <v>10</v>
      </c>
      <c r="E175" s="99" t="s">
        <v>16</v>
      </c>
      <c r="F175" s="109">
        <v>500</v>
      </c>
      <c r="G175" s="18"/>
      <c r="H175" s="25"/>
      <c r="I175" s="18">
        <v>5</v>
      </c>
      <c r="J175" s="65"/>
      <c r="K175" s="66"/>
      <c r="L175" s="18">
        <v>4.62</v>
      </c>
      <c r="M175" s="31"/>
    </row>
    <row r="176" spans="1:13" ht="12.75" customHeight="1">
      <c r="A176" s="90" t="s">
        <v>170</v>
      </c>
      <c r="B176" s="13"/>
      <c r="C176" s="113" t="s">
        <v>26</v>
      </c>
      <c r="D176" s="15"/>
      <c r="E176" s="30" t="s">
        <v>14</v>
      </c>
      <c r="F176" s="18">
        <v>400</v>
      </c>
      <c r="G176" s="18"/>
      <c r="H176" s="25"/>
      <c r="I176" s="18">
        <v>5</v>
      </c>
      <c r="J176" s="65"/>
      <c r="K176" s="66"/>
      <c r="L176" s="18">
        <v>4.62</v>
      </c>
      <c r="M176" s="31"/>
    </row>
    <row r="177" spans="1:13" ht="12.75" customHeight="1">
      <c r="A177" s="90" t="s">
        <v>170</v>
      </c>
      <c r="B177" s="13"/>
      <c r="C177" s="113" t="s">
        <v>54</v>
      </c>
      <c r="D177" s="15"/>
      <c r="E177" s="30" t="s">
        <v>14</v>
      </c>
      <c r="F177" s="18">
        <v>460</v>
      </c>
      <c r="G177" s="18">
        <v>1360</v>
      </c>
      <c r="H177" s="25">
        <f>G177*1.15</f>
        <v>1563.9999999999998</v>
      </c>
      <c r="I177" s="18">
        <v>5</v>
      </c>
      <c r="J177" s="65">
        <v>1579</v>
      </c>
      <c r="K177" s="66">
        <v>1580</v>
      </c>
      <c r="L177" s="18">
        <v>4.62</v>
      </c>
      <c r="M177" s="31">
        <v>-2.14</v>
      </c>
    </row>
    <row r="178" spans="1:13" ht="12.75" customHeight="1">
      <c r="A178" s="90" t="s">
        <v>171</v>
      </c>
      <c r="B178" s="13"/>
      <c r="C178" s="113" t="s">
        <v>28</v>
      </c>
      <c r="D178" s="90" t="s">
        <v>10</v>
      </c>
      <c r="E178" s="99" t="s">
        <v>31</v>
      </c>
      <c r="F178" s="18">
        <v>250</v>
      </c>
      <c r="G178" s="18">
        <v>250</v>
      </c>
      <c r="H178" s="25">
        <f>G178*1.15</f>
        <v>287.5</v>
      </c>
      <c r="I178" s="18">
        <v>5</v>
      </c>
      <c r="J178" s="65">
        <v>292.5</v>
      </c>
      <c r="K178" s="66">
        <v>292.5</v>
      </c>
      <c r="L178" s="18">
        <v>4.62</v>
      </c>
      <c r="M178" s="31">
        <v>-0.38</v>
      </c>
    </row>
    <row r="179" spans="1:13" ht="12.75" customHeight="1">
      <c r="A179" s="90" t="s">
        <v>172</v>
      </c>
      <c r="B179" s="13"/>
      <c r="C179" s="116" t="s">
        <v>21</v>
      </c>
      <c r="D179" s="40"/>
      <c r="E179" s="30" t="s">
        <v>13</v>
      </c>
      <c r="F179" s="18">
        <v>300</v>
      </c>
      <c r="G179" s="18">
        <v>300</v>
      </c>
      <c r="H179" s="25">
        <f>G179*1.15</f>
        <v>345</v>
      </c>
      <c r="I179" s="18">
        <v>5</v>
      </c>
      <c r="J179" s="65">
        <v>350</v>
      </c>
      <c r="K179" s="66">
        <v>350</v>
      </c>
      <c r="L179" s="18">
        <v>4.62</v>
      </c>
      <c r="M179" s="31">
        <v>-0.38</v>
      </c>
    </row>
    <row r="180" spans="1:13" ht="12.75" customHeight="1">
      <c r="A180" s="90" t="s">
        <v>180</v>
      </c>
      <c r="B180" s="108"/>
      <c r="C180" s="113" t="s">
        <v>30</v>
      </c>
      <c r="D180" s="90" t="s">
        <v>10</v>
      </c>
      <c r="E180" s="30" t="s">
        <v>13</v>
      </c>
      <c r="F180" s="109">
        <v>430</v>
      </c>
      <c r="G180" s="18">
        <v>430</v>
      </c>
      <c r="H180" s="25">
        <f>G180*1.15</f>
        <v>494.49999999999994</v>
      </c>
      <c r="I180" s="18">
        <v>5</v>
      </c>
      <c r="J180" s="65">
        <v>499.5</v>
      </c>
      <c r="K180" s="66">
        <v>499.5</v>
      </c>
      <c r="L180" s="18">
        <v>4.62</v>
      </c>
      <c r="M180" s="31">
        <v>-0.38</v>
      </c>
    </row>
    <row r="181" spans="1:13" ht="12.75" customHeight="1">
      <c r="A181" s="90" t="s">
        <v>173</v>
      </c>
      <c r="B181" s="108"/>
      <c r="C181" s="113" t="s">
        <v>47</v>
      </c>
      <c r="D181" s="107" t="s">
        <v>10</v>
      </c>
      <c r="E181" s="30" t="s">
        <v>9</v>
      </c>
      <c r="F181" s="18">
        <v>430</v>
      </c>
      <c r="G181" s="18">
        <v>430</v>
      </c>
      <c r="H181" s="25">
        <f>G181*1.15</f>
        <v>494.49999999999994</v>
      </c>
      <c r="I181" s="18">
        <v>5</v>
      </c>
      <c r="J181" s="65">
        <v>499.5</v>
      </c>
      <c r="K181" s="66">
        <v>500</v>
      </c>
      <c r="L181" s="18">
        <v>4.62</v>
      </c>
      <c r="M181" s="31">
        <v>-0.88</v>
      </c>
    </row>
    <row r="182" spans="1:13" ht="12.75" customHeight="1">
      <c r="A182" s="90" t="s">
        <v>174</v>
      </c>
      <c r="B182" s="108"/>
      <c r="C182" s="116" t="s">
        <v>22</v>
      </c>
      <c r="D182" s="15" t="s">
        <v>24</v>
      </c>
      <c r="E182" s="99" t="s">
        <v>31</v>
      </c>
      <c r="F182" s="18">
        <v>370</v>
      </c>
      <c r="G182" s="18"/>
      <c r="H182" s="25"/>
      <c r="I182" s="18">
        <v>5</v>
      </c>
      <c r="J182" s="65"/>
      <c r="K182" s="66"/>
      <c r="L182" s="18">
        <v>4.62</v>
      </c>
      <c r="M182" s="31"/>
    </row>
    <row r="183" spans="1:13" ht="12.75" customHeight="1">
      <c r="A183" s="90" t="s">
        <v>174</v>
      </c>
      <c r="B183" s="108"/>
      <c r="C183" s="114" t="s">
        <v>61</v>
      </c>
      <c r="D183" s="90" t="s">
        <v>10</v>
      </c>
      <c r="E183" s="99" t="s">
        <v>31</v>
      </c>
      <c r="F183" s="18">
        <v>200</v>
      </c>
      <c r="G183" s="18"/>
      <c r="H183" s="25"/>
      <c r="I183" s="18">
        <v>5</v>
      </c>
      <c r="J183" s="65"/>
      <c r="K183" s="66"/>
      <c r="L183" s="18">
        <v>4.62</v>
      </c>
      <c r="M183" s="31"/>
    </row>
    <row r="184" spans="1:13" ht="12.75" customHeight="1">
      <c r="A184" s="90" t="s">
        <v>174</v>
      </c>
      <c r="B184" s="13"/>
      <c r="C184" s="113" t="s">
        <v>44</v>
      </c>
      <c r="D184" s="90" t="s">
        <v>33</v>
      </c>
      <c r="E184" s="99" t="s">
        <v>31</v>
      </c>
      <c r="F184" s="18">
        <v>320</v>
      </c>
      <c r="G184" s="18">
        <v>890</v>
      </c>
      <c r="H184" s="25">
        <f>G184*1.15</f>
        <v>1023.4999999999999</v>
      </c>
      <c r="I184" s="18">
        <v>5</v>
      </c>
      <c r="J184" s="65">
        <v>1038.5</v>
      </c>
      <c r="K184" s="66">
        <v>1038.5</v>
      </c>
      <c r="L184" s="18">
        <v>4.62</v>
      </c>
      <c r="M184" s="31">
        <v>-1.14</v>
      </c>
    </row>
    <row r="185" spans="1:13" ht="12.75" customHeight="1">
      <c r="A185" s="90" t="s">
        <v>179</v>
      </c>
      <c r="B185" s="13"/>
      <c r="C185" s="116" t="s">
        <v>22</v>
      </c>
      <c r="D185" s="15" t="s">
        <v>24</v>
      </c>
      <c r="E185" s="30" t="s">
        <v>12</v>
      </c>
      <c r="F185" s="18">
        <v>350</v>
      </c>
      <c r="G185" s="18">
        <v>350</v>
      </c>
      <c r="H185" s="25">
        <f>G185*1.15</f>
        <v>402.49999999999994</v>
      </c>
      <c r="I185" s="18">
        <v>5</v>
      </c>
      <c r="J185" s="65">
        <v>407.5</v>
      </c>
      <c r="K185" s="66">
        <v>408</v>
      </c>
      <c r="L185" s="18">
        <v>4.62</v>
      </c>
      <c r="M185" s="31">
        <v>-0.38</v>
      </c>
    </row>
    <row r="186" spans="1:13" ht="12.75" customHeight="1">
      <c r="A186" s="90" t="s">
        <v>176</v>
      </c>
      <c r="B186" s="13"/>
      <c r="C186" s="115" t="s">
        <v>11</v>
      </c>
      <c r="D186" s="90" t="s">
        <v>35</v>
      </c>
      <c r="E186" s="99" t="s">
        <v>16</v>
      </c>
      <c r="F186" s="18">
        <v>210</v>
      </c>
      <c r="G186" s="18"/>
      <c r="H186" s="25"/>
      <c r="I186" s="18">
        <v>5</v>
      </c>
      <c r="J186" s="65"/>
      <c r="K186" s="66"/>
      <c r="L186" s="18">
        <v>4.62</v>
      </c>
      <c r="M186" s="31"/>
    </row>
    <row r="187" spans="1:13" ht="12.75" customHeight="1">
      <c r="A187" s="90" t="s">
        <v>176</v>
      </c>
      <c r="B187" s="13"/>
      <c r="C187" s="115" t="s">
        <v>11</v>
      </c>
      <c r="D187" s="90" t="s">
        <v>35</v>
      </c>
      <c r="E187" s="99" t="s">
        <v>31</v>
      </c>
      <c r="F187" s="18">
        <v>210</v>
      </c>
      <c r="G187" s="18"/>
      <c r="H187" s="25"/>
      <c r="I187" s="18">
        <v>5</v>
      </c>
      <c r="J187" s="65"/>
      <c r="K187" s="66"/>
      <c r="L187" s="18">
        <v>4.62</v>
      </c>
      <c r="M187" s="31"/>
    </row>
    <row r="188" spans="1:13" ht="12.75" customHeight="1">
      <c r="A188" s="90" t="s">
        <v>176</v>
      </c>
      <c r="B188" s="13"/>
      <c r="C188" s="113" t="s">
        <v>63</v>
      </c>
      <c r="D188" s="15"/>
      <c r="E188" s="30" t="s">
        <v>9</v>
      </c>
      <c r="F188" s="18">
        <v>100</v>
      </c>
      <c r="G188" s="18"/>
      <c r="H188" s="25"/>
      <c r="I188" s="18">
        <v>5</v>
      </c>
      <c r="J188" s="65"/>
      <c r="K188" s="66"/>
      <c r="L188" s="18">
        <v>4.62</v>
      </c>
      <c r="M188" s="31"/>
    </row>
    <row r="189" spans="1:13" ht="12.75" customHeight="1">
      <c r="A189" s="90" t="s">
        <v>176</v>
      </c>
      <c r="B189" s="13"/>
      <c r="C189" s="113" t="s">
        <v>28</v>
      </c>
      <c r="D189" s="90" t="s">
        <v>10</v>
      </c>
      <c r="E189" s="30" t="s">
        <v>12</v>
      </c>
      <c r="F189" s="18">
        <v>180</v>
      </c>
      <c r="G189" s="18"/>
      <c r="H189" s="25"/>
      <c r="I189" s="18">
        <v>5</v>
      </c>
      <c r="J189" s="65"/>
      <c r="K189" s="66"/>
      <c r="L189" s="18">
        <v>4.62</v>
      </c>
      <c r="M189" s="31"/>
    </row>
    <row r="190" spans="1:13" ht="12.75" customHeight="1">
      <c r="A190" s="90" t="s">
        <v>176</v>
      </c>
      <c r="B190" s="13"/>
      <c r="C190" s="116" t="s">
        <v>22</v>
      </c>
      <c r="D190" s="15" t="s">
        <v>23</v>
      </c>
      <c r="E190" s="30" t="s">
        <v>14</v>
      </c>
      <c r="F190" s="18">
        <v>350</v>
      </c>
      <c r="G190" s="18">
        <v>1050</v>
      </c>
      <c r="H190" s="25">
        <f>G190*1.15</f>
        <v>1207.5</v>
      </c>
      <c r="I190" s="18">
        <v>5</v>
      </c>
      <c r="J190" s="65">
        <v>1232.5</v>
      </c>
      <c r="K190" s="66"/>
      <c r="L190" s="18">
        <v>4.62</v>
      </c>
      <c r="M190" s="31">
        <v>23.1</v>
      </c>
    </row>
    <row r="191" spans="1:13" ht="12.75" customHeight="1">
      <c r="A191" s="90"/>
      <c r="B191" s="13"/>
      <c r="C191" s="94"/>
      <c r="D191" s="104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77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77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11"/>
      <c r="E194" s="30"/>
      <c r="F194" s="109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04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02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3"/>
      <c r="D198" s="90"/>
      <c r="E198" s="99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7"/>
      <c r="D199" s="107"/>
      <c r="E199" s="99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11"/>
      <c r="E200" s="30"/>
      <c r="F200" s="109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11"/>
      <c r="E201" s="30"/>
      <c r="F201" s="109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6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7"/>
      <c r="D204" s="107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7"/>
      <c r="D205" s="107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7"/>
      <c r="D207" s="107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6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12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69"/>
      <c r="E214" s="99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90"/>
      <c r="E215" s="99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3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6"/>
      <c r="D224" s="4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6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6"/>
      <c r="D226" s="4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99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7"/>
      <c r="D234" s="69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7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90"/>
      <c r="E242" s="30"/>
      <c r="F242" s="112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3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3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15"/>
      <c r="E247" s="99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15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6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1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1"/>
      <c r="B252" s="13"/>
      <c r="C252" s="94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04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99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6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6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4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6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9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6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02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3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99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3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03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4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4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7"/>
      <c r="D324" s="69"/>
      <c r="E324" s="99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69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69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77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04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78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6"/>
      <c r="D335" s="15"/>
      <c r="E335" s="75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75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06"/>
      <c r="C337" s="94"/>
      <c r="D337" s="90"/>
      <c r="E337" s="10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75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105"/>
      <c r="B342" s="13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78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4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4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99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99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99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99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90"/>
      <c r="E372" s="99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77"/>
      <c r="E373" s="99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6"/>
      <c r="D379" s="4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7"/>
      <c r="D393" s="69"/>
      <c r="E393" s="99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7"/>
      <c r="D396" s="69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7"/>
      <c r="D397" s="69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3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3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3"/>
      <c r="D404" s="9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3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7"/>
      <c r="D407" s="69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9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77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77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7"/>
      <c r="D420" s="107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10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6"/>
      <c r="D422" s="104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77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3"/>
      <c r="D424" s="104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104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04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04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77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78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78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77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6"/>
      <c r="D433" s="77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77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77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77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77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77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7"/>
      <c r="D441" s="107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5"/>
      <c r="D442" s="107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104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77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101"/>
      <c r="B445" s="13"/>
      <c r="C445" s="94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37"/>
      <c r="B446" s="13"/>
      <c r="C446" s="94"/>
      <c r="D446" s="77"/>
      <c r="E446" s="75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37"/>
      <c r="B447" s="13"/>
      <c r="C447" s="94"/>
      <c r="D447" s="104"/>
      <c r="E447" s="75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37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37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37"/>
      <c r="B450" s="13"/>
      <c r="C450" s="94"/>
      <c r="D450" s="77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77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77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77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90"/>
      <c r="E456" s="99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7"/>
      <c r="D457" s="107"/>
      <c r="E457" s="99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99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99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77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99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6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37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101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100"/>
      <c r="B473" s="13"/>
      <c r="C473" s="96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92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9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92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10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92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56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4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92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6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4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2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4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3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99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99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90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4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3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7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69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7"/>
      <c r="D579" s="69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69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7"/>
      <c r="D586" s="69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6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4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7"/>
      <c r="D596" s="69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4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99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7"/>
      <c r="D615" s="69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5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90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7"/>
      <c r="D630" s="69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99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40"/>
      <c r="E655" s="99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7"/>
      <c r="D660" s="69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69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6"/>
      <c r="D671" s="4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5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99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99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4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9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99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6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90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99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6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9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99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9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1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1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0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3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0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4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0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6"/>
      <c r="D759" s="4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0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4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7"/>
      <c r="D765" s="69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4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0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40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6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3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3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9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9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9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0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3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3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3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0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3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6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0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91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90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4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0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90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0"/>
      <c r="D850" s="15"/>
      <c r="E850" s="99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7"/>
      <c r="D851" s="69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9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90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9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100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0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99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99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90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7"/>
      <c r="D866" s="69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0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9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7"/>
      <c r="D871" s="69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6"/>
      <c r="D873" s="4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0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4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0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3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0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0"/>
      <c r="D886" s="15"/>
      <c r="E886" s="99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0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0"/>
      <c r="D890" s="15"/>
      <c r="E890" s="99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0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0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0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101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37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37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37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6"/>
      <c r="D908" s="4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6"/>
      <c r="D909" s="40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7"/>
      <c r="D914" s="69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5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90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6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4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9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3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69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5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90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7"/>
      <c r="D967" s="69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7"/>
      <c r="D978" s="69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4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4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4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8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8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9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1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1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9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9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7"/>
      <c r="D1017" s="69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69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0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8"/>
      <c r="C1023" s="3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8"/>
      <c r="C1024" s="30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8"/>
      <c r="C1025" s="30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73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28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1"/>
      <c r="B1028" s="13"/>
      <c r="C1028" s="2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1"/>
      <c r="B1029" s="13"/>
      <c r="C1029" s="73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40"/>
      <c r="B1030" s="13"/>
      <c r="C1030" s="73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40"/>
      <c r="B1031" s="13"/>
      <c r="C1031" s="28"/>
      <c r="D1031" s="69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40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1"/>
      <c r="B1033" s="13"/>
      <c r="C1033" s="28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87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87"/>
      <c r="D1035" s="40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85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85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7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73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73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4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28"/>
      <c r="D1043" s="69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8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28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85"/>
      <c r="D1046" s="40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85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73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73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73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85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28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8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4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85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69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8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88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8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5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85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4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5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5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73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4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85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85"/>
      <c r="D1082" s="4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85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9"/>
      <c r="B1085" s="13"/>
      <c r="C1085" s="85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9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85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5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85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2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73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5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8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85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69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28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73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3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85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7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88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85"/>
      <c r="D1118" s="4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85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73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6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85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85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85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28"/>
      <c r="D1130" s="69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28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73"/>
      <c r="D1132" s="15"/>
      <c r="E1132" s="30"/>
      <c r="F1132" s="18"/>
      <c r="G1132" s="18"/>
      <c r="H1132" s="25"/>
      <c r="I1132" s="18"/>
      <c r="J1132" s="65"/>
      <c r="K1132" s="83"/>
      <c r="L1132" s="18"/>
      <c r="M1132" s="31"/>
    </row>
    <row r="1133" spans="1:13" ht="12.75" customHeight="1">
      <c r="A1133" s="90"/>
      <c r="B1133" s="13"/>
      <c r="C1133" s="28"/>
      <c r="D1133" s="15"/>
      <c r="E1133" s="30"/>
      <c r="F1133" s="18"/>
      <c r="G1133" s="18"/>
      <c r="H1133" s="25"/>
      <c r="I1133" s="18"/>
      <c r="J1133" s="65"/>
      <c r="K1133" s="83"/>
      <c r="L1133" s="18"/>
      <c r="M1133" s="31"/>
    </row>
    <row r="1134" spans="1:13" ht="12.75" customHeight="1">
      <c r="A1134" s="85"/>
      <c r="B1134" s="13"/>
      <c r="C1134" s="87"/>
      <c r="D1134" s="15"/>
      <c r="E1134" s="30"/>
      <c r="F1134" s="18"/>
      <c r="G1134" s="18"/>
      <c r="H1134" s="25"/>
      <c r="I1134" s="18"/>
      <c r="J1134" s="65"/>
      <c r="K1134" s="18"/>
      <c r="L1134" s="18"/>
      <c r="M1134" s="31"/>
    </row>
    <row r="1135" spans="1:13" ht="12.75" customHeight="1">
      <c r="A1135" s="85"/>
      <c r="B1135" s="13"/>
      <c r="C1135" s="28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28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28"/>
      <c r="D1138" s="69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69"/>
      <c r="E1140" s="30"/>
      <c r="F1140" s="18"/>
      <c r="G1140" s="18"/>
      <c r="H1140" s="25"/>
      <c r="I1140" s="18"/>
      <c r="J1140" s="65"/>
      <c r="K1140" s="18"/>
      <c r="L1140" s="18"/>
      <c r="M1140" s="31"/>
    </row>
    <row r="1141" spans="1:13" ht="12.75" customHeight="1">
      <c r="A1141" s="85"/>
      <c r="B1141" s="13"/>
      <c r="C1141" s="73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87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69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28"/>
      <c r="D1157" s="69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73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73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28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73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73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83"/>
      <c r="L1173" s="18"/>
      <c r="M1173" s="31"/>
    </row>
    <row r="1174" spans="1:13" ht="12.75" customHeight="1">
      <c r="A1174" s="85"/>
      <c r="B1174" s="13"/>
      <c r="C1174" s="28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87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87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4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7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73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69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28"/>
      <c r="D1184" s="15"/>
      <c r="E1184" s="30"/>
      <c r="F1184" s="18"/>
      <c r="G1184" s="18"/>
      <c r="H1184" s="25"/>
      <c r="I1184" s="18"/>
      <c r="J1184" s="65"/>
      <c r="K1184" s="18"/>
      <c r="L1184" s="18"/>
      <c r="M1184" s="31"/>
    </row>
    <row r="1185" spans="1:13" ht="12.75" customHeight="1">
      <c r="A1185" s="85"/>
      <c r="B1185" s="13"/>
      <c r="C1185" s="73"/>
      <c r="D1185" s="15"/>
      <c r="E1185" s="30"/>
      <c r="F1185" s="18"/>
      <c r="G1185" s="18"/>
      <c r="H1185" s="25"/>
      <c r="I1185" s="18"/>
      <c r="J1185" s="65"/>
      <c r="K1185" s="83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15"/>
      <c r="E1188" s="30"/>
      <c r="F1188" s="18"/>
      <c r="G1188" s="18"/>
      <c r="H1188" s="25"/>
      <c r="I1188" s="18"/>
      <c r="J1188" s="65"/>
      <c r="K1188" s="18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18"/>
      <c r="L1189" s="18"/>
      <c r="M1189" s="31"/>
    </row>
    <row r="1190" spans="1:13" ht="12.75" customHeight="1">
      <c r="A1190" s="85"/>
      <c r="B1190" s="13"/>
      <c r="C1190" s="87"/>
      <c r="D1190" s="15"/>
      <c r="E1190" s="30"/>
      <c r="F1190" s="18"/>
      <c r="G1190" s="18"/>
      <c r="H1190" s="25"/>
      <c r="I1190" s="18"/>
      <c r="J1190" s="65"/>
      <c r="K1190" s="18"/>
      <c r="L1190" s="18"/>
      <c r="M1190" s="31"/>
    </row>
    <row r="1191" spans="1:13" ht="12.75" customHeight="1">
      <c r="A1191" s="85"/>
      <c r="B1191" s="13"/>
      <c r="C1191" s="87"/>
      <c r="D1191" s="15"/>
      <c r="E1191" s="30"/>
      <c r="F1191" s="18"/>
      <c r="G1191" s="18"/>
      <c r="H1191" s="25"/>
      <c r="I1191" s="18"/>
      <c r="J1191" s="65"/>
      <c r="K1191" s="18"/>
      <c r="L1191" s="18"/>
      <c r="M1191" s="31"/>
    </row>
    <row r="1192" spans="1:13" ht="12.75" customHeight="1">
      <c r="A1192" s="85"/>
      <c r="B1192" s="13"/>
      <c r="C1192" s="87"/>
      <c r="D1192" s="15"/>
      <c r="E1192" s="30"/>
      <c r="F1192" s="18"/>
      <c r="G1192" s="18"/>
      <c r="H1192" s="25"/>
      <c r="I1192" s="18"/>
      <c r="J1192" s="65"/>
      <c r="K1192" s="83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87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28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87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87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2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73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83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73"/>
      <c r="D1211" s="40"/>
      <c r="E1211" s="30"/>
      <c r="F1211" s="18"/>
      <c r="G1211" s="18"/>
      <c r="H1211" s="25"/>
      <c r="I1211" s="18"/>
      <c r="J1211" s="65"/>
      <c r="K1211" s="83"/>
      <c r="L1211" s="18"/>
      <c r="M1211" s="31"/>
    </row>
    <row r="1212" spans="1:13" ht="12.75" customHeight="1">
      <c r="A1212" s="85"/>
      <c r="B1212" s="13"/>
      <c r="C1212" s="28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69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1"/>
      <c r="D1214" s="4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6"/>
      <c r="B1215" s="13"/>
      <c r="C1215" s="28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28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73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15"/>
      <c r="B1218" s="13"/>
      <c r="C1218" s="73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83"/>
      <c r="L1227" s="18"/>
      <c r="M1227" s="31"/>
    </row>
    <row r="1228" spans="1:13" ht="12.75" customHeight="1">
      <c r="A1228" s="69"/>
      <c r="B1228" s="13"/>
      <c r="C1228" s="71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73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3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3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3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28"/>
      <c r="D1236" s="69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28"/>
      <c r="D1238" s="69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28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28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73"/>
      <c r="D1241" s="30"/>
      <c r="E1241" s="30"/>
      <c r="F1241" s="18"/>
      <c r="G1241" s="18"/>
      <c r="H1241" s="25"/>
      <c r="I1241" s="18"/>
      <c r="J1241" s="65"/>
      <c r="K1241" s="18"/>
      <c r="L1241" s="18"/>
      <c r="M1241" s="31"/>
    </row>
    <row r="1242" spans="1:13" ht="12.75" customHeight="1">
      <c r="A1242" s="69"/>
      <c r="B1242" s="13"/>
      <c r="C1242" s="73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80"/>
      <c r="D1246" s="4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2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3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69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4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3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81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81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28"/>
      <c r="D1259" s="69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28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3"/>
      <c r="D1262" s="3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15"/>
      <c r="E1264" s="30"/>
      <c r="F1264" s="18"/>
      <c r="G1264" s="18"/>
      <c r="H1264" s="25"/>
      <c r="I1264" s="18"/>
      <c r="J1264" s="65"/>
      <c r="K1264" s="83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3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69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84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1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69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2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2"/>
      <c r="B1277" s="13"/>
      <c r="C1277" s="73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2"/>
      <c r="B1278" s="13"/>
      <c r="C1278" s="28"/>
      <c r="D1278" s="77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2"/>
      <c r="B1279" s="13"/>
      <c r="C1279" s="71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2"/>
      <c r="B1280" s="13"/>
      <c r="C1280" s="71"/>
      <c r="D1280" s="3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2"/>
      <c r="B1281" s="13"/>
      <c r="C1281" s="73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2"/>
      <c r="B1282" s="13"/>
      <c r="C1282" s="73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2"/>
      <c r="B1283" s="13"/>
      <c r="C1283" s="73"/>
      <c r="D1283" s="78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80"/>
      <c r="D1284" s="40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7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3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1"/>
      <c r="D1287" s="3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4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3"/>
      <c r="D1289" s="78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1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78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3"/>
      <c r="D1292" s="78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28"/>
      <c r="D1294" s="3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28"/>
      <c r="D1295" s="77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77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3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3"/>
      <c r="D1298" s="78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77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3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77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3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77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71"/>
      <c r="D1304" s="78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78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77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28"/>
      <c r="D1308" s="68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3"/>
      <c r="D1309" s="77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78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71"/>
      <c r="D1311" s="78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1"/>
      <c r="D1312" s="78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73"/>
      <c r="D1313" s="7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77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78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1"/>
      <c r="D1316" s="78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69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28"/>
      <c r="D1320" s="69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69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3"/>
      <c r="D1322" s="69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1"/>
      <c r="D1323" s="3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1"/>
      <c r="D1324" s="30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71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71"/>
      <c r="D1326" s="30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1"/>
      <c r="D1328" s="4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1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71"/>
      <c r="D1332" s="3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1"/>
      <c r="D1333" s="69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3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3"/>
      <c r="D1335" s="40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3"/>
      <c r="D1337" s="69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81"/>
      <c r="D1338" s="4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77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1"/>
      <c r="D1340" s="40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1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71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28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28"/>
      <c r="D1345" s="69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28"/>
      <c r="D1346" s="69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28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1"/>
      <c r="D1348" s="40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71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3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28"/>
      <c r="D1352" s="15"/>
      <c r="E1352" s="30"/>
      <c r="F1352" s="18"/>
      <c r="G1352" s="18"/>
      <c r="H1352" s="25"/>
      <c r="I1352" s="18"/>
      <c r="J1352" s="65"/>
      <c r="K1352" s="18"/>
      <c r="L1352" s="18"/>
      <c r="M1352" s="31"/>
    </row>
    <row r="1353" spans="1:13" ht="12.75" customHeight="1">
      <c r="A1353" s="69"/>
      <c r="B1353" s="13"/>
      <c r="C1353" s="2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28"/>
      <c r="D1354" s="77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28"/>
      <c r="D1355" s="69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1"/>
      <c r="D1356" s="40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56"/>
      <c r="C1357" s="73"/>
      <c r="D1357" s="40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2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28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28"/>
      <c r="D1360" s="15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71"/>
      <c r="D1361" s="15"/>
      <c r="E1361" s="30"/>
      <c r="F1361" s="18"/>
      <c r="G1361" s="18"/>
      <c r="H1361" s="25"/>
      <c r="I1361" s="18"/>
      <c r="J1361" s="65"/>
      <c r="K1361" s="13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28"/>
      <c r="D1363" s="30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40"/>
      <c r="B1364" s="13"/>
      <c r="C1364" s="71"/>
      <c r="D1364" s="15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37"/>
      <c r="B1365" s="13"/>
      <c r="C1365" s="28"/>
      <c r="D1365" s="3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8"/>
      <c r="B1366" s="13"/>
      <c r="C1366" s="71"/>
      <c r="D1366" s="4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28"/>
      <c r="D1367" s="68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43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43"/>
      <c r="D1371" s="1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28"/>
      <c r="D1373" s="15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3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1"/>
      <c r="D1375" s="15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4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40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43"/>
      <c r="D1378" s="15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43"/>
      <c r="D1379" s="15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43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72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4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28"/>
      <c r="D1383" s="30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3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43"/>
      <c r="D1385" s="1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71"/>
      <c r="D1387" s="30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68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28"/>
      <c r="D1390" s="3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43"/>
      <c r="D1391" s="15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43"/>
      <c r="D1392" s="15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43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3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71"/>
      <c r="D1395" s="15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71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40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68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43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43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43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71"/>
      <c r="D1404" s="30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28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28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72"/>
      <c r="D1408" s="4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28"/>
      <c r="D1409" s="4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71"/>
      <c r="D1410" s="40"/>
      <c r="E1410" s="30"/>
      <c r="F1410" s="18"/>
      <c r="G1410" s="18"/>
      <c r="H1410" s="25"/>
      <c r="I1410" s="18"/>
      <c r="J1410" s="65"/>
      <c r="K1410" s="13"/>
      <c r="L1410" s="34"/>
      <c r="M1410" s="31"/>
    </row>
    <row r="1411" spans="1:13" ht="12.75" customHeight="1">
      <c r="A1411" s="69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43"/>
      <c r="D1412" s="15"/>
      <c r="E1412" s="30"/>
      <c r="F1412" s="18"/>
      <c r="G1412" s="18"/>
      <c r="H1412" s="25"/>
      <c r="I1412" s="18"/>
      <c r="J1412" s="65"/>
      <c r="K1412" s="13"/>
      <c r="L1412" s="34"/>
      <c r="M1412" s="31"/>
    </row>
    <row r="1413" spans="1:13" ht="12.75" customHeight="1">
      <c r="A1413" s="69"/>
      <c r="B1413" s="13"/>
      <c r="C1413" s="28"/>
      <c r="D1413" s="30"/>
      <c r="E1413" s="30"/>
      <c r="F1413" s="18"/>
      <c r="G1413" s="18"/>
      <c r="H1413" s="25"/>
      <c r="I1413" s="18"/>
      <c r="J1413" s="65"/>
      <c r="K1413" s="13"/>
      <c r="L1413" s="34"/>
      <c r="M1413" s="31"/>
    </row>
    <row r="1414" spans="1:13" ht="12.75" customHeight="1">
      <c r="A1414" s="69"/>
      <c r="B1414" s="13"/>
      <c r="C1414" s="28"/>
      <c r="D1414" s="68"/>
      <c r="E1414" s="30"/>
      <c r="F1414" s="18"/>
      <c r="G1414" s="18"/>
      <c r="H1414" s="25"/>
      <c r="I1414" s="18"/>
      <c r="J1414" s="65"/>
      <c r="K1414" s="13"/>
      <c r="L1414" s="34"/>
      <c r="M1414" s="31"/>
    </row>
    <row r="1415" spans="1:13" ht="12.75" customHeight="1">
      <c r="A1415" s="69"/>
      <c r="B1415" s="13"/>
      <c r="C1415" s="28"/>
      <c r="D1415" s="15"/>
      <c r="E1415" s="30"/>
      <c r="F1415" s="18"/>
      <c r="G1415" s="18"/>
      <c r="H1415" s="25"/>
      <c r="I1415" s="18"/>
      <c r="J1415" s="65"/>
      <c r="K1415" s="13"/>
      <c r="L1415" s="34"/>
      <c r="M1415" s="31"/>
    </row>
    <row r="1416" spans="1:13" ht="12.75" customHeight="1">
      <c r="A1416" s="69"/>
      <c r="B1416" s="13"/>
      <c r="C1416" s="71"/>
      <c r="D1416" s="40"/>
      <c r="E1416" s="30"/>
      <c r="F1416" s="18"/>
      <c r="G1416" s="18"/>
      <c r="H1416" s="25"/>
      <c r="I1416" s="18"/>
      <c r="J1416" s="65"/>
      <c r="K1416" s="13"/>
      <c r="L1416" s="34"/>
      <c r="M1416" s="31"/>
    </row>
    <row r="1417" spans="1:13" ht="12.75" customHeight="1">
      <c r="A1417" s="69"/>
      <c r="B1417" s="13"/>
      <c r="C1417" s="43"/>
      <c r="D1417" s="15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43"/>
      <c r="D1418" s="15"/>
      <c r="E1418" s="30"/>
      <c r="F1418" s="18"/>
      <c r="G1418" s="18"/>
      <c r="H1418" s="25"/>
      <c r="I1418" s="18"/>
      <c r="J1418" s="65"/>
      <c r="K1418" s="13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71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30"/>
      <c r="E1421" s="30"/>
      <c r="F1421" s="18"/>
      <c r="G1421" s="18"/>
      <c r="H1421" s="25"/>
      <c r="I1421" s="18"/>
      <c r="J1421" s="65"/>
      <c r="K1421" s="13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13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13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13"/>
      <c r="L1424" s="34"/>
      <c r="M1424" s="31"/>
    </row>
    <row r="1425" spans="1:13" ht="12.75" customHeight="1">
      <c r="A1425" s="69"/>
      <c r="B1425" s="13"/>
      <c r="C1425" s="43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75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43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13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13"/>
      <c r="L1431" s="34"/>
      <c r="M1431" s="31"/>
    </row>
    <row r="1432" spans="1:13" ht="12.75" customHeight="1">
      <c r="A1432" s="69"/>
      <c r="B1432" s="13"/>
      <c r="C1432" s="71"/>
      <c r="D1432" s="30"/>
      <c r="E1432" s="30"/>
      <c r="F1432" s="18"/>
      <c r="G1432" s="18"/>
      <c r="H1432" s="25"/>
      <c r="I1432" s="18"/>
      <c r="J1432" s="65"/>
      <c r="K1432" s="13"/>
      <c r="L1432" s="34"/>
      <c r="M1432" s="31"/>
    </row>
    <row r="1433" spans="1:13" ht="12.75" customHeight="1">
      <c r="A1433" s="69"/>
      <c r="B1433" s="13"/>
      <c r="C1433" s="43"/>
      <c r="D1433" s="15"/>
      <c r="E1433" s="30"/>
      <c r="F1433" s="18"/>
      <c r="G1433" s="18"/>
      <c r="H1433" s="25"/>
      <c r="I1433" s="18"/>
      <c r="J1433" s="65"/>
      <c r="K1433" s="13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43"/>
      <c r="D1435" s="30"/>
      <c r="E1435" s="30"/>
      <c r="F1435" s="18"/>
      <c r="G1435" s="18"/>
      <c r="H1435" s="25"/>
      <c r="I1435" s="18"/>
      <c r="J1435" s="65"/>
      <c r="K1435" s="13"/>
      <c r="L1435" s="34"/>
      <c r="M1435" s="31"/>
    </row>
    <row r="1436" spans="1:13" ht="12.75" customHeight="1">
      <c r="A1436" s="69"/>
      <c r="B1436" s="13"/>
      <c r="C1436" s="28"/>
      <c r="D1436" s="68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28"/>
      <c r="D1437" s="3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71"/>
      <c r="D1439" s="40"/>
      <c r="E1439" s="30"/>
      <c r="F1439" s="18"/>
      <c r="G1439" s="18"/>
      <c r="H1439" s="25"/>
      <c r="I1439" s="18"/>
      <c r="J1439" s="65"/>
      <c r="K1439" s="13"/>
      <c r="L1439" s="34"/>
      <c r="M1439" s="31"/>
    </row>
    <row r="1440" spans="1:13" ht="12.75" customHeight="1">
      <c r="A1440" s="69"/>
      <c r="B1440" s="13"/>
      <c r="C1440" s="71"/>
      <c r="D1440" s="30"/>
      <c r="E1440" s="30"/>
      <c r="F1440" s="18"/>
      <c r="G1440" s="18"/>
      <c r="H1440" s="25"/>
      <c r="I1440" s="18"/>
      <c r="J1440" s="65"/>
      <c r="K1440" s="13"/>
      <c r="L1440" s="34"/>
      <c r="M1440" s="31"/>
    </row>
    <row r="1441" spans="1:13" ht="12.75" customHeight="1">
      <c r="A1441" s="69"/>
      <c r="B1441" s="13"/>
      <c r="C1441" s="43"/>
      <c r="D1441" s="15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71"/>
      <c r="D1442" s="4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4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30"/>
      <c r="B1444" s="13"/>
      <c r="C1444" s="28"/>
      <c r="D1444" s="4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30"/>
      <c r="B1445" s="13"/>
      <c r="C1445" s="71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30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30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30"/>
      <c r="B1448" s="13"/>
      <c r="C1448" s="71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30"/>
      <c r="B1449" s="13"/>
      <c r="C1449" s="28"/>
      <c r="D1449" s="7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30"/>
      <c r="B1450" s="13"/>
      <c r="C1450" s="28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0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30"/>
      <c r="B1452" s="13"/>
      <c r="C1452" s="43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30"/>
      <c r="B1453" s="13"/>
      <c r="C1453" s="43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30"/>
      <c r="B1454" s="13"/>
      <c r="C1454" s="43"/>
      <c r="D1454" s="15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30"/>
      <c r="B1455" s="13"/>
      <c r="C1455" s="43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30"/>
      <c r="B1456" s="13"/>
      <c r="C1456" s="28"/>
      <c r="D1456" s="68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28"/>
      <c r="D1458" s="30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3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71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43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43"/>
      <c r="D1464" s="15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43"/>
      <c r="D1465" s="15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28"/>
      <c r="D1466" s="30"/>
      <c r="E1466" s="30"/>
      <c r="F1466" s="18"/>
      <c r="G1466" s="18"/>
      <c r="H1466" s="25"/>
      <c r="I1466" s="18"/>
      <c r="J1466" s="65"/>
      <c r="K1466" s="18"/>
      <c r="L1466" s="34"/>
      <c r="M1466" s="31"/>
    </row>
    <row r="1467" spans="1:13" ht="12.75" customHeight="1">
      <c r="A1467" s="69"/>
      <c r="B1467" s="13"/>
      <c r="C1467" s="28"/>
      <c r="D1467" s="68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2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28"/>
      <c r="D1470" s="30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43"/>
      <c r="D1471" s="7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43"/>
      <c r="D1472" s="7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28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68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3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71"/>
      <c r="D1477" s="1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3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71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1"/>
      <c r="D1480" s="15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1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72"/>
      <c r="D1482" s="40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28"/>
      <c r="D1483" s="40"/>
      <c r="E1483" s="30"/>
      <c r="F1483" s="18"/>
      <c r="G1483" s="18"/>
      <c r="H1483" s="25"/>
      <c r="I1483" s="18"/>
      <c r="J1483" s="65"/>
      <c r="K1483" s="18"/>
      <c r="L1483" s="34"/>
      <c r="M1483" s="31"/>
    </row>
    <row r="1484" spans="1:13" ht="12.75" customHeight="1">
      <c r="A1484" s="69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43"/>
      <c r="D1485" s="40"/>
      <c r="E1485" s="30"/>
      <c r="F1485" s="18"/>
      <c r="G1485" s="18"/>
      <c r="H1485" s="25"/>
      <c r="I1485" s="18"/>
      <c r="J1485" s="65"/>
      <c r="K1485" s="18"/>
      <c r="L1485" s="34"/>
      <c r="M1485" s="31"/>
    </row>
    <row r="1486" spans="1:13" ht="12.75" customHeight="1">
      <c r="A1486" s="69"/>
      <c r="B1486" s="13"/>
      <c r="C1486" s="43"/>
      <c r="D1486" s="1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1"/>
      <c r="D1487" s="4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C1488" s="1"/>
      <c r="D1488" s="1"/>
      <c r="E1488" s="1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43"/>
      <c r="D1489" s="15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71"/>
      <c r="D1491" s="3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79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28"/>
      <c r="D1494" s="4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1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7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71"/>
      <c r="D1498" s="7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1"/>
      <c r="D1499" s="4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43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71"/>
      <c r="D1501" s="3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28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37"/>
      <c r="B1504" s="13"/>
      <c r="C1504" s="58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32"/>
      <c r="B1506" s="13"/>
      <c r="C1506" s="28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58"/>
      <c r="D1507" s="51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3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0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1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58"/>
      <c r="D1511" s="15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69"/>
      <c r="B1512" s="13"/>
      <c r="C1512" s="70"/>
      <c r="D1512" s="30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69"/>
      <c r="B1513" s="13"/>
      <c r="C1513" s="71"/>
      <c r="D1513" s="40"/>
      <c r="E1513" s="30"/>
      <c r="F1513" s="18"/>
      <c r="G1513" s="18"/>
      <c r="H1513" s="25"/>
      <c r="I1513" s="18"/>
      <c r="J1513" s="65"/>
      <c r="K1513" s="13"/>
      <c r="L1513" s="34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58"/>
      <c r="D1515" s="51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68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0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28"/>
      <c r="D1518" s="7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28"/>
      <c r="D1519" s="7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28"/>
      <c r="D1520" s="7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0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28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28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0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58"/>
      <c r="D1525" s="51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0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0"/>
      <c r="D1527" s="15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58"/>
      <c r="D1528" s="15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0"/>
      <c r="D1529" s="30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4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28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28"/>
      <c r="D1532" s="7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70"/>
      <c r="D1533" s="7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58"/>
      <c r="D1534" s="51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0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1"/>
      <c r="D1536" s="7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1"/>
      <c r="D1537" s="78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0"/>
      <c r="D1538" s="78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58"/>
      <c r="D1539" s="77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58"/>
      <c r="D1540" s="76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28"/>
      <c r="D1541" s="77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28"/>
      <c r="D1542" s="75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0"/>
      <c r="D1543" s="77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61"/>
      <c r="D1544" s="76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28"/>
      <c r="D1545" s="75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69"/>
      <c r="D1546" s="78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28"/>
      <c r="D1547" s="75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69"/>
      <c r="B1548" s="13"/>
      <c r="C1548" s="28"/>
      <c r="D1548" s="75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68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71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71"/>
      <c r="D1551" s="75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58"/>
      <c r="D1552" s="1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58"/>
      <c r="D1553" s="76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1"/>
      <c r="D1554" s="7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30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69"/>
      <c r="B1557" s="13"/>
      <c r="C1557" s="71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1"/>
      <c r="D1558" s="3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28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28"/>
      <c r="D1560" s="3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58"/>
      <c r="D1561" s="51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69"/>
      <c r="B1562" s="13"/>
      <c r="C1562" s="71"/>
      <c r="D1562" s="30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69"/>
      <c r="B1563" s="13"/>
      <c r="C1563" s="69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69"/>
      <c r="B1564" s="13"/>
      <c r="C1564" s="28"/>
      <c r="D1564" s="4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28"/>
      <c r="D1565" s="68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28"/>
      <c r="D1566" s="68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71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58"/>
      <c r="D1568" s="51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71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68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0"/>
      <c r="D1571" s="51"/>
      <c r="E1571" s="30"/>
      <c r="F1571" s="18"/>
      <c r="G1571" s="18"/>
      <c r="H1571" s="25"/>
      <c r="I1571" s="18"/>
      <c r="J1571" s="65"/>
      <c r="K1571" s="18"/>
      <c r="L1571" s="34"/>
      <c r="M1571" s="31"/>
    </row>
    <row r="1572" spans="1:13" ht="12.75" customHeight="1">
      <c r="A1572" s="69"/>
      <c r="B1572" s="13"/>
      <c r="C1572" s="70"/>
      <c r="D1572" s="30"/>
      <c r="E1572" s="30"/>
      <c r="F1572" s="18"/>
      <c r="G1572" s="18"/>
      <c r="H1572" s="25"/>
      <c r="I1572" s="18"/>
      <c r="J1572" s="65"/>
      <c r="K1572" s="13"/>
      <c r="L1572" s="34"/>
      <c r="M1572" s="31"/>
    </row>
    <row r="1573" spans="1:13" ht="12.75" customHeight="1">
      <c r="A1573" s="69"/>
      <c r="B1573" s="13"/>
      <c r="C1573" s="70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58"/>
      <c r="D1574" s="51"/>
      <c r="E1574" s="30"/>
      <c r="F1574" s="18"/>
      <c r="G1574" s="18"/>
      <c r="H1574" s="25"/>
      <c r="I1574" s="18"/>
      <c r="J1574" s="65"/>
      <c r="K1574" s="13"/>
      <c r="L1574" s="34"/>
      <c r="M1574" s="31"/>
    </row>
    <row r="1575" spans="1:13" ht="12.75" customHeight="1">
      <c r="A1575" s="69"/>
      <c r="B1575" s="13"/>
      <c r="C1575" s="71"/>
      <c r="D1575" s="30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69"/>
      <c r="B1577" s="13"/>
      <c r="C1577" s="28"/>
      <c r="D1577" s="40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70"/>
      <c r="D1578" s="30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69"/>
      <c r="B1579" s="13"/>
      <c r="C1579" s="71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70"/>
      <c r="D1580" s="15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71"/>
      <c r="D1581" s="4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69"/>
      <c r="B1582" s="13"/>
      <c r="C1582" s="69"/>
      <c r="D1582" s="30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70"/>
      <c r="D1583" s="15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0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69"/>
      <c r="D1585" s="30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3"/>
      <c r="D1587" s="30"/>
      <c r="E1587" s="30"/>
      <c r="F1587" s="18"/>
      <c r="G1587" s="18"/>
      <c r="H1587" s="25"/>
      <c r="I1587" s="18"/>
      <c r="J1587" s="65"/>
      <c r="K1587" s="18"/>
      <c r="L1587" s="34"/>
      <c r="M1587" s="31"/>
    </row>
    <row r="1588" spans="1:13" ht="12.75" customHeight="1">
      <c r="A1588" s="69"/>
      <c r="B1588" s="13"/>
      <c r="C1588" s="2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28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3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3"/>
      <c r="L1591" s="34"/>
      <c r="M1591" s="31"/>
    </row>
    <row r="1592" spans="1:13" ht="12.75" customHeight="1">
      <c r="A1592" s="69"/>
      <c r="B1592" s="13"/>
      <c r="C1592" s="28"/>
      <c r="D1592" s="15"/>
      <c r="E1592" s="30"/>
      <c r="F1592" s="18"/>
      <c r="G1592" s="18"/>
      <c r="H1592" s="25"/>
      <c r="I1592" s="18"/>
      <c r="J1592" s="65"/>
      <c r="K1592" s="63"/>
      <c r="L1592" s="34"/>
      <c r="M1592" s="31"/>
    </row>
    <row r="1593" spans="1:13" ht="12.75" customHeight="1">
      <c r="A1593" s="37"/>
      <c r="B1593" s="13"/>
      <c r="C1593" s="72"/>
      <c r="D1593" s="15"/>
      <c r="E1593" s="30"/>
      <c r="F1593" s="18"/>
      <c r="G1593" s="18"/>
      <c r="H1593" s="25"/>
      <c r="I1593" s="18"/>
      <c r="J1593" s="65"/>
      <c r="K1593" s="63"/>
      <c r="L1593" s="34"/>
      <c r="M1593" s="31"/>
    </row>
    <row r="1594" spans="1:13" ht="12.75" customHeight="1">
      <c r="A1594" s="69"/>
      <c r="B1594" s="13"/>
      <c r="C1594" s="71"/>
      <c r="D1594" s="15"/>
      <c r="E1594" s="30"/>
      <c r="F1594" s="18"/>
      <c r="G1594" s="18"/>
      <c r="H1594" s="25"/>
      <c r="I1594" s="18"/>
      <c r="J1594" s="65"/>
      <c r="K1594" s="63"/>
      <c r="L1594" s="34"/>
      <c r="M1594" s="31"/>
    </row>
    <row r="1595" spans="1:13" ht="12.75" customHeight="1">
      <c r="A1595" s="37"/>
      <c r="B1595" s="13"/>
      <c r="C1595" s="71"/>
      <c r="D1595" s="15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7"/>
      <c r="B1596" s="13"/>
      <c r="C1596" s="71"/>
      <c r="D1596" s="15"/>
      <c r="E1596" s="30"/>
      <c r="F1596" s="18"/>
      <c r="G1596" s="18"/>
      <c r="H1596" s="25"/>
      <c r="I1596" s="18"/>
      <c r="J1596" s="65"/>
      <c r="K1596" s="63"/>
      <c r="L1596" s="34"/>
      <c r="M1596" s="31"/>
    </row>
    <row r="1597" spans="1:13" ht="12.75" customHeight="1">
      <c r="A1597" s="37"/>
      <c r="B1597" s="13"/>
      <c r="C1597" s="71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37"/>
      <c r="B1598" s="13"/>
      <c r="C1598" s="71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7"/>
      <c r="B1599" s="13"/>
      <c r="C1599" s="72"/>
      <c r="D1599" s="4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37"/>
      <c r="B1600" s="13"/>
      <c r="C1600" s="28"/>
      <c r="D1600" s="30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37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37"/>
      <c r="B1602" s="13"/>
      <c r="C1602" s="61"/>
      <c r="D1602" s="51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37"/>
      <c r="B1603" s="13"/>
      <c r="C1603" s="61"/>
      <c r="D1603" s="51"/>
      <c r="E1603" s="30"/>
      <c r="F1603" s="18"/>
      <c r="G1603" s="18"/>
      <c r="H1603" s="25"/>
      <c r="I1603" s="18"/>
      <c r="J1603" s="65"/>
      <c r="K1603" s="63"/>
      <c r="L1603" s="34"/>
      <c r="M1603" s="31"/>
    </row>
    <row r="1604" spans="1:13" ht="12.75" customHeight="1">
      <c r="A1604" s="37"/>
      <c r="B1604" s="13"/>
      <c r="C1604" s="28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37"/>
      <c r="B1605" s="13"/>
      <c r="C1605" s="28"/>
      <c r="D1605" s="30"/>
      <c r="E1605" s="30"/>
      <c r="F1605" s="18"/>
      <c r="G1605" s="18"/>
      <c r="H1605" s="25"/>
      <c r="I1605" s="18"/>
      <c r="J1605" s="65"/>
      <c r="K1605" s="63"/>
      <c r="L1605" s="34"/>
      <c r="M1605" s="31"/>
    </row>
    <row r="1606" spans="1:13" ht="12.75" customHeight="1">
      <c r="A1606" s="37"/>
      <c r="B1606" s="13"/>
      <c r="C1606" s="28"/>
      <c r="D1606" s="15"/>
      <c r="E1606" s="30"/>
      <c r="F1606" s="18"/>
      <c r="G1606" s="18"/>
      <c r="H1606" s="25"/>
      <c r="I1606" s="18"/>
      <c r="J1606" s="65"/>
      <c r="K1606" s="63"/>
      <c r="L1606" s="34"/>
      <c r="M1606" s="31"/>
    </row>
    <row r="1607" spans="1:13" ht="12.75" customHeight="1">
      <c r="A1607" s="37"/>
      <c r="B1607" s="13"/>
      <c r="C1607" s="28"/>
      <c r="D1607" s="40"/>
      <c r="E1607" s="30"/>
      <c r="F1607" s="18"/>
      <c r="G1607" s="18"/>
      <c r="H1607" s="25"/>
      <c r="I1607" s="18"/>
      <c r="J1607" s="65"/>
      <c r="K1607" s="63"/>
      <c r="L1607" s="34"/>
      <c r="M1607" s="31"/>
    </row>
    <row r="1608" spans="1:13" ht="12.75" customHeight="1">
      <c r="A1608" s="37"/>
      <c r="B1608" s="13"/>
      <c r="C1608" s="58"/>
      <c r="D1608" s="51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37"/>
      <c r="B1609" s="13"/>
      <c r="C1609" s="58"/>
      <c r="D1609" s="51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37"/>
      <c r="B1610" s="13"/>
      <c r="C1610" s="58"/>
      <c r="D1610" s="51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37"/>
      <c r="B1611" s="13"/>
      <c r="C1611" s="28"/>
      <c r="D1611" s="30"/>
      <c r="E1611" s="30"/>
      <c r="F1611" s="18"/>
      <c r="G1611" s="18"/>
      <c r="H1611" s="25"/>
      <c r="I1611" s="18"/>
      <c r="J1611" s="65"/>
      <c r="K1611" s="63"/>
      <c r="L1611" s="34"/>
      <c r="M1611" s="31"/>
    </row>
    <row r="1612" spans="1:13" ht="12.75" customHeight="1">
      <c r="A1612" s="37"/>
      <c r="B1612" s="13"/>
      <c r="C1612" s="71"/>
      <c r="D1612" s="15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37"/>
      <c r="B1613" s="13"/>
      <c r="C1613" s="74"/>
      <c r="D1613" s="51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37"/>
      <c r="B1614" s="13"/>
      <c r="C1614" s="71"/>
      <c r="D1614" s="15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37"/>
      <c r="B1615" s="13"/>
      <c r="C1615" s="72"/>
      <c r="D1615" s="51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37"/>
      <c r="B1616" s="13"/>
      <c r="C1616" s="71"/>
      <c r="D1616" s="15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37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37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37"/>
      <c r="B1619" s="13"/>
      <c r="C1619" s="58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37"/>
      <c r="B1620" s="13"/>
      <c r="C1620" s="28"/>
      <c r="D1620" s="15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37"/>
      <c r="B1621" s="13"/>
      <c r="C1621" s="28"/>
      <c r="D1621" s="30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37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37"/>
      <c r="B1623" s="13"/>
      <c r="C1623" s="58"/>
      <c r="D1623" s="51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28"/>
      <c r="D1624" s="30"/>
      <c r="E1624" s="30"/>
      <c r="F1624" s="18"/>
      <c r="G1624" s="18"/>
      <c r="H1624" s="25"/>
      <c r="I1624" s="18"/>
      <c r="J1624" s="65"/>
      <c r="K1624" s="63"/>
      <c r="L1624" s="34"/>
      <c r="M1624" s="31"/>
    </row>
    <row r="1625" spans="1:13" ht="12.75" customHeight="1">
      <c r="A1625" s="69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71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69"/>
      <c r="B1629" s="13"/>
      <c r="C1629" s="28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69"/>
      <c r="B1630" s="13"/>
      <c r="C1630" s="28"/>
      <c r="D1630" s="15"/>
      <c r="E1630" s="30"/>
      <c r="F1630" s="18"/>
      <c r="G1630" s="18"/>
      <c r="H1630" s="25"/>
      <c r="I1630" s="18"/>
      <c r="J1630" s="65"/>
      <c r="K1630" s="64"/>
      <c r="L1630" s="34"/>
      <c r="M1630" s="31"/>
    </row>
    <row r="1631" spans="1:13" ht="12.75" customHeight="1">
      <c r="A1631" s="69"/>
      <c r="B1631" s="13"/>
      <c r="C1631" s="71"/>
      <c r="D1631" s="30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69"/>
      <c r="B1632" s="13"/>
      <c r="C1632" s="43"/>
      <c r="D1632" s="15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7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37"/>
      <c r="B1634" s="13"/>
      <c r="C1634" s="73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69"/>
      <c r="B1635" s="13"/>
      <c r="C1635" s="28"/>
      <c r="D1635" s="30"/>
      <c r="E1635" s="30"/>
      <c r="F1635" s="18"/>
      <c r="G1635" s="18"/>
      <c r="H1635" s="25"/>
      <c r="I1635" s="18"/>
      <c r="J1635" s="65"/>
      <c r="K1635" s="64"/>
      <c r="L1635" s="34"/>
      <c r="M1635" s="31"/>
    </row>
    <row r="1636" spans="1:13" ht="12.75" customHeight="1">
      <c r="A1636" s="69"/>
      <c r="B1636" s="13"/>
      <c r="C1636" s="58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69"/>
      <c r="B1637" s="13"/>
      <c r="C1637" s="73"/>
      <c r="D1637" s="30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69"/>
      <c r="B1638" s="13"/>
      <c r="C1638" s="28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73"/>
      <c r="D1639" s="51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4"/>
      <c r="L1640" s="34"/>
      <c r="M1640" s="31"/>
    </row>
    <row r="1641" spans="1:13" ht="12.75" customHeight="1">
      <c r="A1641" s="69"/>
      <c r="B1641" s="13"/>
      <c r="C1641" s="43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69"/>
      <c r="B1643" s="13"/>
      <c r="C1643" s="5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73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58"/>
      <c r="D1645" s="51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71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58"/>
      <c r="D1648" s="51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69"/>
      <c r="B1649" s="13"/>
      <c r="C1649" s="28"/>
      <c r="D1649" s="30"/>
      <c r="E1649" s="30"/>
      <c r="F1649" s="18"/>
      <c r="G1649" s="18"/>
      <c r="H1649" s="25"/>
      <c r="I1649" s="18"/>
      <c r="J1649" s="65"/>
      <c r="K1649" s="13"/>
      <c r="L1649" s="34"/>
      <c r="M1649" s="31"/>
    </row>
    <row r="1650" spans="1:13" ht="12.75" customHeight="1">
      <c r="A1650" s="69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61"/>
      <c r="D1651" s="30"/>
      <c r="E1651" s="30"/>
      <c r="F1651" s="18"/>
      <c r="G1651" s="18"/>
      <c r="H1651" s="25"/>
      <c r="I1651" s="18"/>
      <c r="J1651" s="65"/>
      <c r="K1651" s="63"/>
      <c r="L1651" s="34"/>
      <c r="M1651" s="31"/>
    </row>
    <row r="1652" spans="1:13" ht="12.75" customHeight="1">
      <c r="A1652" s="69"/>
      <c r="B1652" s="13"/>
      <c r="C1652" s="61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37"/>
      <c r="B1653" s="13"/>
      <c r="C1653" s="28"/>
      <c r="D1653" s="30"/>
      <c r="E1653" s="30"/>
      <c r="F1653" s="18"/>
      <c r="G1653" s="18"/>
      <c r="H1653" s="25"/>
      <c r="I1653" s="18"/>
      <c r="J1653" s="65"/>
      <c r="K1653" s="64"/>
      <c r="L1653" s="34"/>
      <c r="M1653" s="31"/>
    </row>
    <row r="1654" spans="1:13" ht="12.75" customHeight="1">
      <c r="A1654" s="70"/>
      <c r="B1654" s="13"/>
      <c r="C1654" s="28"/>
      <c r="D1654" s="30"/>
      <c r="E1654" s="30"/>
      <c r="F1654" s="18"/>
      <c r="G1654" s="18"/>
      <c r="H1654" s="25"/>
      <c r="I1654" s="18"/>
      <c r="J1654" s="65"/>
      <c r="K1654" s="63"/>
      <c r="L1654" s="34"/>
      <c r="M1654" s="31"/>
    </row>
    <row r="1655" spans="1:13" ht="12.75" customHeight="1">
      <c r="A1655" s="15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51"/>
      <c r="B1658" s="13"/>
      <c r="C1658" s="61"/>
      <c r="D1658" s="30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51"/>
      <c r="B1659" s="13"/>
      <c r="C1659" s="58"/>
      <c r="D1659" s="51"/>
      <c r="E1659" s="30"/>
      <c r="F1659" s="18"/>
      <c r="G1659" s="18"/>
      <c r="H1659" s="25"/>
      <c r="I1659" s="18"/>
      <c r="J1659" s="65"/>
      <c r="K1659" s="13"/>
      <c r="L1659" s="34"/>
      <c r="M1659" s="31"/>
    </row>
    <row r="1660" spans="1:13" ht="12.75" customHeight="1">
      <c r="A1660" s="51"/>
      <c r="B1660" s="13"/>
      <c r="C1660" s="58"/>
      <c r="D1660" s="51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6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65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65"/>
      <c r="K1667" s="13"/>
      <c r="L1667" s="34"/>
      <c r="M1667" s="31"/>
    </row>
    <row r="1668" spans="1:13" ht="12.75" customHeight="1">
      <c r="A1668" s="51"/>
      <c r="B1668" s="13"/>
      <c r="C1668" s="58"/>
      <c r="D1668" s="51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61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6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65"/>
      <c r="K1674" s="64"/>
      <c r="L1674" s="34"/>
      <c r="M1674" s="31"/>
    </row>
    <row r="1675" spans="1:13" ht="12.75" customHeight="1">
      <c r="A1675" s="51"/>
      <c r="B1675" s="13"/>
      <c r="C1675" s="58"/>
      <c r="D1675" s="51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61"/>
      <c r="D1676" s="30"/>
      <c r="E1676" s="30"/>
      <c r="F1676" s="18"/>
      <c r="G1676" s="18"/>
      <c r="H1676" s="25"/>
      <c r="I1676" s="18"/>
      <c r="J1676" s="65"/>
      <c r="K1676" s="6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13"/>
      <c r="L1679" s="34"/>
      <c r="M1679" s="31"/>
    </row>
    <row r="1680" spans="1:13" ht="12.75" customHeight="1">
      <c r="A1680" s="51"/>
      <c r="B1680" s="13"/>
      <c r="C1680" s="5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63"/>
      <c r="L1681" s="34"/>
      <c r="M1681" s="31"/>
    </row>
    <row r="1682" spans="1:13" ht="12.75" customHeight="1">
      <c r="A1682" s="54"/>
      <c r="B1682" s="13"/>
      <c r="C1682" s="28"/>
      <c r="D1682" s="30"/>
      <c r="E1682" s="30"/>
      <c r="F1682" s="18"/>
      <c r="G1682" s="18"/>
      <c r="H1682" s="25"/>
      <c r="I1682" s="18"/>
      <c r="J1682" s="65"/>
      <c r="K1682" s="1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51"/>
      <c r="B1684" s="13"/>
      <c r="C1684" s="58"/>
      <c r="D1684" s="51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65"/>
      <c r="K1685" s="63"/>
      <c r="L1685" s="34"/>
      <c r="M1685" s="31"/>
    </row>
    <row r="1686" spans="1:13" ht="12.75" customHeight="1">
      <c r="A1686" s="51"/>
      <c r="B1686" s="13"/>
      <c r="C1686" s="43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3"/>
      <c r="L1690" s="34"/>
      <c r="M1690" s="31"/>
    </row>
    <row r="1691" spans="1:13" ht="12.75" customHeight="1">
      <c r="A1691" s="54"/>
      <c r="B1691" s="13"/>
      <c r="C1691" s="28"/>
      <c r="D1691" s="30"/>
      <c r="E1691" s="30"/>
      <c r="F1691" s="18"/>
      <c r="G1691" s="18"/>
      <c r="H1691" s="25"/>
      <c r="I1691" s="18"/>
      <c r="J1691" s="65"/>
      <c r="K1691" s="6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64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61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51"/>
      <c r="B1698" s="13"/>
      <c r="C1698" s="61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51"/>
      <c r="B1699" s="13"/>
      <c r="C1699" s="61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64"/>
      <c r="L1700" s="34"/>
      <c r="M1700" s="31"/>
    </row>
    <row r="1701" spans="1:13" ht="12.75" customHeight="1">
      <c r="A1701" s="51"/>
      <c r="B1701" s="13"/>
      <c r="C1701" s="61"/>
      <c r="D1701" s="51"/>
      <c r="E1701" s="30"/>
      <c r="F1701" s="18"/>
      <c r="G1701" s="18"/>
      <c r="H1701" s="25"/>
      <c r="I1701" s="18"/>
      <c r="J1701" s="65"/>
      <c r="K1701" s="63"/>
      <c r="L1701" s="34"/>
      <c r="M1701" s="31"/>
    </row>
    <row r="1702" spans="1:13" ht="12.75" customHeight="1">
      <c r="A1702" s="51"/>
      <c r="B1702" s="13"/>
      <c r="C1702" s="61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51"/>
      <c r="B1703" s="13"/>
      <c r="C1703" s="6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63"/>
      <c r="L1704" s="34"/>
      <c r="M1704" s="31"/>
    </row>
    <row r="1705" spans="1:13" ht="12.75" customHeight="1">
      <c r="A1705" s="51"/>
      <c r="B1705" s="13"/>
      <c r="C1705" s="58"/>
      <c r="D1705" s="3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51"/>
      <c r="B1706" s="13"/>
      <c r="C1706" s="58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63"/>
      <c r="L1708" s="34"/>
      <c r="M1708" s="31"/>
    </row>
    <row r="1709" spans="1:13" ht="12.75" customHeight="1">
      <c r="A1709" s="51"/>
      <c r="B1709" s="13"/>
      <c r="C1709" s="61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40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8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51"/>
      <c r="B1718" s="13"/>
      <c r="C1718" s="58"/>
      <c r="D1718" s="51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51"/>
      <c r="B1719" s="13"/>
      <c r="C1719" s="58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64"/>
      <c r="L1721" s="34"/>
      <c r="M1721" s="31"/>
    </row>
    <row r="1722" spans="1:13" ht="12.75" customHeight="1">
      <c r="A1722" s="51"/>
      <c r="B1722" s="13"/>
      <c r="C1722" s="61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58"/>
      <c r="D1723" s="51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61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51"/>
      <c r="B1727" s="13"/>
      <c r="C1727" s="61"/>
      <c r="D1727" s="51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65"/>
      <c r="K1728" s="63"/>
      <c r="L1728" s="34"/>
      <c r="M1728" s="31"/>
    </row>
    <row r="1729" spans="1:13" ht="12.75" customHeight="1">
      <c r="A1729" s="51"/>
      <c r="B1729" s="13"/>
      <c r="C1729" s="61"/>
      <c r="D1729" s="51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51"/>
      <c r="B1730" s="13"/>
      <c r="C1730" s="58"/>
      <c r="D1730" s="51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51"/>
      <c r="B1732" s="13"/>
      <c r="C1732" s="61"/>
      <c r="D1732" s="40"/>
      <c r="E1732" s="30"/>
      <c r="F1732" s="18"/>
      <c r="G1732" s="18"/>
      <c r="H1732" s="25"/>
      <c r="I1732" s="18"/>
      <c r="J1732" s="65"/>
      <c r="K1732" s="64"/>
      <c r="L1732" s="34"/>
      <c r="M1732" s="31"/>
    </row>
    <row r="1733" spans="1:13" ht="12.75" customHeight="1">
      <c r="A1733" s="51"/>
      <c r="B1733" s="56"/>
      <c r="C1733" s="28"/>
      <c r="D1733" s="3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51"/>
      <c r="B1734" s="56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64"/>
      <c r="L1736" s="34"/>
      <c r="M1736" s="31"/>
    </row>
    <row r="1737" spans="1:13" ht="12.75" customHeight="1">
      <c r="A1737" s="51"/>
      <c r="B1737" s="13"/>
      <c r="C1737" s="61"/>
      <c r="D1737" s="30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51"/>
      <c r="B1738" s="13"/>
      <c r="C1738" s="61"/>
      <c r="D1738" s="30"/>
      <c r="E1738" s="30"/>
      <c r="F1738" s="18"/>
      <c r="G1738" s="18"/>
      <c r="H1738" s="25"/>
      <c r="I1738" s="18"/>
      <c r="J1738" s="65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58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58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51"/>
      <c r="B1742" s="13"/>
      <c r="C1742" s="58"/>
      <c r="D1742" s="30"/>
      <c r="E1742" s="30"/>
      <c r="F1742" s="18"/>
      <c r="G1742" s="18"/>
      <c r="H1742" s="25"/>
      <c r="I1742" s="18"/>
      <c r="J1742" s="65"/>
      <c r="K1742" s="63"/>
      <c r="L1742" s="34"/>
      <c r="M1742" s="31"/>
    </row>
    <row r="1743" spans="1:13" ht="12.75" customHeight="1">
      <c r="A1743" s="51"/>
      <c r="B1743" s="13"/>
      <c r="C1743" s="60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6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51"/>
      <c r="B1746" s="13"/>
      <c r="C1746" s="28"/>
      <c r="D1746" s="4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18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13"/>
      <c r="L1750" s="34"/>
      <c r="M1750" s="31"/>
    </row>
    <row r="1751" spans="1:13" ht="12.75" customHeight="1">
      <c r="A1751" s="51"/>
      <c r="B1751" s="13"/>
      <c r="C1751" s="28"/>
      <c r="D1751" s="40"/>
      <c r="E1751" s="30"/>
      <c r="F1751" s="18"/>
      <c r="G1751" s="18"/>
      <c r="H1751" s="25"/>
      <c r="I1751" s="18"/>
      <c r="J1751" s="65"/>
      <c r="K1751" s="13"/>
      <c r="L1751" s="34"/>
      <c r="M1751" s="31"/>
    </row>
    <row r="1752" spans="1:13" ht="12.75" customHeight="1">
      <c r="A1752" s="51"/>
      <c r="B1752" s="13"/>
      <c r="C1752" s="58"/>
      <c r="D1752" s="4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51"/>
      <c r="B1754" s="13"/>
      <c r="C1754" s="67"/>
      <c r="D1754" s="40"/>
      <c r="E1754" s="30"/>
      <c r="F1754" s="18"/>
      <c r="G1754" s="18"/>
      <c r="H1754" s="25"/>
      <c r="I1754" s="18"/>
      <c r="J1754" s="65"/>
      <c r="K1754" s="13"/>
      <c r="L1754" s="34"/>
      <c r="M1754" s="31"/>
    </row>
    <row r="1755" spans="1:13" ht="12.75" customHeight="1">
      <c r="A1755" s="51"/>
      <c r="B1755" s="13"/>
      <c r="C1755" s="58"/>
      <c r="D1755" s="4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13"/>
      <c r="L1757" s="34"/>
      <c r="M1757" s="31"/>
    </row>
    <row r="1758" spans="1:13" ht="12.75" customHeight="1">
      <c r="A1758" s="51"/>
      <c r="B1758" s="13"/>
      <c r="C1758" s="58"/>
      <c r="D1758" s="51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51"/>
      <c r="B1759" s="13"/>
      <c r="C1759" s="28"/>
      <c r="D1759" s="4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51"/>
      <c r="B1760" s="13"/>
      <c r="C1760" s="28"/>
      <c r="D1760" s="4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51"/>
      <c r="B1761" s="13"/>
      <c r="C1761" s="58"/>
      <c r="D1761" s="51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40"/>
      <c r="E1762" s="30"/>
      <c r="F1762" s="18"/>
      <c r="G1762" s="18"/>
      <c r="H1762" s="25"/>
      <c r="I1762" s="18"/>
      <c r="J1762" s="65"/>
      <c r="K1762" s="18"/>
      <c r="L1762" s="34"/>
      <c r="M1762" s="31"/>
    </row>
    <row r="1763" spans="1:13" ht="12.75" customHeight="1">
      <c r="A1763" s="51"/>
      <c r="B1763" s="13"/>
      <c r="C1763" s="28"/>
      <c r="D1763" s="4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51"/>
      <c r="B1764" s="13"/>
      <c r="C1764" s="61"/>
      <c r="D1764" s="30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65"/>
      <c r="K1765" s="6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31"/>
      <c r="K1767" s="63"/>
      <c r="L1767" s="34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6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63"/>
      <c r="L1773" s="34"/>
      <c r="M1773" s="31"/>
    </row>
    <row r="1774" spans="1:13" ht="12.75" customHeight="1">
      <c r="A1774" s="51"/>
      <c r="B1774" s="13"/>
      <c r="C1774" s="28"/>
      <c r="D1774" s="51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6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58"/>
      <c r="D1778" s="30"/>
      <c r="E1778" s="30"/>
      <c r="F1778" s="18"/>
      <c r="G1778" s="18"/>
      <c r="H1778" s="25"/>
      <c r="I1778" s="18"/>
      <c r="J1778" s="31"/>
      <c r="K1778" s="1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6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63"/>
      <c r="L1782" s="34"/>
      <c r="M1782" s="31"/>
    </row>
    <row r="1783" spans="1:13" ht="12.75" customHeight="1">
      <c r="A1783" s="51"/>
      <c r="B1783" s="56"/>
      <c r="C1783" s="28"/>
      <c r="D1783" s="30"/>
      <c r="E1783" s="30"/>
      <c r="F1783" s="18"/>
      <c r="G1783" s="18"/>
      <c r="H1783" s="25"/>
      <c r="I1783" s="18"/>
      <c r="J1783" s="31"/>
      <c r="K1783" s="13"/>
      <c r="L1783" s="34"/>
      <c r="M1783" s="31"/>
    </row>
    <row r="1784" spans="1:13" ht="12.75" customHeight="1">
      <c r="A1784" s="51"/>
      <c r="B1784" s="56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24"/>
      <c r="C1785" s="59"/>
      <c r="D1785" s="30"/>
      <c r="E1785" s="30"/>
      <c r="F1785" s="18"/>
      <c r="G1785" s="18"/>
      <c r="H1785" s="25"/>
      <c r="I1785" s="18"/>
      <c r="J1785" s="31"/>
      <c r="K1785" s="6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63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31"/>
      <c r="K1789" s="13"/>
      <c r="L1789" s="34"/>
      <c r="M1789" s="31"/>
    </row>
    <row r="1790" spans="1:13" ht="12.75" customHeight="1">
      <c r="A1790" s="51"/>
      <c r="B1790" s="13"/>
      <c r="C1790" s="58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54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63"/>
      <c r="L1796" s="34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6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1"/>
      <c r="B1799" s="13"/>
      <c r="C1799" s="28"/>
      <c r="D1799" s="4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63"/>
      <c r="L1800" s="34"/>
      <c r="M1800" s="31"/>
    </row>
    <row r="1801" spans="1:13" ht="12.75" customHeight="1">
      <c r="A1801" s="51"/>
      <c r="B1801" s="13"/>
      <c r="C1801" s="58"/>
      <c r="D1801" s="40"/>
      <c r="E1801" s="30"/>
      <c r="F1801" s="18"/>
      <c r="G1801" s="18"/>
      <c r="H1801" s="25"/>
      <c r="I1801" s="18"/>
      <c r="J1801" s="31"/>
      <c r="K1801" s="13"/>
      <c r="L1801" s="34"/>
      <c r="M1801" s="31"/>
    </row>
    <row r="1802" spans="1:13" ht="12.75" customHeight="1">
      <c r="A1802" s="51"/>
      <c r="B1802" s="13"/>
      <c r="C1802" s="60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3"/>
      <c r="B1803" s="13"/>
      <c r="C1803" s="5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28"/>
      <c r="D1804" s="40"/>
      <c r="E1804" s="30"/>
      <c r="F1804" s="18"/>
      <c r="G1804" s="18"/>
      <c r="H1804" s="25"/>
      <c r="I1804" s="18"/>
      <c r="J1804" s="31"/>
      <c r="K1804" s="18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5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43"/>
      <c r="D1809" s="30"/>
      <c r="E1809" s="30"/>
      <c r="F1809" s="18"/>
      <c r="G1809" s="18"/>
      <c r="H1809" s="25"/>
      <c r="I1809" s="18"/>
      <c r="J1809" s="31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6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6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30"/>
      <c r="C1820" s="2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4"/>
      <c r="B1822" s="30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30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30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30"/>
      <c r="C1825" s="28"/>
      <c r="D1825" s="30"/>
      <c r="E1825" s="30"/>
      <c r="F1825" s="18"/>
      <c r="G1825" s="18"/>
      <c r="H1825" s="25"/>
      <c r="I1825" s="18"/>
      <c r="J1825" s="31"/>
      <c r="K1825" s="63"/>
      <c r="L1825" s="34"/>
      <c r="M1825" s="31"/>
    </row>
    <row r="1826" spans="1:13" ht="12.75" customHeight="1">
      <c r="A1826" s="51"/>
      <c r="B1826" s="30"/>
      <c r="C1826" s="28"/>
      <c r="D1826" s="4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30"/>
      <c r="B1827" s="30"/>
      <c r="C1827" s="28"/>
      <c r="D1827" s="30"/>
      <c r="E1827" s="30"/>
      <c r="F1827" s="18"/>
      <c r="G1827" s="18"/>
      <c r="H1827" s="25"/>
      <c r="I1827" s="18"/>
      <c r="J1827" s="31"/>
      <c r="K1827" s="63"/>
      <c r="L1827" s="34"/>
      <c r="M1827" s="31"/>
    </row>
    <row r="1828" spans="1:13" ht="12.75" customHeight="1">
      <c r="A1828" s="30"/>
      <c r="B1828" s="30"/>
      <c r="C1828" s="28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48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48"/>
      <c r="L1830" s="34"/>
      <c r="M1830" s="31"/>
    </row>
    <row r="1831" spans="1:13" ht="12.75" customHeight="1">
      <c r="A1831" s="51"/>
      <c r="B1831" s="13"/>
      <c r="C1831" s="28"/>
      <c r="D1831" s="4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51"/>
      <c r="B1832" s="13"/>
      <c r="C1832" s="28"/>
      <c r="D1832" s="30"/>
      <c r="E1832" s="57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63"/>
      <c r="L1835" s="34"/>
      <c r="M1835" s="31"/>
    </row>
    <row r="1836" spans="1:13" ht="12.75" customHeight="1">
      <c r="A1836" s="55"/>
      <c r="B1836" s="13"/>
      <c r="C1836" s="28"/>
      <c r="D1836" s="3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5"/>
      <c r="B1837" s="13"/>
      <c r="C1837" s="61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5"/>
      <c r="B1838" s="13"/>
      <c r="C1838" s="58"/>
      <c r="D1838" s="30"/>
      <c r="E1838" s="30"/>
      <c r="F1838" s="18"/>
      <c r="G1838" s="18"/>
      <c r="H1838" s="25"/>
      <c r="I1838" s="18"/>
      <c r="J1838" s="31"/>
      <c r="K1838" s="6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6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4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63"/>
      <c r="L1844" s="34"/>
      <c r="M1844" s="31"/>
    </row>
    <row r="1845" spans="1:13" ht="12.75" customHeight="1">
      <c r="A1845" s="51"/>
      <c r="B1845" s="13"/>
      <c r="C1845" s="61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37"/>
      <c r="B1846" s="13"/>
      <c r="C1846" s="28"/>
      <c r="D1846" s="30"/>
      <c r="E1846" s="30"/>
      <c r="F1846" s="18"/>
      <c r="G1846" s="18"/>
      <c r="H1846" s="25"/>
      <c r="I1846" s="18"/>
      <c r="J1846" s="31"/>
      <c r="K1846" s="63"/>
      <c r="L1846" s="34"/>
      <c r="M1846" s="31"/>
    </row>
    <row r="1847" spans="1:13" ht="12.75" customHeight="1">
      <c r="A1847" s="37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34"/>
      <c r="M1847" s="31"/>
    </row>
    <row r="1848" spans="1:13" ht="12.75" customHeight="1">
      <c r="A1848" s="37"/>
      <c r="B1848" s="13"/>
      <c r="C1848" s="28"/>
      <c r="D1848" s="51"/>
      <c r="E1848" s="30"/>
      <c r="F1848" s="62"/>
      <c r="G1848" s="18"/>
      <c r="H1848" s="25"/>
      <c r="I1848" s="18"/>
      <c r="J1848" s="31"/>
      <c r="K1848" s="18"/>
      <c r="L1848" s="34"/>
      <c r="M1848" s="31"/>
    </row>
    <row r="1849" spans="1:13" ht="12.75" customHeight="1">
      <c r="A1849" s="37"/>
      <c r="B1849" s="13"/>
      <c r="C1849" s="28"/>
      <c r="D1849" s="40"/>
      <c r="E1849" s="30"/>
      <c r="F1849" s="18"/>
      <c r="G1849" s="18"/>
      <c r="H1849" s="25"/>
      <c r="I1849" s="18"/>
      <c r="J1849" s="31"/>
      <c r="K1849" s="18"/>
      <c r="L1849" s="34"/>
      <c r="M1849" s="31"/>
    </row>
    <row r="1850" spans="1:13" ht="12.75" customHeight="1">
      <c r="A1850" s="37"/>
      <c r="B1850" s="13"/>
      <c r="C1850" s="28"/>
      <c r="D1850" s="30"/>
      <c r="E1850" s="30"/>
      <c r="F1850" s="18"/>
      <c r="G1850" s="18"/>
      <c r="H1850" s="25"/>
      <c r="I1850" s="18"/>
      <c r="J1850" s="31"/>
      <c r="K1850" s="18"/>
      <c r="L1850" s="34"/>
      <c r="M1850" s="31"/>
    </row>
    <row r="1851" spans="1:13" ht="12.75" customHeight="1">
      <c r="A1851" s="37"/>
      <c r="B1851" s="13"/>
      <c r="C1851" s="28"/>
      <c r="D1851" s="30"/>
      <c r="E1851" s="30"/>
      <c r="F1851" s="18"/>
      <c r="G1851" s="18"/>
      <c r="H1851" s="25"/>
      <c r="I1851" s="18"/>
      <c r="J1851" s="31"/>
      <c r="K1851" s="18"/>
      <c r="L1851" s="34"/>
      <c r="M1851" s="31"/>
    </row>
    <row r="1852" spans="1:13" ht="12.75" customHeight="1">
      <c r="A1852" s="37"/>
      <c r="B1852" s="13"/>
      <c r="C1852" s="28"/>
      <c r="D1852" s="30"/>
      <c r="E1852" s="30"/>
      <c r="F1852" s="18"/>
      <c r="G1852" s="18"/>
      <c r="H1852" s="25"/>
      <c r="I1852" s="18"/>
      <c r="J1852" s="31"/>
      <c r="K1852" s="48"/>
      <c r="L1852" s="34"/>
      <c r="M1852" s="31"/>
    </row>
    <row r="1853" spans="1:13" ht="12.75" customHeight="1">
      <c r="A1853" s="52"/>
      <c r="B1853" s="13"/>
      <c r="C1853" s="28"/>
      <c r="D1853" s="51"/>
      <c r="E1853" s="30"/>
      <c r="F1853" s="18"/>
      <c r="G1853" s="18"/>
      <c r="H1853" s="25"/>
      <c r="I1853" s="18"/>
      <c r="J1853" s="31"/>
      <c r="K1853" s="13"/>
      <c r="L1853" s="34"/>
      <c r="M1853" s="31"/>
    </row>
    <row r="1854" spans="1:13" ht="12.75" customHeight="1">
      <c r="A1854" s="51"/>
      <c r="B1854" s="13"/>
      <c r="C1854" s="28"/>
      <c r="D1854" s="40"/>
      <c r="E1854" s="30"/>
      <c r="F1854" s="18"/>
      <c r="G1854" s="18"/>
      <c r="H1854" s="25"/>
      <c r="I1854" s="18"/>
      <c r="J1854" s="31"/>
      <c r="K1854" s="13"/>
      <c r="L1854" s="34"/>
      <c r="M1854" s="31"/>
    </row>
    <row r="1855" spans="1:13" ht="12.75" customHeight="1">
      <c r="A1855" s="51"/>
      <c r="B1855" s="13"/>
      <c r="C1855" s="42"/>
      <c r="D1855" s="30"/>
      <c r="E1855" s="30"/>
      <c r="F1855" s="18"/>
      <c r="G1855" s="18"/>
      <c r="H1855" s="25"/>
      <c r="I1855" s="18"/>
      <c r="J1855" s="31"/>
      <c r="K1855" s="1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13"/>
      <c r="L1858" s="34"/>
      <c r="M1858" s="31"/>
    </row>
    <row r="1859" spans="1:13" ht="12.75" customHeight="1">
      <c r="A1859" s="51"/>
      <c r="B1859" s="13"/>
      <c r="C1859" s="37"/>
      <c r="D1859" s="3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34"/>
      <c r="M1860" s="31"/>
    </row>
    <row r="1861" spans="1:13" ht="12.75" customHeight="1">
      <c r="A1861" s="51"/>
      <c r="B1861" s="13"/>
      <c r="C1861" s="28"/>
      <c r="D1861" s="4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1"/>
      <c r="B1863" s="13"/>
      <c r="C1863" s="37"/>
      <c r="D1863" s="30"/>
      <c r="E1863" s="30"/>
      <c r="F1863" s="18"/>
      <c r="G1863" s="18"/>
      <c r="H1863" s="25"/>
      <c r="I1863" s="18"/>
      <c r="J1863" s="31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34"/>
      <c r="M1865" s="31"/>
    </row>
    <row r="1866" spans="1:13" ht="12.75" customHeight="1">
      <c r="A1866" s="51"/>
      <c r="B1866" s="13"/>
      <c r="C1866" s="51"/>
      <c r="D1866" s="30"/>
      <c r="E1866" s="30"/>
      <c r="F1866" s="18"/>
      <c r="G1866" s="18"/>
      <c r="H1866" s="25"/>
      <c r="I1866" s="18"/>
      <c r="J1866" s="31"/>
      <c r="K1866" s="13"/>
      <c r="L1866" s="34"/>
      <c r="M1866" s="31"/>
    </row>
    <row r="1867" spans="1:13" ht="12.75" customHeight="1">
      <c r="A1867" s="51"/>
      <c r="B1867" s="13"/>
      <c r="C1867" s="28"/>
      <c r="D1867" s="51"/>
      <c r="E1867" s="30"/>
      <c r="F1867" s="18"/>
      <c r="G1867" s="18"/>
      <c r="H1867" s="25"/>
      <c r="I1867" s="18"/>
      <c r="J1867" s="31"/>
      <c r="K1867" s="13"/>
      <c r="L1867" s="34"/>
      <c r="M1867" s="31"/>
    </row>
    <row r="1868" spans="1:13" ht="12.75" customHeight="1">
      <c r="A1868" s="51"/>
      <c r="B1868" s="13"/>
      <c r="C1868" s="28"/>
      <c r="D1868" s="40"/>
      <c r="E1868" s="30"/>
      <c r="F1868" s="18"/>
      <c r="G1868" s="18"/>
      <c r="H1868" s="25"/>
      <c r="I1868" s="18"/>
      <c r="J1868" s="31"/>
      <c r="K1868" s="13"/>
      <c r="L1868" s="34"/>
      <c r="M1868" s="31"/>
    </row>
    <row r="1869" spans="1:13" ht="12.75" customHeight="1">
      <c r="A1869" s="51"/>
      <c r="B1869" s="13"/>
      <c r="C1869" s="28"/>
      <c r="D1869" s="4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1"/>
      <c r="B1870" s="13"/>
      <c r="C1870" s="51"/>
      <c r="D1870" s="40"/>
      <c r="E1870" s="30"/>
      <c r="F1870" s="18"/>
      <c r="G1870" s="18"/>
      <c r="H1870" s="25"/>
      <c r="I1870" s="18"/>
      <c r="J1870" s="31"/>
      <c r="K1870" s="13"/>
      <c r="L1870" s="34"/>
      <c r="M1870" s="31"/>
    </row>
    <row r="1871" spans="1:13" ht="12.75" customHeight="1">
      <c r="A1871" s="51"/>
      <c r="B1871" s="13"/>
      <c r="C1871" s="28"/>
      <c r="D1871" s="40"/>
      <c r="E1871" s="30"/>
      <c r="F1871" s="18"/>
      <c r="G1871" s="18"/>
      <c r="H1871" s="25"/>
      <c r="I1871" s="18"/>
      <c r="J1871" s="31"/>
      <c r="K1871" s="13"/>
      <c r="L1871" s="34"/>
      <c r="M1871" s="31"/>
    </row>
    <row r="1872" spans="1:13" ht="12.75" customHeight="1">
      <c r="A1872" s="51"/>
      <c r="B1872" s="13"/>
      <c r="C1872" s="51"/>
      <c r="D1872" s="40"/>
      <c r="E1872" s="30"/>
      <c r="F1872" s="18"/>
      <c r="G1872" s="18"/>
      <c r="H1872" s="25"/>
      <c r="I1872" s="18"/>
      <c r="J1872" s="31"/>
      <c r="K1872" s="13"/>
      <c r="L1872" s="34"/>
      <c r="M1872" s="31"/>
    </row>
    <row r="1873" spans="1:13" ht="12.75" customHeight="1">
      <c r="A1873" s="51"/>
      <c r="B1873" s="13"/>
      <c r="C1873" s="28"/>
      <c r="D1873" s="40"/>
      <c r="E1873" s="30"/>
      <c r="F1873" s="18"/>
      <c r="G1873" s="18"/>
      <c r="H1873" s="25"/>
      <c r="I1873" s="18"/>
      <c r="J1873" s="31"/>
      <c r="K1873" s="13"/>
      <c r="L1873" s="34"/>
      <c r="M1873" s="31"/>
    </row>
    <row r="1874" spans="1:13" ht="12.75" customHeight="1">
      <c r="A1874" s="51"/>
      <c r="C1874" s="28"/>
      <c r="D1874" s="30"/>
      <c r="E1874" s="30"/>
      <c r="F1874" s="18"/>
      <c r="G1874" s="18"/>
      <c r="H1874" s="25"/>
      <c r="I1874" s="18"/>
      <c r="J1874" s="31"/>
      <c r="K1874" s="13"/>
      <c r="L1874" s="34"/>
      <c r="M1874" s="31"/>
    </row>
    <row r="1875" spans="1:13" ht="12.75" customHeight="1">
      <c r="A1875" s="51"/>
      <c r="B1875" s="13"/>
      <c r="C1875" s="28"/>
      <c r="D1875" s="4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34"/>
      <c r="M1878" s="31"/>
    </row>
    <row r="1879" spans="1:13" ht="12.75" customHeight="1">
      <c r="A1879" s="51"/>
      <c r="B1879" s="13"/>
      <c r="C1879" s="28"/>
      <c r="D1879" s="40"/>
      <c r="E1879" s="30"/>
      <c r="F1879" s="18"/>
      <c r="G1879" s="18"/>
      <c r="H1879" s="25"/>
      <c r="I1879" s="18"/>
      <c r="J1879" s="31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52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51"/>
      <c r="D1887" s="4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37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53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28"/>
      <c r="D1893" s="51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51"/>
      <c r="D1899" s="4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51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51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51"/>
      <c r="D1915" s="4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51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51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51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51"/>
      <c r="D1931" s="51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51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37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37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51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48"/>
      <c r="L1947" s="48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4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4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4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41"/>
      <c r="K1952" s="13"/>
      <c r="L1952" s="13"/>
      <c r="M1952" s="31"/>
    </row>
    <row r="1953" spans="1:13" ht="12.75" customHeight="1">
      <c r="A1953" s="51"/>
      <c r="B1953" s="13"/>
      <c r="C1953" s="28"/>
      <c r="D1953" s="51"/>
      <c r="E1953" s="30"/>
      <c r="F1953" s="18"/>
      <c r="G1953" s="18"/>
      <c r="H1953" s="25"/>
      <c r="I1953" s="18"/>
      <c r="J1953" s="4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41"/>
      <c r="K1954" s="13"/>
      <c r="L1954" s="13"/>
      <c r="M1954" s="31"/>
    </row>
    <row r="1955" spans="1:13" ht="12.75" customHeight="1">
      <c r="A1955" s="51"/>
      <c r="B1955" s="13"/>
      <c r="C1955" s="37"/>
      <c r="D1955" s="30"/>
      <c r="E1955" s="30"/>
      <c r="F1955" s="18"/>
      <c r="G1955" s="18"/>
      <c r="H1955" s="25"/>
      <c r="I1955" s="18"/>
      <c r="J1955" s="41"/>
      <c r="K1955" s="13"/>
      <c r="L1955" s="13"/>
      <c r="M1955" s="31"/>
    </row>
    <row r="1956" spans="1:13" ht="12.75" customHeight="1">
      <c r="A1956" s="51"/>
      <c r="B1956" s="13"/>
      <c r="C1956" s="28"/>
      <c r="D1956" s="40"/>
      <c r="E1956" s="30"/>
      <c r="F1956" s="18"/>
      <c r="G1956" s="18"/>
      <c r="H1956" s="25"/>
      <c r="I1956" s="18"/>
      <c r="J1956" s="41"/>
      <c r="K1956" s="13"/>
      <c r="L1956" s="13"/>
      <c r="M1956" s="31"/>
    </row>
    <row r="1957" spans="1:13" ht="12.75" customHeight="1">
      <c r="A1957" s="51"/>
      <c r="B1957" s="13"/>
      <c r="C1957" s="28"/>
      <c r="D1957" s="51"/>
      <c r="E1957" s="30"/>
      <c r="F1957" s="18"/>
      <c r="G1957" s="18"/>
      <c r="H1957" s="25"/>
      <c r="I1957" s="18"/>
      <c r="J1957" s="41"/>
      <c r="K1957" s="13"/>
      <c r="L1957" s="13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4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41"/>
      <c r="K1959" s="13"/>
      <c r="L1959" s="13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41"/>
      <c r="K1960" s="13"/>
      <c r="L1960" s="13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41"/>
      <c r="K1961" s="13"/>
      <c r="L1961" s="13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4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4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4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4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41"/>
      <c r="K1966" s="13"/>
      <c r="L1966" s="13"/>
      <c r="M1966" s="31"/>
    </row>
    <row r="1967" spans="1:13" ht="12.75" customHeight="1">
      <c r="A1967" s="51"/>
      <c r="B1967" s="13"/>
      <c r="C1967" s="51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51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28"/>
      <c r="D1969" s="51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51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4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51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4"/>
      <c r="B1976" s="13"/>
      <c r="C1976" s="28"/>
      <c r="D1976" s="51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51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28"/>
      <c r="D1978" s="51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51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30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1"/>
      <c r="B1987" s="30"/>
      <c r="C1987" s="28"/>
      <c r="D1987" s="30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48"/>
      <c r="L1988" s="48"/>
      <c r="M1988" s="31"/>
    </row>
    <row r="1989" spans="1:13" ht="12.75" customHeight="1">
      <c r="A1989" s="51"/>
      <c r="B1989" s="30"/>
      <c r="C1989" s="28"/>
      <c r="D1989" s="30"/>
      <c r="E1989" s="30"/>
      <c r="F1989" s="18"/>
      <c r="G1989" s="18"/>
      <c r="H1989" s="25"/>
      <c r="I1989" s="18"/>
      <c r="J1989" s="31"/>
      <c r="K1989" s="13"/>
      <c r="L1989" s="13"/>
      <c r="M1989" s="31"/>
    </row>
    <row r="1990" spans="1:13" ht="12.75" customHeight="1">
      <c r="A1990" s="51"/>
      <c r="B1990" s="30"/>
      <c r="C1990" s="28"/>
      <c r="D1990" s="30"/>
      <c r="E1990" s="30"/>
      <c r="F1990" s="18"/>
      <c r="G1990" s="18"/>
      <c r="H1990" s="25"/>
      <c r="I1990" s="18"/>
      <c r="J1990" s="31"/>
      <c r="K1990" s="48"/>
      <c r="L1990" s="48"/>
      <c r="M1990" s="31"/>
    </row>
    <row r="1991" spans="1:13" ht="12.75" customHeight="1">
      <c r="A1991" s="51"/>
      <c r="B1991" s="30"/>
      <c r="C1991" s="28"/>
      <c r="D1991" s="30"/>
      <c r="E1991" s="30"/>
      <c r="F1991" s="18"/>
      <c r="G1991" s="18"/>
      <c r="H1991" s="25"/>
      <c r="I1991" s="18"/>
      <c r="J1991" s="31"/>
      <c r="K1991" s="48"/>
      <c r="L1991" s="48"/>
      <c r="M1991" s="31"/>
    </row>
    <row r="1992" spans="1:13" ht="12.75" customHeight="1">
      <c r="A1992" s="51"/>
      <c r="B1992" s="30"/>
      <c r="C1992" s="42"/>
      <c r="D1992" s="30"/>
      <c r="E1992" s="30"/>
      <c r="F1992" s="18"/>
      <c r="G1992" s="18"/>
      <c r="H1992" s="25"/>
      <c r="I1992" s="18"/>
      <c r="J1992" s="31"/>
      <c r="K1992" s="13"/>
      <c r="L1992" s="13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31"/>
      <c r="K1993" s="48"/>
      <c r="L1993" s="48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31"/>
      <c r="K1995" s="48"/>
      <c r="L1995" s="48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31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31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31"/>
      <c r="K2000" s="13"/>
      <c r="L2000" s="13"/>
      <c r="M2000" s="31"/>
    </row>
    <row r="2001" spans="1:13" ht="12.75" customHeight="1">
      <c r="A2001" s="30"/>
      <c r="B2001" s="30"/>
      <c r="C2001" s="28"/>
      <c r="D2001" s="40"/>
      <c r="E2001" s="30"/>
      <c r="F2001" s="18"/>
      <c r="G2001" s="18"/>
      <c r="H2001" s="25"/>
      <c r="I2001" s="18"/>
      <c r="J2001" s="31"/>
      <c r="K2001" s="48"/>
      <c r="L2001" s="48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31"/>
      <c r="K2003" s="48"/>
      <c r="L2003" s="48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26"/>
      <c r="K2005" s="48"/>
      <c r="L2005" s="48"/>
      <c r="M2005" s="31"/>
    </row>
    <row r="2006" spans="1:13" ht="12.75" customHeight="1">
      <c r="A2006" s="30"/>
      <c r="B2006" s="30"/>
      <c r="C2006" s="42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18"/>
      <c r="J2015" s="26"/>
      <c r="K2015" s="48"/>
      <c r="L2015" s="48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30"/>
      <c r="E2018" s="30"/>
      <c r="F2018" s="18"/>
      <c r="G2018" s="18"/>
      <c r="H2018" s="25"/>
      <c r="I2018" s="18"/>
      <c r="J2018" s="26"/>
      <c r="K2018" s="48"/>
      <c r="L2018" s="48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26"/>
      <c r="K2021" s="48"/>
      <c r="L2021" s="48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18"/>
      <c r="L2023" s="1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26"/>
      <c r="K2026" s="13"/>
      <c r="L2026" s="13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47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48"/>
      <c r="L2038" s="48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30"/>
      <c r="B2044" s="13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31"/>
      <c r="K2046" s="48"/>
      <c r="L2046" s="48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48"/>
      <c r="L2047" s="48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4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48"/>
      <c r="L2050" s="48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45"/>
      <c r="E2052" s="30"/>
      <c r="F2052" s="18"/>
      <c r="G2052" s="18"/>
      <c r="H2052" s="25"/>
      <c r="I2052" s="18"/>
      <c r="J2052" s="26"/>
      <c r="K2052" s="48"/>
      <c r="L2052" s="48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48"/>
      <c r="L2057" s="48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42"/>
      <c r="D2060" s="30"/>
      <c r="E2060" s="30"/>
      <c r="F2060" s="18"/>
      <c r="G2060" s="18"/>
      <c r="H2060" s="25"/>
      <c r="I2060" s="18"/>
      <c r="J2060" s="26"/>
      <c r="K2060" s="48"/>
      <c r="L2060" s="48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44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44"/>
      <c r="B2067" s="30"/>
      <c r="C2067" s="28"/>
      <c r="D2067" s="30"/>
      <c r="E2067" s="30"/>
      <c r="F2067" s="18"/>
      <c r="G2067" s="18"/>
      <c r="H2067" s="25"/>
      <c r="I2067" s="18"/>
      <c r="J2067" s="26"/>
      <c r="K2067" s="48"/>
      <c r="L2067" s="48"/>
      <c r="M2067" s="31"/>
    </row>
    <row r="2068" spans="1:13" ht="12.75" customHeight="1">
      <c r="A2068" s="44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44"/>
      <c r="B2069" s="13"/>
      <c r="C2069" s="50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44"/>
      <c r="B2070" s="13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44"/>
      <c r="B2071" s="13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44"/>
      <c r="B2072" s="13"/>
      <c r="C2072" s="28"/>
      <c r="D2072" s="30"/>
      <c r="E2072" s="30"/>
      <c r="F2072" s="18"/>
      <c r="G2072" s="18"/>
      <c r="H2072" s="25"/>
      <c r="I2072" s="18"/>
      <c r="J2072" s="26"/>
      <c r="K2072" s="48"/>
      <c r="L2072" s="48"/>
      <c r="M2072" s="31"/>
    </row>
    <row r="2073" spans="1:13" ht="12.75" customHeight="1">
      <c r="A2073" s="44"/>
      <c r="B2073" s="13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44"/>
      <c r="B2074" s="13"/>
      <c r="C2074" s="28"/>
      <c r="D2074" s="30"/>
      <c r="E2074" s="30"/>
      <c r="F2074" s="18"/>
      <c r="G2074" s="18"/>
      <c r="H2074" s="25"/>
      <c r="I2074" s="18"/>
      <c r="J2074" s="26"/>
      <c r="K2074" s="48"/>
      <c r="L2074" s="48"/>
      <c r="M2074" s="31"/>
    </row>
    <row r="2075" spans="1:13" ht="12.75" customHeight="1">
      <c r="A2075" s="46"/>
      <c r="B2075" s="13"/>
      <c r="C2075" s="28"/>
      <c r="D2075" s="4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44"/>
      <c r="B2076" s="13"/>
      <c r="C2076" s="28"/>
      <c r="D2076" s="4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44"/>
      <c r="B2077" s="13"/>
      <c r="C2077" s="28"/>
      <c r="D2077" s="3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44"/>
      <c r="B2078" s="13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40"/>
      <c r="B2079" s="13"/>
      <c r="C2079" s="28"/>
      <c r="D2079" s="4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40"/>
      <c r="B2080" s="13"/>
      <c r="C2080" s="28"/>
      <c r="D2080" s="30"/>
      <c r="E2080" s="30"/>
      <c r="F2080" s="18"/>
      <c r="G2080" s="18"/>
      <c r="H2080" s="25"/>
      <c r="I2080" s="18"/>
      <c r="J2080" s="26"/>
      <c r="K2080" s="18"/>
      <c r="L2080" s="18"/>
      <c r="M2080" s="31"/>
    </row>
    <row r="2081" spans="1:13" ht="12.75" customHeight="1">
      <c r="A2081" s="40"/>
      <c r="B2081" s="13"/>
      <c r="C2081" s="28"/>
      <c r="D2081" s="30"/>
      <c r="E2081" s="30"/>
      <c r="F2081" s="18"/>
      <c r="G2081" s="18"/>
      <c r="H2081" s="25"/>
      <c r="I2081" s="18"/>
      <c r="J2081" s="26"/>
      <c r="K2081" s="48"/>
      <c r="L2081" s="48"/>
      <c r="M2081" s="31"/>
    </row>
    <row r="2082" spans="1:13" ht="12.75" customHeight="1">
      <c r="A2082" s="44"/>
      <c r="B2082" s="13"/>
      <c r="C2082" s="28"/>
      <c r="D2082" s="4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44"/>
      <c r="B2083" s="13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44"/>
      <c r="B2084" s="13"/>
      <c r="C2084" s="28"/>
      <c r="D2084" s="30"/>
      <c r="E2084" s="30"/>
      <c r="F2084" s="18"/>
      <c r="G2084" s="18"/>
      <c r="H2084" s="25"/>
      <c r="I2084" s="18"/>
      <c r="J2084" s="26"/>
      <c r="K2084" s="48"/>
      <c r="L2084" s="48"/>
      <c r="M2084" s="31"/>
    </row>
    <row r="2085" spans="1:13" ht="12.75" customHeight="1">
      <c r="A2085" s="40"/>
      <c r="B2085" s="30"/>
      <c r="C2085" s="28"/>
      <c r="D2085" s="45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40"/>
      <c r="B2086" s="30"/>
      <c r="C2086" s="28"/>
      <c r="D2086" s="3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40"/>
      <c r="B2087" s="30"/>
      <c r="C2087" s="28"/>
      <c r="D2087" s="30"/>
      <c r="E2087" s="30"/>
      <c r="F2087" s="18"/>
      <c r="G2087" s="18"/>
      <c r="H2087" s="25"/>
      <c r="I2087" s="18"/>
      <c r="J2087" s="26"/>
      <c r="K2087" s="48"/>
      <c r="L2087" s="48"/>
      <c r="M2087" s="31"/>
    </row>
    <row r="2088" spans="1:13" ht="12.75" customHeight="1">
      <c r="A2088" s="44"/>
      <c r="B2088" s="30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44"/>
      <c r="B2089" s="13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44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40"/>
      <c r="B2091" s="30"/>
      <c r="C2091" s="28"/>
      <c r="D2091" s="30"/>
      <c r="E2091" s="30"/>
      <c r="F2091" s="47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44"/>
      <c r="B2092" s="30"/>
      <c r="C2092" s="28"/>
      <c r="D2092" s="4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37"/>
      <c r="B2093" s="30"/>
      <c r="C2093" s="28"/>
      <c r="D2093" s="4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37"/>
      <c r="B2094" s="30"/>
      <c r="C2094" s="43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30"/>
      <c r="B2095" s="30"/>
      <c r="C2095" s="42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28"/>
      <c r="D2096" s="4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30"/>
      <c r="B2097" s="13"/>
      <c r="C2097" s="28"/>
      <c r="D2097" s="40"/>
      <c r="E2097" s="30"/>
      <c r="F2097" s="18"/>
      <c r="G2097" s="18"/>
      <c r="H2097" s="25"/>
      <c r="I2097" s="18"/>
      <c r="J2097" s="41"/>
      <c r="K2097" s="13"/>
      <c r="L2097" s="13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0"/>
      <c r="B2099" s="30"/>
      <c r="C2099" s="42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18"/>
      <c r="J2102" s="26"/>
      <c r="K2102" s="13"/>
      <c r="L2102" s="13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26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26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26"/>
      <c r="J2106" s="26"/>
      <c r="K2106" s="13"/>
      <c r="L2106" s="13"/>
      <c r="M2106" s="31"/>
    </row>
    <row r="2107" spans="1:13" ht="12.75" customHeight="1">
      <c r="A2107" s="40"/>
      <c r="B2107" s="30"/>
      <c r="C2107" s="28"/>
      <c r="D2107" s="30"/>
      <c r="E2107" s="30"/>
      <c r="F2107" s="18"/>
      <c r="G2107" s="18"/>
      <c r="H2107" s="25"/>
      <c r="I2107" s="26"/>
      <c r="J2107" s="26"/>
      <c r="K2107" s="13"/>
      <c r="L2107" s="13"/>
      <c r="M2107" s="31"/>
    </row>
    <row r="2108" spans="1:13" ht="12.75" customHeight="1">
      <c r="A2108" s="40"/>
      <c r="B2108" s="30"/>
      <c r="C2108" s="28"/>
      <c r="D2108" s="30"/>
      <c r="E2108" s="30"/>
      <c r="F2108" s="18"/>
      <c r="G2108" s="18"/>
      <c r="H2108" s="25"/>
      <c r="I2108" s="23"/>
      <c r="J2108" s="23"/>
      <c r="K2108" s="13"/>
      <c r="L2108" s="13"/>
      <c r="M2108" s="34"/>
    </row>
    <row r="2109" spans="1:13" ht="12.75" customHeight="1">
      <c r="A2109" s="40"/>
      <c r="B2109" s="30"/>
      <c r="C2109" s="28"/>
      <c r="D2109" s="30"/>
      <c r="E2109" s="30"/>
      <c r="F2109" s="18"/>
      <c r="G2109" s="18"/>
      <c r="H2109" s="25"/>
      <c r="I2109" s="23"/>
      <c r="J2109" s="23"/>
      <c r="K2109" s="13"/>
      <c r="L2109" s="13"/>
      <c r="M2109" s="34"/>
    </row>
    <row r="2110" spans="1:13" ht="12.75" customHeight="1">
      <c r="A2110" s="37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26"/>
    </row>
    <row r="2111" spans="1:13" ht="12.75" customHeight="1">
      <c r="A2111" s="37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26"/>
    </row>
    <row r="2112" spans="1:13" ht="12.75" customHeight="1">
      <c r="A2112" s="37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26"/>
    </row>
    <row r="2113" spans="1:13" ht="12.75" customHeight="1">
      <c r="A2113" s="37"/>
      <c r="B2113" s="30"/>
      <c r="C2113" s="28"/>
      <c r="D2113" s="30"/>
      <c r="E2113" s="30"/>
      <c r="F2113" s="18"/>
      <c r="G2113" s="18"/>
      <c r="H2113" s="25"/>
      <c r="I2113" s="26"/>
      <c r="J2113" s="26"/>
      <c r="K2113" s="13"/>
      <c r="L2113" s="13"/>
      <c r="M2113" s="34"/>
    </row>
    <row r="2114" spans="1:13" ht="12.75" customHeight="1">
      <c r="A2114" s="37"/>
      <c r="B2114" s="30"/>
      <c r="C2114" s="28"/>
      <c r="D2114" s="30"/>
      <c r="E2114" s="28"/>
      <c r="F2114" s="18"/>
      <c r="G2114" s="18"/>
      <c r="H2114" s="25"/>
      <c r="I2114" s="26"/>
      <c r="J2114" s="26"/>
      <c r="K2114" s="13"/>
      <c r="L2114" s="13"/>
      <c r="M2114" s="26"/>
    </row>
    <row r="2115" spans="1:13" ht="12.75" customHeight="1">
      <c r="A2115" s="30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26"/>
    </row>
    <row r="2116" spans="1:13" ht="12.75" customHeight="1">
      <c r="A2116" s="30"/>
      <c r="B2116" s="30"/>
      <c r="C2116" s="28"/>
      <c r="D2116" s="30"/>
      <c r="E2116" s="28"/>
      <c r="F2116" s="18"/>
      <c r="G2116" s="18"/>
      <c r="H2116" s="25"/>
      <c r="I2116" s="23"/>
      <c r="J2116" s="23"/>
      <c r="K2116" s="13"/>
      <c r="L2116" s="13"/>
      <c r="M2116" s="34"/>
    </row>
    <row r="2117" spans="1:13" ht="12.75" customHeight="1">
      <c r="A2117" s="30"/>
      <c r="B2117" s="30"/>
      <c r="C2117" s="28"/>
      <c r="D2117" s="30"/>
      <c r="E2117" s="30"/>
      <c r="F2117" s="18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28"/>
      <c r="B2118" s="30"/>
      <c r="C2118" s="28"/>
      <c r="D2118" s="30"/>
      <c r="E2118" s="30"/>
      <c r="F2118" s="18"/>
      <c r="G2118" s="18"/>
      <c r="H2118" s="25"/>
      <c r="I2118" s="26"/>
      <c r="J2118" s="26"/>
      <c r="K2118" s="13"/>
      <c r="L2118" s="13"/>
      <c r="M2118" s="13"/>
    </row>
    <row r="2119" spans="1:13" ht="12.75" customHeight="1">
      <c r="A2119" s="28"/>
      <c r="B2119" s="30"/>
      <c r="C2119" s="28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30"/>
      <c r="B2120" s="30"/>
      <c r="C2120" s="28"/>
      <c r="D2120" s="30"/>
      <c r="E2120" s="30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>
      <c r="A2121" s="30"/>
      <c r="B2121" s="30"/>
      <c r="C2121" s="28"/>
      <c r="D2121" s="30"/>
      <c r="E2121" s="30"/>
      <c r="F2121" s="18"/>
      <c r="G2121" s="18"/>
      <c r="H2121" s="25"/>
      <c r="I2121" s="26"/>
      <c r="J2121" s="26"/>
      <c r="K2121" s="13"/>
      <c r="L2121" s="13"/>
      <c r="M2121" s="13"/>
    </row>
    <row r="2122" spans="1:13" ht="12.75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30"/>
      <c r="C2123" s="28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30"/>
      <c r="B2124" s="30"/>
      <c r="C2124" s="28"/>
      <c r="D2124" s="30"/>
      <c r="E2124" s="28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30"/>
      <c r="B2127" s="30"/>
      <c r="C2127" s="28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28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30"/>
      <c r="B2134" s="30"/>
      <c r="C2134" s="28"/>
      <c r="D2134" s="30"/>
      <c r="E2134" s="30"/>
      <c r="F2134" s="18"/>
      <c r="G2134" s="18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26"/>
      <c r="J2142" s="26"/>
      <c r="K2142" s="13"/>
      <c r="L2142" s="13"/>
      <c r="M2142" s="13"/>
    </row>
    <row r="2143" spans="1:13" ht="12.75" customHeight="1">
      <c r="A2143" s="28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26"/>
      <c r="J2144" s="26"/>
      <c r="K2144" s="13"/>
      <c r="L2144" s="13"/>
      <c r="M2144" s="13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26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34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 customHeight="1">
      <c r="A2148" s="30"/>
      <c r="B2148" s="30"/>
      <c r="C2148" s="28"/>
      <c r="D2148" s="30"/>
      <c r="E2148" s="28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28"/>
      <c r="B2150" s="30"/>
      <c r="C2150" s="28"/>
      <c r="D2150" s="30"/>
      <c r="E2150" s="30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30"/>
      <c r="B2152" s="30"/>
      <c r="C2152" s="28"/>
      <c r="D2152" s="30"/>
      <c r="E2152" s="28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28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0"/>
      <c r="B2158" s="30"/>
      <c r="C2158" s="30"/>
      <c r="D2158" s="30"/>
      <c r="E2158" s="30"/>
      <c r="F2158" s="31"/>
      <c r="G2158" s="31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30"/>
      <c r="D2159" s="30"/>
      <c r="E2159" s="30"/>
      <c r="F2159" s="18"/>
      <c r="G2159" s="13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0"/>
      <c r="B2161" s="30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30"/>
      <c r="D2163" s="30"/>
      <c r="E2163" s="30"/>
      <c r="F2163" s="18"/>
      <c r="G2163" s="13"/>
      <c r="H2163" s="25"/>
      <c r="I2163" s="26"/>
      <c r="J2163" s="26"/>
      <c r="K2163" s="13"/>
      <c r="L2163" s="13"/>
      <c r="M2163" s="26"/>
    </row>
    <row r="2164" spans="1:13" ht="12.75" customHeight="1">
      <c r="A2164" s="30"/>
      <c r="B2164" s="30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34"/>
    </row>
    <row r="2165" spans="1:13" ht="12.75" customHeight="1">
      <c r="A2165" s="30"/>
      <c r="B2165" s="30"/>
      <c r="C2165" s="30"/>
      <c r="D2165" s="30"/>
      <c r="E2165" s="30"/>
      <c r="F2165" s="18"/>
      <c r="G2165" s="13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30"/>
      <c r="D2166" s="30"/>
      <c r="E2166" s="30"/>
      <c r="F2166" s="18"/>
      <c r="G2166" s="13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30"/>
      <c r="D2167" s="30"/>
      <c r="E2167" s="30"/>
      <c r="F2167" s="18"/>
      <c r="G2167" s="13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30"/>
      <c r="D2168" s="30"/>
      <c r="E2168" s="30"/>
      <c r="F2168" s="18"/>
      <c r="G2168" s="13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30"/>
      <c r="D2169" s="30"/>
      <c r="E2169" s="35"/>
      <c r="F2169" s="18"/>
      <c r="G2169" s="13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30"/>
      <c r="D2170" s="30"/>
      <c r="E2170" s="35"/>
      <c r="F2170" s="18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37"/>
      <c r="B2171" s="13"/>
      <c r="C2171" s="30"/>
      <c r="D2171" s="30"/>
      <c r="F2171" s="36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13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26"/>
    </row>
    <row r="2173" spans="1:13" ht="12.75" customHeight="1">
      <c r="A2173" s="30"/>
      <c r="B2173" s="13"/>
      <c r="C2173" s="30"/>
      <c r="D2173" s="29"/>
      <c r="E2173" s="30"/>
      <c r="F2173" s="18"/>
      <c r="G2173" s="13"/>
      <c r="H2173" s="25"/>
      <c r="I2173" s="26"/>
      <c r="J2173" s="26"/>
      <c r="K2173" s="13"/>
      <c r="L2173" s="13"/>
      <c r="M2173" s="26"/>
    </row>
    <row r="2174" spans="1:13" ht="12.75" customHeight="1">
      <c r="A2174" s="30"/>
      <c r="B2174" s="13"/>
      <c r="C2174" s="30"/>
      <c r="D2174" s="30"/>
      <c r="E2174" s="30"/>
      <c r="F2174" s="18"/>
      <c r="G2174" s="13"/>
      <c r="H2174" s="25"/>
      <c r="I2174" s="26"/>
      <c r="J2174" s="26"/>
      <c r="K2174" s="13"/>
      <c r="L2174" s="13"/>
      <c r="M2174" s="26"/>
    </row>
    <row r="2175" spans="1:13" ht="12.75" customHeight="1">
      <c r="A2175" s="30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34"/>
    </row>
    <row r="2176" spans="1:13" ht="12.75" customHeight="1">
      <c r="A2176" s="30"/>
      <c r="B2176" s="13"/>
      <c r="C2176" s="30"/>
      <c r="D2176" s="30"/>
      <c r="E2176" s="30"/>
      <c r="F2176" s="18"/>
      <c r="G2176" s="13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20"/>
      <c r="B2178" s="13"/>
      <c r="C2178" s="30"/>
      <c r="D2178" s="30"/>
      <c r="E2178" s="30"/>
      <c r="F2178" s="18"/>
      <c r="G2178" s="13"/>
      <c r="H2178" s="25"/>
      <c r="I2178" s="26"/>
      <c r="J2178" s="26"/>
      <c r="K2178" s="13"/>
      <c r="L2178" s="13"/>
      <c r="M2178" s="13"/>
    </row>
    <row r="2179" spans="1:13" ht="12.75" customHeight="1">
      <c r="A2179" s="15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15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34"/>
    </row>
    <row r="2181" spans="1:13" ht="12.75" customHeight="1">
      <c r="A2181" s="15"/>
      <c r="B2181" s="13"/>
      <c r="C2181" s="30"/>
      <c r="D2181" s="30"/>
      <c r="E2181" s="30"/>
      <c r="F2181" s="18"/>
      <c r="G2181" s="13"/>
      <c r="H2181" s="25"/>
      <c r="I2181" s="26"/>
      <c r="J2181" s="26"/>
      <c r="K2181" s="13"/>
      <c r="L2181" s="13"/>
      <c r="M2181" s="13"/>
    </row>
    <row r="2182" spans="1:13" ht="12.75" customHeight="1">
      <c r="A2182" s="15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15"/>
      <c r="B2183" s="13"/>
      <c r="C2183" s="30"/>
      <c r="D2183" s="30"/>
      <c r="E2183" s="30"/>
      <c r="F2183" s="18"/>
      <c r="G2183" s="13"/>
      <c r="H2183" s="25"/>
      <c r="I2183" s="26"/>
      <c r="J2183" s="26"/>
      <c r="K2183" s="13"/>
      <c r="L2183" s="13"/>
      <c r="M2183" s="26"/>
    </row>
    <row r="2184" spans="1:13" ht="12.75" customHeight="1">
      <c r="A2184" s="15"/>
      <c r="B2184" s="13"/>
      <c r="C2184" s="30"/>
      <c r="D2184" s="30"/>
      <c r="E2184" s="30"/>
      <c r="F2184" s="18"/>
      <c r="G2184" s="13"/>
      <c r="H2184" s="25"/>
      <c r="I2184" s="26"/>
      <c r="J2184" s="26"/>
      <c r="K2184" s="13"/>
      <c r="L2184" s="13"/>
      <c r="M2184" s="26"/>
    </row>
    <row r="2185" spans="1:13" ht="12.75" customHeight="1">
      <c r="A2185" s="20"/>
      <c r="B2185" s="13"/>
      <c r="C2185" s="30"/>
      <c r="D2185" s="30"/>
      <c r="E2185" s="30"/>
      <c r="F2185" s="18"/>
      <c r="G2185" s="13"/>
      <c r="H2185" s="25"/>
      <c r="I2185" s="26"/>
      <c r="J2185" s="26"/>
      <c r="K2185" s="13"/>
      <c r="L2185" s="13"/>
      <c r="M2185" s="26"/>
    </row>
    <row r="2186" spans="1:13" ht="12.75" customHeight="1">
      <c r="A2186" s="20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</row>
    <row r="2187" spans="1:13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34"/>
    </row>
    <row r="2188" spans="1:13" ht="12.75" customHeight="1">
      <c r="A2188" s="15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30"/>
      <c r="D2189" s="30"/>
      <c r="E2189" s="30"/>
      <c r="F2189" s="18"/>
      <c r="G2189" s="18"/>
      <c r="H2189" s="33"/>
      <c r="I2189" s="31"/>
      <c r="J2189" s="31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15"/>
      <c r="B2192" s="13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5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8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26"/>
    </row>
    <row r="2196" spans="1:13" ht="12.75" customHeight="1">
      <c r="A2196" s="32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26"/>
    </row>
    <row r="2197" spans="1:13" ht="12.75" customHeight="1">
      <c r="A2197" s="20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26"/>
    </row>
    <row r="2198" spans="1:13" ht="12.75" customHeight="1">
      <c r="A2198" s="20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26"/>
    </row>
    <row r="2199" spans="1:13" ht="12.75" customHeight="1">
      <c r="A2199" s="20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34"/>
    </row>
    <row r="2200" spans="1:13" ht="12.75" customHeight="1">
      <c r="A2200" s="20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20"/>
      <c r="B2201" s="13"/>
      <c r="C2201" s="30"/>
      <c r="D2201" s="30"/>
      <c r="E2201" s="30"/>
      <c r="F2201" s="18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20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31"/>
    </row>
    <row r="2203" spans="1:13" ht="12.75" customHeight="1">
      <c r="A2203" s="20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31"/>
    </row>
    <row r="2204" spans="1:13" ht="12.75" customHeight="1">
      <c r="A2204" s="20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20"/>
      <c r="B2205" s="13"/>
      <c r="C2205" s="30"/>
      <c r="D2205" s="29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20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15"/>
      <c r="B2207" s="13"/>
      <c r="C2207" s="30"/>
      <c r="D2207" s="30"/>
      <c r="E2207" s="30"/>
      <c r="F2207" s="18"/>
      <c r="G2207" s="18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15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26"/>
    </row>
    <row r="2210" spans="1:13" ht="12.75" customHeight="1">
      <c r="A2210" s="17"/>
      <c r="B2210" s="13"/>
      <c r="C2210" s="30"/>
      <c r="D2210" s="30"/>
      <c r="E2210" s="30"/>
      <c r="F2210" s="18"/>
      <c r="G2210" s="18"/>
      <c r="H2210" s="25"/>
      <c r="I2210" s="26"/>
      <c r="J2210" s="26"/>
      <c r="K2210" s="13"/>
      <c r="L2210" s="13"/>
      <c r="M2210" s="26"/>
    </row>
    <row r="2211" spans="1:13" ht="12.75" customHeight="1">
      <c r="A2211" s="32"/>
      <c r="B2211" s="13"/>
      <c r="C2211" s="30"/>
      <c r="D2211" s="30"/>
      <c r="E2211" s="30"/>
      <c r="F2211" s="18"/>
      <c r="G2211" s="18"/>
      <c r="H2211" s="25"/>
      <c r="I2211" s="26"/>
      <c r="J2211" s="26"/>
      <c r="K2211" s="13"/>
      <c r="L2211" s="13"/>
      <c r="M2211" s="26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26"/>
    </row>
    <row r="2213" spans="1:13" ht="12.75" customHeight="1">
      <c r="A2213" s="15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34"/>
    </row>
    <row r="2214" spans="1:14" ht="12.75" customHeight="1">
      <c r="A2214" s="15"/>
      <c r="B2214" s="13"/>
      <c r="C2214" s="30"/>
      <c r="D2214" s="29"/>
      <c r="E2214" s="30"/>
      <c r="F2214" s="18"/>
      <c r="G2214" s="18"/>
      <c r="H2214" s="25"/>
      <c r="I2214" s="26"/>
      <c r="J2214" s="26"/>
      <c r="K2214" s="13"/>
      <c r="L2214" s="13"/>
      <c r="M2214" s="13"/>
      <c r="N2214" s="6"/>
    </row>
    <row r="2215" spans="1:14" ht="12.75" customHeight="1">
      <c r="A2215" s="18"/>
      <c r="B2215" s="13"/>
      <c r="C2215" s="30"/>
      <c r="D2215" s="30"/>
      <c r="E2215" s="30"/>
      <c r="F2215" s="18"/>
      <c r="G2215" s="13"/>
      <c r="H2215" s="25"/>
      <c r="I2215" s="26"/>
      <c r="J2215" s="26"/>
      <c r="K2215" s="13"/>
      <c r="L2215" s="13"/>
      <c r="M2215" s="13"/>
      <c r="N2215" s="6"/>
    </row>
    <row r="2216" spans="1:14" ht="12.75" customHeight="1">
      <c r="A2216" s="18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  <c r="N2216" s="6"/>
    </row>
    <row r="2217" spans="1:14" ht="12.75" customHeight="1">
      <c r="A2217" s="18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13"/>
      <c r="N2217" s="6"/>
    </row>
    <row r="2218" spans="1:14" ht="12.75" customHeight="1">
      <c r="A2218" s="18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  <c r="N2218" s="6"/>
    </row>
    <row r="2219" spans="1:14" ht="12.75" customHeight="1">
      <c r="A2219" s="18"/>
      <c r="B2219" s="13"/>
      <c r="C2219" s="30"/>
      <c r="D2219" s="30"/>
      <c r="E2219" s="30"/>
      <c r="F2219" s="18"/>
      <c r="G2219" s="18"/>
      <c r="H2219" s="25"/>
      <c r="I2219" s="26"/>
      <c r="J2219" s="26"/>
      <c r="K2219" s="13"/>
      <c r="L2219" s="13"/>
      <c r="M2219" s="13"/>
      <c r="N2219" s="6"/>
    </row>
    <row r="2220" spans="1:14" ht="12.75" customHeight="1">
      <c r="A2220" s="18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26"/>
      <c r="N2220" s="6"/>
    </row>
    <row r="2221" spans="1:14" ht="12.75" customHeight="1">
      <c r="A2221" s="15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34"/>
      <c r="N2221" s="6"/>
    </row>
    <row r="2222" spans="1:13" ht="12.75" customHeight="1">
      <c r="A2222" s="30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26"/>
    </row>
    <row r="2223" spans="1:13" ht="12.75" customHeight="1">
      <c r="A2223" s="30"/>
      <c r="B2223" s="13"/>
      <c r="C2223" s="30"/>
      <c r="D2223" s="30"/>
      <c r="E2223" s="30"/>
      <c r="F2223" s="18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30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31"/>
    </row>
    <row r="2225" spans="1:13" ht="12.75" customHeight="1">
      <c r="A2225" s="15"/>
      <c r="B2225" s="13"/>
      <c r="C2225" s="30"/>
      <c r="D2225" s="30"/>
      <c r="E2225" s="30"/>
      <c r="F2225" s="18"/>
      <c r="G2225" s="18"/>
      <c r="H2225" s="25"/>
      <c r="I2225" s="26"/>
      <c r="J2225" s="26"/>
      <c r="K2225" s="13"/>
      <c r="L2225" s="13"/>
      <c r="M2225" s="13"/>
    </row>
    <row r="2226" spans="1:13" ht="12.75" customHeight="1">
      <c r="A2226" s="15"/>
      <c r="B2226" s="13"/>
      <c r="C2226" s="30"/>
      <c r="D2226" s="30"/>
      <c r="E2226" s="30"/>
      <c r="F2226" s="18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5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30"/>
      <c r="D2228" s="30"/>
      <c r="E2228" s="30"/>
      <c r="F2228" s="18"/>
      <c r="G2228" s="18"/>
      <c r="H2228" s="25"/>
      <c r="I2228" s="26"/>
      <c r="J2228" s="26"/>
      <c r="K2228" s="13"/>
      <c r="L2228" s="13"/>
      <c r="M2228" s="13"/>
    </row>
    <row r="2229" spans="1:13" ht="12.75" customHeight="1">
      <c r="A2229" s="17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13"/>
    </row>
    <row r="2232" spans="1:13" ht="12.75" customHeight="1">
      <c r="A2232" s="17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31"/>
    </row>
    <row r="2234" spans="1:13" ht="12.75" customHeight="1">
      <c r="A2234" s="15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30"/>
      <c r="D2237" s="30"/>
      <c r="E2237" s="30"/>
      <c r="F2237" s="18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15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13"/>
    </row>
    <row r="2239" spans="1:13" ht="12.75" customHeight="1">
      <c r="A2239" s="15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15"/>
      <c r="B2240" s="13"/>
      <c r="C2240" s="30"/>
      <c r="D2240" s="30"/>
      <c r="E2240" s="30"/>
      <c r="F2240" s="18"/>
      <c r="G2240" s="13"/>
      <c r="H2240" s="25"/>
      <c r="I2240" s="26"/>
      <c r="J2240" s="26"/>
      <c r="K2240" s="13"/>
      <c r="L2240" s="13"/>
      <c r="M2240" s="26"/>
    </row>
    <row r="2241" spans="1:13" ht="12.75" customHeight="1">
      <c r="A2241" s="15"/>
      <c r="B2241" s="13"/>
      <c r="C2241" s="30"/>
      <c r="D2241" s="30"/>
      <c r="E2241" s="30"/>
      <c r="F2241" s="18"/>
      <c r="G2241" s="13"/>
      <c r="H2241" s="25"/>
      <c r="I2241" s="26"/>
      <c r="J2241" s="26"/>
      <c r="K2241" s="13"/>
      <c r="L2241" s="13"/>
      <c r="M2241" s="26"/>
    </row>
    <row r="2242" spans="1:13" ht="12.75" customHeight="1">
      <c r="A2242" s="15"/>
      <c r="B2242" s="13"/>
      <c r="C2242" s="30"/>
      <c r="D2242" s="29"/>
      <c r="E2242" s="30"/>
      <c r="F2242" s="18"/>
      <c r="G2242" s="13"/>
      <c r="H2242" s="25"/>
      <c r="I2242" s="26"/>
      <c r="J2242" s="26"/>
      <c r="K2242" s="13"/>
      <c r="L2242" s="13"/>
      <c r="M2242" s="26"/>
    </row>
    <row r="2243" spans="1:13" ht="12.75" customHeight="1">
      <c r="A2243" s="15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</row>
    <row r="2245" spans="1:13" ht="12.75" customHeight="1">
      <c r="A2245" s="15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34"/>
    </row>
    <row r="2246" spans="1:13" ht="12.75" customHeight="1">
      <c r="A2246" s="15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15"/>
      <c r="B2247" s="13"/>
      <c r="C2247" s="30"/>
      <c r="D2247" s="30"/>
      <c r="E2247" s="30"/>
      <c r="F2247" s="18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15"/>
      <c r="B2248" s="13"/>
      <c r="C2248" s="30"/>
      <c r="D2248" s="30"/>
      <c r="E2248" s="30"/>
      <c r="F2248" s="18"/>
      <c r="G2248" s="13"/>
      <c r="H2248" s="25"/>
      <c r="I2248" s="26"/>
      <c r="J2248" s="26"/>
      <c r="K2248" s="13"/>
      <c r="L2248" s="13"/>
      <c r="M2248" s="26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3"/>
      <c r="H2250" s="25"/>
      <c r="I2250" s="26"/>
      <c r="J2250" s="26"/>
      <c r="K2250" s="13"/>
      <c r="L2250" s="13"/>
      <c r="M2250" s="26"/>
    </row>
    <row r="2251" spans="1:13" ht="12.75" customHeight="1">
      <c r="A2251" s="32"/>
      <c r="B2251" s="13"/>
      <c r="C2251" s="30"/>
      <c r="D2251" s="30"/>
      <c r="E2251" s="30"/>
      <c r="F2251" s="18"/>
      <c r="G2251" s="13"/>
      <c r="H2251" s="25"/>
      <c r="I2251" s="26"/>
      <c r="J2251" s="26"/>
      <c r="K2251" s="13"/>
      <c r="L2251" s="13"/>
      <c r="M2251" s="26"/>
    </row>
    <row r="2252" spans="1:13" ht="12.75" customHeight="1">
      <c r="A2252" s="17"/>
      <c r="B2252" s="13"/>
      <c r="C2252" s="30"/>
      <c r="D2252" s="30"/>
      <c r="E2252" s="30"/>
      <c r="F2252" s="18"/>
      <c r="G2252" s="13"/>
      <c r="H2252" s="25"/>
      <c r="I2252" s="26"/>
      <c r="J2252" s="26"/>
      <c r="K2252" s="13"/>
      <c r="L2252" s="13"/>
      <c r="M2252" s="26"/>
    </row>
    <row r="2253" spans="1:13" ht="12.75" customHeight="1">
      <c r="A2253" s="15"/>
      <c r="B2253" s="13"/>
      <c r="C2253" s="30"/>
      <c r="D2253" s="30"/>
      <c r="E2253" s="30"/>
      <c r="F2253" s="18"/>
      <c r="G2253" s="13"/>
      <c r="H2253" s="25"/>
      <c r="I2253" s="26"/>
      <c r="J2253" s="26"/>
      <c r="K2253" s="13"/>
      <c r="L2253" s="13"/>
      <c r="M2253" s="26"/>
    </row>
    <row r="2254" spans="1:13" ht="12.75" customHeight="1">
      <c r="A2254" s="18"/>
      <c r="B2254" s="13"/>
      <c r="C2254" s="30"/>
      <c r="D2254" s="30"/>
      <c r="E2254" s="30"/>
      <c r="F2254" s="18"/>
      <c r="G2254" s="13"/>
      <c r="H2254" s="25"/>
      <c r="I2254" s="26"/>
      <c r="J2254" s="26"/>
      <c r="K2254" s="13"/>
      <c r="L2254" s="13"/>
      <c r="M2254" s="13"/>
    </row>
    <row r="2255" spans="1:13" ht="12.75" customHeight="1">
      <c r="A2255" s="18"/>
      <c r="B2255" s="13"/>
      <c r="C2255" s="30"/>
      <c r="D2255" s="30"/>
      <c r="E2255" s="30"/>
      <c r="F2255" s="18"/>
      <c r="G2255" s="13"/>
      <c r="H2255" s="25"/>
      <c r="I2255" s="26"/>
      <c r="J2255" s="26"/>
      <c r="K2255" s="13"/>
      <c r="L2255" s="13"/>
      <c r="M2255" s="13"/>
    </row>
    <row r="2256" spans="1:13" ht="12.75" customHeight="1">
      <c r="A2256" s="18"/>
      <c r="B2256" s="13"/>
      <c r="C2256" s="30"/>
      <c r="D2256" s="29"/>
      <c r="E2256" s="30"/>
      <c r="F2256" s="18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9"/>
      <c r="B2257" s="13"/>
      <c r="C2257" s="30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</row>
    <row r="2258" spans="1:13" ht="12.75" customHeight="1">
      <c r="A2258" s="19"/>
      <c r="B2258" s="13"/>
      <c r="C2258" s="28"/>
      <c r="D2258" s="28"/>
      <c r="E2258" s="16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19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9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</row>
    <row r="2261" spans="1:13" ht="12.75" customHeight="1">
      <c r="A2261" s="19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</row>
    <row r="2262" spans="1:13" ht="12.75" customHeight="1">
      <c r="A2262" s="19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</row>
    <row r="2263" spans="1:13" ht="12.75" customHeight="1">
      <c r="A2263" s="19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19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26"/>
    </row>
    <row r="2265" spans="1:13" ht="12.75" customHeight="1">
      <c r="A2265" s="19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13"/>
    </row>
    <row r="2266" spans="1:13" ht="12.75" customHeight="1">
      <c r="A2266" s="19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26"/>
    </row>
    <row r="2267" spans="1:13" ht="12.75" customHeight="1">
      <c r="A2267" s="13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3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26"/>
    </row>
    <row r="2269" spans="1:14" ht="12.75" customHeight="1">
      <c r="A2269" s="20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  <c r="N2269" s="6"/>
    </row>
    <row r="2270" spans="1:14" ht="12.75" customHeight="1">
      <c r="A2270" s="32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  <c r="N2270" s="6"/>
    </row>
    <row r="2271" spans="1:14" ht="12.75" customHeight="1">
      <c r="A2271" s="17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  <c r="N2271" s="6"/>
    </row>
    <row r="2272" spans="1:14" ht="12.75" customHeight="1">
      <c r="A2272" s="17"/>
      <c r="B2272" s="13"/>
      <c r="C2272" s="28"/>
      <c r="D2272" s="28"/>
      <c r="E2272" s="16"/>
      <c r="F2272" s="13"/>
      <c r="G2272" s="13"/>
      <c r="H2272" s="25"/>
      <c r="I2272" s="27"/>
      <c r="J2272" s="27"/>
      <c r="K2272" s="13"/>
      <c r="L2272" s="13"/>
      <c r="M2272" s="26"/>
      <c r="N2272" s="6"/>
    </row>
    <row r="2273" spans="1:13" ht="12.75" customHeight="1">
      <c r="A2273" s="17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26"/>
    </row>
    <row r="2275" spans="1:13" ht="12.75" customHeight="1">
      <c r="A2275" s="15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</row>
    <row r="2277" spans="1:13" ht="12.75" customHeight="1">
      <c r="A2277" s="15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19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26"/>
    </row>
    <row r="2281" spans="1:13" ht="12.75" customHeight="1">
      <c r="A2281" s="19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19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9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26"/>
    </row>
    <row r="2285" spans="1:14" ht="12.75" customHeight="1">
      <c r="A2285" s="15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  <c r="N2285" s="6"/>
    </row>
    <row r="2286" spans="1:14" ht="12.75" customHeight="1">
      <c r="A2286" s="15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26"/>
      <c r="N2286" s="6"/>
    </row>
    <row r="2287" spans="1:14" ht="12.75" customHeight="1">
      <c r="A2287" s="15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13"/>
      <c r="N2287" s="6"/>
    </row>
    <row r="2288" spans="1:14" ht="12.75" customHeight="1">
      <c r="A2288" s="15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26"/>
      <c r="N2288" s="6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</row>
    <row r="2291" spans="1:13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13"/>
    </row>
    <row r="2292" spans="1:13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26"/>
    </row>
    <row r="2293" spans="1:13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4" ht="12.75" customHeight="1">
      <c r="A2295" s="15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  <c r="N2295" s="6"/>
    </row>
    <row r="2296" spans="1:14" ht="12.75" customHeight="1">
      <c r="A2296" s="15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26"/>
      <c r="N2296" s="6"/>
    </row>
    <row r="2297" spans="1:13" ht="12.75" customHeight="1">
      <c r="A2297" s="15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15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15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26"/>
    </row>
    <row r="2300" spans="1:13" ht="12.75" customHeight="1">
      <c r="A2300" s="15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13"/>
    </row>
    <row r="2301" spans="1:13" ht="12.75" customHeight="1">
      <c r="A2301" s="15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26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</row>
    <row r="2303" spans="1:13" ht="12.75" customHeight="1">
      <c r="A2303" s="15"/>
      <c r="B2303" s="21" t="s">
        <v>0</v>
      </c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21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13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5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15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</row>
    <row r="2309" spans="1:13" ht="12.75" customHeight="1">
      <c r="A2309" s="15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26"/>
    </row>
    <row r="2310" spans="1:13" ht="12.75" customHeight="1">
      <c r="A2310" s="15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5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19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19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19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17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26"/>
    </row>
    <row r="2316" spans="1:14" ht="12.75" customHeight="1">
      <c r="A2316" s="17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13"/>
      <c r="N2316" s="6"/>
    </row>
    <row r="2317" spans="1:14" ht="12.75" customHeight="1">
      <c r="A2317" s="20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26"/>
      <c r="N2317" s="6"/>
    </row>
    <row r="2318" spans="1:13" ht="12.75" customHeight="1">
      <c r="A2318" s="20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20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20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20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26"/>
    </row>
    <row r="2322" spans="1:13" ht="12.75" customHeight="1">
      <c r="A2322" s="19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15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26"/>
    </row>
    <row r="2326" spans="1:13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13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26"/>
    </row>
    <row r="2333" spans="1:14" ht="12.75" customHeight="1">
      <c r="A2333" s="17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13"/>
      <c r="N2333" s="6"/>
    </row>
    <row r="2334" spans="1:13" ht="12.75" customHeight="1">
      <c r="A2334" s="17"/>
      <c r="B2334" s="13"/>
      <c r="C2334" s="28"/>
      <c r="D2334" s="28"/>
      <c r="E2334" s="16"/>
      <c r="F2334" s="13"/>
      <c r="G2334" s="13"/>
      <c r="H2334" s="25"/>
      <c r="I2334" s="22"/>
      <c r="J2334" s="22"/>
      <c r="K2334" s="13"/>
      <c r="L2334" s="13"/>
      <c r="M2334" s="23"/>
    </row>
    <row r="2335" spans="1:13" ht="12.75" customHeight="1">
      <c r="A2335" s="17"/>
      <c r="B2335" s="13"/>
      <c r="C2335" s="28"/>
      <c r="D2335" s="28"/>
      <c r="E2335" s="16"/>
      <c r="F2335" s="13"/>
      <c r="G2335" s="13"/>
      <c r="H2335" s="25"/>
      <c r="I2335" s="22"/>
      <c r="J2335" s="22"/>
      <c r="K2335" s="13"/>
      <c r="L2335" s="13"/>
      <c r="M2335" s="23"/>
    </row>
    <row r="2336" spans="1:13" ht="12.75" customHeight="1">
      <c r="A2336" s="17"/>
      <c r="B2336" s="13"/>
      <c r="C2336" s="28"/>
      <c r="D2336" s="28"/>
      <c r="E2336" s="16"/>
      <c r="F2336" s="13"/>
      <c r="G2336" s="13"/>
      <c r="H2336" s="25"/>
      <c r="I2336" s="22"/>
      <c r="J2336" s="22"/>
      <c r="K2336" s="13"/>
      <c r="L2336" s="13"/>
      <c r="M2336" s="23"/>
    </row>
    <row r="2337" spans="1:14" ht="12.75" customHeight="1">
      <c r="A2337" s="15"/>
      <c r="B2337" s="13"/>
      <c r="C2337" s="28"/>
      <c r="D2337" s="28"/>
      <c r="E2337" s="16"/>
      <c r="F2337" s="13"/>
      <c r="G2337" s="13"/>
      <c r="H2337" s="25"/>
      <c r="I2337" s="22"/>
      <c r="J2337" s="22"/>
      <c r="K2337" s="13"/>
      <c r="L2337" s="13"/>
      <c r="M2337" s="23"/>
      <c r="N2337" s="6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2"/>
      <c r="J2338" s="22"/>
      <c r="K2338" s="13"/>
      <c r="L2338" s="13"/>
      <c r="M2338" s="23"/>
    </row>
    <row r="2339" spans="1:14" ht="12.75" customHeight="1">
      <c r="A2339" s="15"/>
      <c r="B2339" s="13"/>
      <c r="C2339" s="28"/>
      <c r="D2339" s="28"/>
      <c r="E2339" s="16"/>
      <c r="F2339" s="13"/>
      <c r="G2339" s="13"/>
      <c r="H2339" s="25"/>
      <c r="I2339" s="22"/>
      <c r="J2339" s="22"/>
      <c r="K2339" s="13"/>
      <c r="L2339" s="13"/>
      <c r="M2339" s="23"/>
      <c r="N2339" s="6"/>
    </row>
    <row r="2340" spans="1:13" ht="12.75" customHeight="1">
      <c r="A2340" s="15"/>
      <c r="B2340" s="13"/>
      <c r="C2340" s="28"/>
      <c r="D2340" s="28"/>
      <c r="E2340" s="16"/>
      <c r="F2340" s="13"/>
      <c r="G2340" s="13"/>
      <c r="H2340" s="25"/>
      <c r="I2340" s="22"/>
      <c r="J2340" s="22"/>
      <c r="K2340" s="13"/>
      <c r="L2340" s="13"/>
      <c r="M2340" s="23"/>
    </row>
    <row r="2341" spans="1:6" ht="12.75">
      <c r="A2341" s="15"/>
      <c r="B2341" s="30" t="s">
        <v>15</v>
      </c>
      <c r="C2341" s="39"/>
      <c r="D2341" s="39"/>
      <c r="E2341" s="39"/>
      <c r="F2341" s="38"/>
    </row>
    <row r="2342" spans="1:12" ht="12.75">
      <c r="A2342" s="15"/>
      <c r="K2342" s="49"/>
      <c r="L2342" s="49"/>
    </row>
    <row r="2343" ht="12.75">
      <c r="A2343" s="19"/>
    </row>
    <row r="2344" ht="12.75">
      <c r="A2344" s="15"/>
    </row>
    <row r="2345" ht="12.75">
      <c r="A2345" s="15"/>
    </row>
    <row r="2346" ht="12.75">
      <c r="A2346" s="15"/>
    </row>
    <row r="2347" ht="12.75">
      <c r="A2347" s="15"/>
    </row>
    <row r="2348" ht="12.75">
      <c r="A2348" s="39"/>
    </row>
  </sheetData>
  <sheetProtection/>
  <autoFilter ref="A1:E2341">
    <sortState ref="A2:E2348">
      <sortCondition sortBy="value" ref="A2:A234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2013-03-12T12:12:52Z</dcterms:modified>
  <cp:category/>
  <cp:version/>
  <cp:contentType/>
  <cp:contentStatus/>
</cp:coreProperties>
</file>