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'Лист1'!$A$1:$H$995</definedName>
  </definedNames>
  <calcPr fullCalcOnLoad="1" refMode="R1C1"/>
</workbook>
</file>

<file path=xl/sharedStrings.xml><?xml version="1.0" encoding="utf-8"?>
<sst xmlns="http://schemas.openxmlformats.org/spreadsheetml/2006/main" count="383" uniqueCount="92">
  <si>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</si>
  <si>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</si>
  <si>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</si>
  <si>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</si>
  <si>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</si>
  <si>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</si>
  <si>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</si>
  <si>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</si>
  <si>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</si>
  <si>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</si>
  <si>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</si>
  <si>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</si>
  <si>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</si>
  <si>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</si>
  <si>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</si>
  <si>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029  Ночная сорочка "Березка"</t>
  </si>
  <si>
    <t>трикотаж</t>
  </si>
  <si>
    <r>
      <t>089 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</si>
  <si>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голубой</t>
  </si>
  <si>
    <t>зеленый</t>
  </si>
  <si>
    <t>батист</t>
  </si>
  <si>
    <t>розовый</t>
  </si>
  <si>
    <t>076  Домашний костюм «Альбина»</t>
  </si>
  <si>
    <t>033  Ночная сорочка "Памела"</t>
  </si>
  <si>
    <t>008 Сарафан "Золушка"</t>
  </si>
  <si>
    <t>Комплект детский (топик+шорты)</t>
  </si>
  <si>
    <t>058  Домашний костюм «Садовод»</t>
  </si>
  <si>
    <t>020  Домашний костюм «Дачный»</t>
  </si>
  <si>
    <t xml:space="preserve">065  Ночная сорочка «Лебедь» </t>
  </si>
  <si>
    <t>красный</t>
  </si>
  <si>
    <t xml:space="preserve">070  Комплект сорочка+халат «Тедди» </t>
  </si>
  <si>
    <t>желтый</t>
  </si>
  <si>
    <t xml:space="preserve">064  Комплект сорочка+халат «Венеция» </t>
  </si>
  <si>
    <t>067 Домашний костюм «Бэлла»</t>
  </si>
  <si>
    <t>011 Халат "Снежана"</t>
  </si>
  <si>
    <t xml:space="preserve">061 Халат «Мисс»  </t>
  </si>
  <si>
    <t>022 Домашний костюм "Стелла"</t>
  </si>
  <si>
    <t>бордовый</t>
  </si>
  <si>
    <t>035 Ночная сорочка "Карина"</t>
  </si>
  <si>
    <t>023 Домашний костюм "Ромашка" серая</t>
  </si>
  <si>
    <t xml:space="preserve">красный </t>
  </si>
  <si>
    <t>Евгения Б</t>
  </si>
  <si>
    <t>017 Домашний Костюм "Божья Коровка"</t>
  </si>
  <si>
    <t>021 Домашний Костюм "Египет"</t>
  </si>
  <si>
    <t>060 Домашний Костюм «Винни»</t>
  </si>
  <si>
    <t>086 Халат "Алиса"</t>
  </si>
  <si>
    <t>048 Домашний Костюм "Крошка"</t>
  </si>
  <si>
    <t>голубой с белым</t>
  </si>
  <si>
    <r>
      <t>drager</t>
    </r>
    <r>
      <rPr>
        <sz val="8"/>
        <color indexed="8"/>
        <rFont val="Verdana"/>
        <family val="2"/>
      </rPr>
      <t> </t>
    </r>
  </si>
  <si>
    <t>Я</t>
  </si>
  <si>
    <t>вискоза</t>
  </si>
  <si>
    <t>094  Домашний костюм «Шапито»</t>
  </si>
  <si>
    <t>Шорты детские</t>
  </si>
  <si>
    <t>Lida iva</t>
  </si>
  <si>
    <r>
      <t>084 Ночная сорочка «РАДА»</t>
    </r>
    <r>
      <rPr>
        <i/>
        <sz val="10"/>
        <color indexed="10"/>
        <rFont val="Arial"/>
        <family val="2"/>
      </rPr>
      <t xml:space="preserve"> </t>
    </r>
  </si>
  <si>
    <t>040 Ночная сорочка "Роза"</t>
  </si>
  <si>
    <r>
      <t>Irina.P22</t>
    </r>
    <r>
      <rPr>
        <sz val="8"/>
        <color indexed="8"/>
        <rFont val="Verdana"/>
        <family val="2"/>
      </rPr>
      <t> </t>
    </r>
  </si>
  <si>
    <r>
      <t>angeldemon</t>
    </r>
    <r>
      <rPr>
        <sz val="8"/>
        <color indexed="8"/>
        <rFont val="Verdana"/>
        <family val="2"/>
      </rPr>
      <t> </t>
    </r>
  </si>
  <si>
    <r>
      <t>Машкина</t>
    </r>
    <r>
      <rPr>
        <sz val="8"/>
        <color indexed="8"/>
        <rFont val="Verdana"/>
        <family val="2"/>
      </rPr>
      <t> </t>
    </r>
  </si>
  <si>
    <r>
      <t>TiaRa</t>
    </r>
    <r>
      <rPr>
        <sz val="8"/>
        <color indexed="8"/>
        <rFont val="Verdana"/>
        <family val="2"/>
      </rPr>
      <t> </t>
    </r>
  </si>
  <si>
    <t>007 Сарафан "Машенька"</t>
  </si>
  <si>
    <r>
      <t>Грифон</t>
    </r>
    <r>
      <rPr>
        <sz val="8"/>
        <color indexed="8"/>
        <rFont val="Verdana"/>
        <family val="2"/>
      </rPr>
      <t> </t>
    </r>
  </si>
  <si>
    <t>Жанна 111</t>
  </si>
  <si>
    <r>
      <t>marini</t>
    </r>
    <r>
      <rPr>
        <sz val="8"/>
        <color indexed="8"/>
        <rFont val="Verdana"/>
        <family val="2"/>
      </rPr>
      <t> </t>
    </r>
  </si>
  <si>
    <r>
      <t>ЛекаШ</t>
    </r>
    <r>
      <rPr>
        <sz val="8"/>
        <color indexed="8"/>
        <rFont val="Verdana"/>
        <family val="2"/>
      </rPr>
      <t> </t>
    </r>
  </si>
  <si>
    <r>
      <t>Елюна</t>
    </r>
    <r>
      <rPr>
        <sz val="8"/>
        <color indexed="8"/>
        <rFont val="Verdana"/>
        <family val="2"/>
      </rPr>
      <t> </t>
    </r>
  </si>
  <si>
    <t>096 Домашний Костюм «Микель»</t>
  </si>
  <si>
    <t>Маруся_1988</t>
  </si>
  <si>
    <t>черно-зеленый</t>
  </si>
  <si>
    <t>черно-красный</t>
  </si>
  <si>
    <t>Рук@вичка</t>
  </si>
  <si>
    <t>073 Домашний костюм «Сердце»</t>
  </si>
  <si>
    <r>
      <t>Нана Булатова</t>
    </r>
    <r>
      <rPr>
        <sz val="8"/>
        <color indexed="8"/>
        <rFont val="Verdana"/>
        <family val="2"/>
      </rPr>
      <t> </t>
    </r>
  </si>
  <si>
    <t>Блуза Женская «Рюша»</t>
  </si>
  <si>
    <t>белый с зеленым</t>
  </si>
  <si>
    <t>верх с желтым</t>
  </si>
  <si>
    <t>серый с черным</t>
  </si>
  <si>
    <t>серый с мишкой</t>
  </si>
  <si>
    <r>
      <t>Italina</t>
    </r>
    <r>
      <rPr>
        <sz val="8"/>
        <color indexed="8"/>
        <rFont val="Verdana"/>
        <family val="2"/>
      </rPr>
      <t> </t>
    </r>
  </si>
  <si>
    <t>Евгеш@</t>
  </si>
  <si>
    <r>
      <t>Софина</t>
    </r>
    <r>
      <rPr>
        <sz val="8"/>
        <color indexed="8"/>
        <rFont val="Verdana"/>
        <family val="2"/>
      </rPr>
      <t> </t>
    </r>
  </si>
  <si>
    <r>
      <t>082 Ночная сорочка «Цветочек»</t>
    </r>
    <r>
      <rPr>
        <i/>
        <sz val="10"/>
        <color indexed="10"/>
        <rFont val="Arial"/>
        <family val="2"/>
      </rPr>
      <t xml:space="preserve"> </t>
    </r>
  </si>
  <si>
    <t>черное кружево</t>
  </si>
  <si>
    <r>
      <t>066 Домашний Костюм тройка «Ариша»</t>
    </r>
    <r>
      <rPr>
        <i/>
        <sz val="10"/>
        <color indexed="10"/>
        <rFont val="Arial"/>
        <family val="2"/>
      </rPr>
      <t xml:space="preserve"> </t>
    </r>
  </si>
  <si>
    <t>КИТИ1</t>
  </si>
  <si>
    <r>
      <t>Tochkaotscheta</t>
    </r>
    <r>
      <rPr>
        <sz val="8"/>
        <color indexed="8"/>
        <rFont val="Verdana"/>
        <family val="2"/>
      </rPr>
      <t> </t>
    </r>
  </si>
  <si>
    <t>черный</t>
  </si>
  <si>
    <t>ASYA B.</t>
  </si>
  <si>
    <t>серый</t>
  </si>
  <si>
    <t>010 Домашний Костюм Барби</t>
  </si>
  <si>
    <r>
      <t>murashi</t>
    </r>
    <r>
      <rPr>
        <sz val="8"/>
        <color indexed="8"/>
        <rFont val="Verdana"/>
        <family val="2"/>
      </rPr>
      <t> </t>
    </r>
  </si>
  <si>
    <t>ПРИСТРОЙ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</si>
</sst>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20" fillId="37" borderId="10" xfId="0" applyFont="1" applyFill="1" applyBorder="1" applyAlignment="1">
      <alignment/>
    </xf>
    <xf numFmtId="0" fontId="20" fillId="37" borderId="0" xfId="0" applyFont="1" applyFill="1" applyAlignment="1">
      <alignment/>
    </xf>
    <xf numFmtId="0" fontId="66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6"/>
  <sheetViews>
    <sheetView tabSelected="1" zoomScalePageLayoutView="0" workbookViewId="0" topLeftCell="A1126">
      <pane ySplit="510" topLeftCell="A1" activePane="bottomLeft" state="split"/>
      <selection pane="topLeft" activeCell="A738" sqref="A1:IV16384"/>
      <selection pane="bottomLeft" activeCell="K78" sqref="K2:K78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6.25390625" style="3" customWidth="1"/>
    <col min="4" max="4" width="13.25390625" style="3" customWidth="1"/>
    <col min="5" max="5" width="13.625" style="3" customWidth="1"/>
    <col min="6" max="6" width="30.00390625" style="3" customWidth="1"/>
    <col min="7" max="7" width="11.87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57</v>
      </c>
      <c r="B2" s="13"/>
      <c r="C2" s="99" t="s">
        <v>43</v>
      </c>
      <c r="D2" s="96" t="s">
        <v>16</v>
      </c>
      <c r="E2" s="67">
        <v>46</v>
      </c>
      <c r="F2" s="97" t="s">
        <v>18</v>
      </c>
      <c r="G2" s="64" t="s">
        <v>13</v>
      </c>
      <c r="H2" s="18">
        <v>250</v>
      </c>
      <c r="I2" s="18">
        <v>250</v>
      </c>
      <c r="J2" s="24">
        <f>I2*1.15</f>
        <v>287.5</v>
      </c>
      <c r="K2" s="61"/>
      <c r="L2" s="32"/>
      <c r="M2" s="29"/>
    </row>
    <row r="3" spans="1:13" ht="12.75" customHeight="1">
      <c r="A3" s="62" t="s">
        <v>87</v>
      </c>
      <c r="B3" s="13"/>
      <c r="C3" s="99" t="s">
        <v>42</v>
      </c>
      <c r="D3" s="96" t="s">
        <v>16</v>
      </c>
      <c r="E3" s="67">
        <v>44</v>
      </c>
      <c r="F3" s="97" t="s">
        <v>88</v>
      </c>
      <c r="G3" s="64" t="s">
        <v>13</v>
      </c>
      <c r="H3" s="18">
        <v>250</v>
      </c>
      <c r="I3" s="18">
        <v>250</v>
      </c>
      <c r="J3" s="24">
        <f>I3*1.15</f>
        <v>287.5</v>
      </c>
      <c r="K3" s="18">
        <v>275</v>
      </c>
      <c r="L3" s="32"/>
      <c r="M3" s="29"/>
    </row>
    <row r="4" spans="1:13" ht="12.75" customHeight="1">
      <c r="A4" s="62" t="s">
        <v>48</v>
      </c>
      <c r="B4" s="13"/>
      <c r="C4" s="99" t="s">
        <v>34</v>
      </c>
      <c r="D4" s="96" t="s">
        <v>16</v>
      </c>
      <c r="E4" s="67">
        <v>46</v>
      </c>
      <c r="F4" s="98"/>
      <c r="G4" s="64" t="s">
        <v>13</v>
      </c>
      <c r="H4" s="18">
        <v>280</v>
      </c>
      <c r="I4" s="18">
        <v>280</v>
      </c>
      <c r="J4" s="24">
        <f>I4*1.15</f>
        <v>322</v>
      </c>
      <c r="K4" s="18">
        <v>304.86</v>
      </c>
      <c r="L4" s="32"/>
      <c r="M4" s="29"/>
    </row>
    <row r="5" spans="1:13" ht="12.75" customHeight="1">
      <c r="A5" s="62" t="s">
        <v>56</v>
      </c>
      <c r="B5" s="13"/>
      <c r="C5" s="99" t="s">
        <v>55</v>
      </c>
      <c r="D5" s="96" t="s">
        <v>20</v>
      </c>
      <c r="E5" s="67">
        <v>46</v>
      </c>
      <c r="F5" s="97"/>
      <c r="G5" s="64" t="s">
        <v>13</v>
      </c>
      <c r="H5" s="18">
        <v>220</v>
      </c>
      <c r="I5" s="18"/>
      <c r="J5" s="24"/>
      <c r="K5" s="61"/>
      <c r="L5" s="32"/>
      <c r="M5" s="29"/>
    </row>
    <row r="6" spans="1:13" ht="12.75" customHeight="1">
      <c r="A6" s="62" t="s">
        <v>56</v>
      </c>
      <c r="B6" s="13"/>
      <c r="C6" s="99" t="s">
        <v>44</v>
      </c>
      <c r="D6" s="96" t="s">
        <v>16</v>
      </c>
      <c r="E6" s="67">
        <v>48</v>
      </c>
      <c r="F6" s="97"/>
      <c r="G6" s="64" t="s">
        <v>13</v>
      </c>
      <c r="H6" s="18">
        <v>190</v>
      </c>
      <c r="I6" s="18">
        <v>410</v>
      </c>
      <c r="J6" s="24">
        <f>I6*1.15</f>
        <v>471.49999999999994</v>
      </c>
      <c r="K6" s="61">
        <v>471.5</v>
      </c>
      <c r="L6" s="32"/>
      <c r="M6" s="29"/>
    </row>
    <row r="7" spans="1:13" ht="12.75" customHeight="1">
      <c r="A7" s="62" t="s">
        <v>78</v>
      </c>
      <c r="B7" s="13"/>
      <c r="C7" s="99" t="s">
        <v>17</v>
      </c>
      <c r="D7" s="96" t="s">
        <v>16</v>
      </c>
      <c r="E7" s="67">
        <v>58</v>
      </c>
      <c r="F7" s="97" t="s">
        <v>18</v>
      </c>
      <c r="G7" s="64" t="s">
        <v>13</v>
      </c>
      <c r="H7" s="18">
        <v>300</v>
      </c>
      <c r="I7" s="18"/>
      <c r="J7" s="24"/>
      <c r="K7" s="61"/>
      <c r="L7" s="32"/>
      <c r="M7" s="29"/>
    </row>
    <row r="8" spans="1:13" ht="12.75" customHeight="1">
      <c r="A8" s="62" t="s">
        <v>78</v>
      </c>
      <c r="B8" s="13"/>
      <c r="C8" s="99" t="s">
        <v>73</v>
      </c>
      <c r="D8" s="96" t="s">
        <v>50</v>
      </c>
      <c r="E8" s="67">
        <v>58</v>
      </c>
      <c r="F8" s="98" t="s">
        <v>74</v>
      </c>
      <c r="G8" s="64" t="s">
        <v>13</v>
      </c>
      <c r="H8" s="18">
        <v>350</v>
      </c>
      <c r="I8" s="18"/>
      <c r="J8" s="24"/>
      <c r="K8" s="61"/>
      <c r="L8" s="32"/>
      <c r="M8" s="29"/>
    </row>
    <row r="9" spans="1:13" ht="12.75" customHeight="1">
      <c r="A9" s="62" t="s">
        <v>78</v>
      </c>
      <c r="B9" s="13"/>
      <c r="C9" s="99" t="s">
        <v>26</v>
      </c>
      <c r="D9" s="96" t="s">
        <v>16</v>
      </c>
      <c r="E9" s="67">
        <v>58</v>
      </c>
      <c r="F9" s="98" t="s">
        <v>75</v>
      </c>
      <c r="G9" s="64" t="s">
        <v>13</v>
      </c>
      <c r="H9" s="18">
        <v>280</v>
      </c>
      <c r="I9" s="18"/>
      <c r="J9" s="24"/>
      <c r="K9" s="61"/>
      <c r="L9" s="32"/>
      <c r="M9" s="29"/>
    </row>
    <row r="10" spans="1:13" ht="12.75" customHeight="1">
      <c r="A10" s="62" t="s">
        <v>78</v>
      </c>
      <c r="B10" s="13"/>
      <c r="C10" s="99" t="s">
        <v>44</v>
      </c>
      <c r="D10" s="96" t="s">
        <v>16</v>
      </c>
      <c r="E10" s="67">
        <v>46</v>
      </c>
      <c r="F10" s="98" t="s">
        <v>47</v>
      </c>
      <c r="G10" s="64" t="s">
        <v>13</v>
      </c>
      <c r="H10" s="18">
        <v>190</v>
      </c>
      <c r="I10" s="18"/>
      <c r="J10" s="24"/>
      <c r="K10" s="61"/>
      <c r="L10" s="32"/>
      <c r="M10" s="29"/>
    </row>
    <row r="11" spans="1:13" ht="12.75" customHeight="1">
      <c r="A11" s="62" t="s">
        <v>78</v>
      </c>
      <c r="B11" s="13"/>
      <c r="C11" s="99" t="s">
        <v>44</v>
      </c>
      <c r="D11" s="96" t="s">
        <v>16</v>
      </c>
      <c r="E11" s="67">
        <v>46</v>
      </c>
      <c r="F11" s="98" t="s">
        <v>76</v>
      </c>
      <c r="G11" s="64" t="s">
        <v>13</v>
      </c>
      <c r="H11" s="18">
        <v>190</v>
      </c>
      <c r="I11" s="18"/>
      <c r="J11" s="24"/>
      <c r="K11" s="61"/>
      <c r="L11" s="32"/>
      <c r="M11" s="29"/>
    </row>
    <row r="12" spans="1:13" ht="12.75" customHeight="1">
      <c r="A12" s="62" t="s">
        <v>78</v>
      </c>
      <c r="B12" s="13"/>
      <c r="C12" s="99" t="s">
        <v>43</v>
      </c>
      <c r="D12" s="96" t="s">
        <v>16</v>
      </c>
      <c r="E12" s="67">
        <v>46</v>
      </c>
      <c r="F12" s="98" t="s">
        <v>77</v>
      </c>
      <c r="G12" s="64" t="s">
        <v>13</v>
      </c>
      <c r="H12" s="18">
        <v>250</v>
      </c>
      <c r="I12" s="18">
        <v>1560</v>
      </c>
      <c r="J12" s="24">
        <f>I12*1.15</f>
        <v>1793.9999999999998</v>
      </c>
      <c r="K12" s="61"/>
      <c r="L12" s="32"/>
      <c r="M12" s="29"/>
    </row>
    <row r="13" spans="1:13" ht="12.75" customHeight="1">
      <c r="A13" s="62" t="s">
        <v>53</v>
      </c>
      <c r="B13" s="13"/>
      <c r="C13" s="100" t="s">
        <v>36</v>
      </c>
      <c r="D13" s="96" t="s">
        <v>16</v>
      </c>
      <c r="E13" s="67">
        <v>48</v>
      </c>
      <c r="F13" s="97" t="s">
        <v>37</v>
      </c>
      <c r="G13" s="64" t="s">
        <v>13</v>
      </c>
      <c r="H13" s="18">
        <v>400</v>
      </c>
      <c r="I13" s="18"/>
      <c r="J13" s="24"/>
      <c r="K13" s="61"/>
      <c r="L13" s="32"/>
      <c r="M13" s="29"/>
    </row>
    <row r="14" spans="1:13" ht="12.75" customHeight="1">
      <c r="A14" s="62" t="s">
        <v>53</v>
      </c>
      <c r="B14" s="13"/>
      <c r="C14" s="99" t="s">
        <v>51</v>
      </c>
      <c r="D14" s="96" t="s">
        <v>16</v>
      </c>
      <c r="E14" s="67">
        <v>48</v>
      </c>
      <c r="F14" s="28"/>
      <c r="G14" s="64" t="s">
        <v>13</v>
      </c>
      <c r="H14" s="18">
        <v>330</v>
      </c>
      <c r="I14" s="18"/>
      <c r="J14" s="24"/>
      <c r="K14" s="61"/>
      <c r="L14" s="32"/>
      <c r="M14" s="29"/>
    </row>
    <row r="15" spans="1:13" ht="12.75" customHeight="1">
      <c r="A15" s="62" t="s">
        <v>53</v>
      </c>
      <c r="B15" s="13"/>
      <c r="C15" s="101" t="s">
        <v>33</v>
      </c>
      <c r="D15" s="96" t="s">
        <v>16</v>
      </c>
      <c r="E15" s="67">
        <v>48</v>
      </c>
      <c r="F15" s="98" t="s">
        <v>18</v>
      </c>
      <c r="G15" s="64" t="s">
        <v>13</v>
      </c>
      <c r="H15" s="18">
        <v>190</v>
      </c>
      <c r="I15" s="18"/>
      <c r="J15" s="24"/>
      <c r="K15" s="61"/>
      <c r="L15" s="32"/>
      <c r="M15" s="29"/>
    </row>
    <row r="16" spans="1:13" ht="12.75" customHeight="1">
      <c r="A16" s="62" t="s">
        <v>53</v>
      </c>
      <c r="B16" s="13"/>
      <c r="C16" s="100" t="s">
        <v>25</v>
      </c>
      <c r="D16" s="96" t="s">
        <v>16</v>
      </c>
      <c r="E16" s="67">
        <v>28</v>
      </c>
      <c r="F16" s="98"/>
      <c r="G16" s="64" t="s">
        <v>13</v>
      </c>
      <c r="H16" s="18">
        <v>60</v>
      </c>
      <c r="I16" s="18"/>
      <c r="J16" s="24"/>
      <c r="K16" s="61"/>
      <c r="L16" s="32"/>
      <c r="M16" s="29"/>
    </row>
    <row r="17" spans="1:13" ht="12.75" customHeight="1">
      <c r="A17" s="62" t="s">
        <v>53</v>
      </c>
      <c r="B17" s="13"/>
      <c r="C17" s="99" t="s">
        <v>25</v>
      </c>
      <c r="D17" s="96" t="s">
        <v>16</v>
      </c>
      <c r="E17" s="67">
        <v>30</v>
      </c>
      <c r="F17" s="98"/>
      <c r="G17" s="64" t="s">
        <v>13</v>
      </c>
      <c r="H17" s="18">
        <v>60</v>
      </c>
      <c r="I17" s="18"/>
      <c r="J17" s="24"/>
      <c r="K17" s="61"/>
      <c r="L17" s="32"/>
      <c r="M17" s="29"/>
    </row>
    <row r="18" spans="1:13" ht="12.75" customHeight="1">
      <c r="A18" s="62" t="s">
        <v>53</v>
      </c>
      <c r="B18" s="13"/>
      <c r="C18" s="101" t="s">
        <v>52</v>
      </c>
      <c r="D18" s="96" t="s">
        <v>16</v>
      </c>
      <c r="E18" s="67">
        <v>30</v>
      </c>
      <c r="F18" s="98"/>
      <c r="G18" s="64" t="s">
        <v>13</v>
      </c>
      <c r="H18" s="18">
        <v>30</v>
      </c>
      <c r="I18" s="18"/>
      <c r="J18" s="24"/>
      <c r="K18" s="61"/>
      <c r="L18" s="32"/>
      <c r="M18" s="29"/>
    </row>
    <row r="19" spans="1:13" ht="12.75" customHeight="1">
      <c r="A19" s="62" t="s">
        <v>53</v>
      </c>
      <c r="B19" s="13"/>
      <c r="C19" s="101" t="s">
        <v>52</v>
      </c>
      <c r="D19" s="96" t="s">
        <v>16</v>
      </c>
      <c r="E19" s="67">
        <v>30</v>
      </c>
      <c r="F19" s="98"/>
      <c r="G19" s="64" t="s">
        <v>13</v>
      </c>
      <c r="H19" s="18">
        <v>30</v>
      </c>
      <c r="I19" s="18"/>
      <c r="J19" s="24"/>
      <c r="K19" s="61"/>
      <c r="L19" s="32"/>
      <c r="M19" s="29"/>
    </row>
    <row r="20" spans="1:13" ht="12.75" customHeight="1">
      <c r="A20" s="62" t="s">
        <v>53</v>
      </c>
      <c r="B20" s="13"/>
      <c r="C20" s="100" t="s">
        <v>22</v>
      </c>
      <c r="D20" s="96" t="s">
        <v>16</v>
      </c>
      <c r="E20" s="67">
        <v>46</v>
      </c>
      <c r="F20" s="97"/>
      <c r="G20" s="64" t="s">
        <v>13</v>
      </c>
      <c r="H20" s="18">
        <v>210</v>
      </c>
      <c r="I20" s="18"/>
      <c r="J20" s="24"/>
      <c r="K20" s="61"/>
      <c r="L20" s="32"/>
      <c r="M20" s="29"/>
    </row>
    <row r="21" spans="1:13" ht="12.75" customHeight="1">
      <c r="A21" s="62" t="s">
        <v>53</v>
      </c>
      <c r="B21" s="13"/>
      <c r="C21" s="99" t="s">
        <v>15</v>
      </c>
      <c r="D21" s="96" t="s">
        <v>16</v>
      </c>
      <c r="E21" s="67">
        <v>60</v>
      </c>
      <c r="F21" s="13"/>
      <c r="G21" s="64" t="s">
        <v>13</v>
      </c>
      <c r="H21" s="18">
        <v>150</v>
      </c>
      <c r="I21" s="18"/>
      <c r="J21" s="24"/>
      <c r="K21" s="61"/>
      <c r="L21" s="32"/>
      <c r="M21" s="29"/>
    </row>
    <row r="22" spans="1:13" ht="12.75" customHeight="1">
      <c r="A22" s="62" t="s">
        <v>53</v>
      </c>
      <c r="B22" s="13"/>
      <c r="C22" s="99" t="s">
        <v>28</v>
      </c>
      <c r="D22" s="96" t="s">
        <v>16</v>
      </c>
      <c r="E22" s="67">
        <v>60</v>
      </c>
      <c r="F22" s="28"/>
      <c r="G22" s="64" t="s">
        <v>13</v>
      </c>
      <c r="H22" s="18">
        <v>220</v>
      </c>
      <c r="I22" s="18">
        <v>1680</v>
      </c>
      <c r="J22" s="24">
        <f>I22*1.15</f>
        <v>1931.9999999999998</v>
      </c>
      <c r="K22" s="61">
        <v>1932</v>
      </c>
      <c r="L22" s="32"/>
      <c r="M22" s="29"/>
    </row>
    <row r="23" spans="1:13" ht="12.75" customHeight="1">
      <c r="A23" s="62" t="s">
        <v>63</v>
      </c>
      <c r="B23" s="13"/>
      <c r="C23" s="99" t="s">
        <v>32</v>
      </c>
      <c r="D23" s="96" t="s">
        <v>16</v>
      </c>
      <c r="E23" s="67">
        <v>54</v>
      </c>
      <c r="F23" s="69" t="s">
        <v>18</v>
      </c>
      <c r="G23" s="64" t="s">
        <v>13</v>
      </c>
      <c r="H23" s="18">
        <v>350</v>
      </c>
      <c r="I23" s="18"/>
      <c r="J23" s="24"/>
      <c r="K23" s="61"/>
      <c r="L23" s="32"/>
      <c r="M23" s="29"/>
    </row>
    <row r="24" spans="1:13" ht="12.75" customHeight="1">
      <c r="A24" s="62" t="s">
        <v>63</v>
      </c>
      <c r="B24" s="13"/>
      <c r="C24" s="99" t="s">
        <v>35</v>
      </c>
      <c r="D24" s="96" t="s">
        <v>16</v>
      </c>
      <c r="E24" s="67">
        <v>54</v>
      </c>
      <c r="F24" s="98" t="s">
        <v>40</v>
      </c>
      <c r="G24" s="64" t="s">
        <v>13</v>
      </c>
      <c r="H24" s="18">
        <v>280</v>
      </c>
      <c r="I24" s="18">
        <v>630</v>
      </c>
      <c r="J24" s="24">
        <f>I24*1.15</f>
        <v>724.5</v>
      </c>
      <c r="K24" s="61"/>
      <c r="L24" s="32"/>
      <c r="M24" s="29"/>
    </row>
    <row r="25" spans="1:13" ht="12.75" customHeight="1">
      <c r="A25" s="62" t="s">
        <v>90</v>
      </c>
      <c r="B25" s="13"/>
      <c r="C25" s="101" t="s">
        <v>89</v>
      </c>
      <c r="D25" s="96" t="s">
        <v>16</v>
      </c>
      <c r="E25" s="67">
        <v>44</v>
      </c>
      <c r="F25" s="97" t="s">
        <v>18</v>
      </c>
      <c r="G25" s="64" t="s">
        <v>13</v>
      </c>
      <c r="H25" s="18">
        <v>200</v>
      </c>
      <c r="I25" s="18"/>
      <c r="J25" s="24"/>
      <c r="K25" s="61"/>
      <c r="L25" s="32"/>
      <c r="M25" s="29"/>
    </row>
    <row r="26" spans="1:13" ht="12.75" customHeight="1">
      <c r="A26" s="62" t="s">
        <v>90</v>
      </c>
      <c r="B26" s="13"/>
      <c r="C26" s="99" t="s">
        <v>26</v>
      </c>
      <c r="D26" s="96" t="s">
        <v>16</v>
      </c>
      <c r="E26" s="67">
        <v>44</v>
      </c>
      <c r="F26" s="98" t="s">
        <v>31</v>
      </c>
      <c r="G26" s="64" t="s">
        <v>13</v>
      </c>
      <c r="H26" s="18">
        <v>280</v>
      </c>
      <c r="I26" s="18">
        <v>480</v>
      </c>
      <c r="J26" s="24">
        <f>I26*1.15</f>
        <v>552</v>
      </c>
      <c r="K26" s="61">
        <v>552</v>
      </c>
      <c r="L26" s="32"/>
      <c r="M26" s="29"/>
    </row>
    <row r="27" spans="1:13" ht="12.75" customHeight="1">
      <c r="A27" s="62" t="s">
        <v>59</v>
      </c>
      <c r="B27" s="13"/>
      <c r="C27" s="99" t="s">
        <v>45</v>
      </c>
      <c r="D27" s="96" t="s">
        <v>16</v>
      </c>
      <c r="E27" s="67">
        <v>48</v>
      </c>
      <c r="F27" s="97" t="s">
        <v>31</v>
      </c>
      <c r="G27" s="64" t="s">
        <v>13</v>
      </c>
      <c r="H27" s="18">
        <v>230</v>
      </c>
      <c r="I27" s="18"/>
      <c r="J27" s="24"/>
      <c r="K27" s="61"/>
      <c r="L27" s="32"/>
      <c r="M27" s="29"/>
    </row>
    <row r="28" spans="1:13" ht="12.75" customHeight="1">
      <c r="A28" s="62" t="s">
        <v>59</v>
      </c>
      <c r="B28" s="13"/>
      <c r="C28" s="99" t="s">
        <v>30</v>
      </c>
      <c r="D28" s="96" t="s">
        <v>16</v>
      </c>
      <c r="E28" s="67">
        <v>46</v>
      </c>
      <c r="F28" s="97" t="s">
        <v>18</v>
      </c>
      <c r="G28" s="64" t="s">
        <v>13</v>
      </c>
      <c r="H28" s="18">
        <v>350</v>
      </c>
      <c r="I28" s="18">
        <v>580</v>
      </c>
      <c r="J28" s="24">
        <f>I28*1.15</f>
        <v>667</v>
      </c>
      <c r="K28" s="61"/>
      <c r="L28" s="32"/>
      <c r="M28" s="29"/>
    </row>
    <row r="29" spans="1:13" ht="12.75" customHeight="1">
      <c r="A29" s="62" t="s">
        <v>85</v>
      </c>
      <c r="B29" s="13"/>
      <c r="C29" s="99" t="s">
        <v>42</v>
      </c>
      <c r="D29" s="96" t="s">
        <v>16</v>
      </c>
      <c r="E29" s="67">
        <v>50</v>
      </c>
      <c r="F29" s="97"/>
      <c r="G29" s="64" t="s">
        <v>13</v>
      </c>
      <c r="H29" s="18">
        <v>250</v>
      </c>
      <c r="I29" s="18">
        <v>250</v>
      </c>
      <c r="J29" s="24">
        <f>I29*1.15</f>
        <v>287.5</v>
      </c>
      <c r="K29" s="61">
        <v>287.5</v>
      </c>
      <c r="L29" s="32"/>
      <c r="M29" s="29"/>
    </row>
    <row r="30" spans="1:13" ht="12.75" customHeight="1">
      <c r="A30" s="62" t="s">
        <v>61</v>
      </c>
      <c r="B30" s="13"/>
      <c r="C30" s="99" t="s">
        <v>60</v>
      </c>
      <c r="D30" s="96" t="s">
        <v>16</v>
      </c>
      <c r="E30" s="67">
        <v>46</v>
      </c>
      <c r="F30" s="97"/>
      <c r="G30" s="64" t="s">
        <v>13</v>
      </c>
      <c r="H30" s="18">
        <v>210</v>
      </c>
      <c r="I30" s="18"/>
      <c r="J30" s="24"/>
      <c r="K30" s="61"/>
      <c r="L30" s="32"/>
      <c r="M30" s="29"/>
    </row>
    <row r="31" spans="1:13" ht="12.75" customHeight="1">
      <c r="A31" s="62" t="s">
        <v>61</v>
      </c>
      <c r="B31" s="13"/>
      <c r="C31" s="99" t="s">
        <v>38</v>
      </c>
      <c r="D31" s="96" t="s">
        <v>16</v>
      </c>
      <c r="E31" s="67">
        <v>46</v>
      </c>
      <c r="F31" s="13"/>
      <c r="G31" s="64" t="s">
        <v>13</v>
      </c>
      <c r="H31" s="18">
        <v>170</v>
      </c>
      <c r="I31" s="18"/>
      <c r="J31" s="24"/>
      <c r="K31" s="61"/>
      <c r="L31" s="32"/>
      <c r="M31" s="29"/>
    </row>
    <row r="32" spans="1:13" ht="12.75" customHeight="1">
      <c r="A32" s="62" t="s">
        <v>61</v>
      </c>
      <c r="B32" s="13"/>
      <c r="C32" s="99" t="s">
        <v>44</v>
      </c>
      <c r="D32" s="96" t="s">
        <v>16</v>
      </c>
      <c r="E32" s="67">
        <v>46</v>
      </c>
      <c r="F32" s="98"/>
      <c r="G32" s="64" t="s">
        <v>13</v>
      </c>
      <c r="H32" s="18">
        <v>190</v>
      </c>
      <c r="I32" s="18"/>
      <c r="J32" s="24"/>
      <c r="K32" s="61"/>
      <c r="L32" s="32"/>
      <c r="M32" s="29"/>
    </row>
    <row r="33" spans="1:13" ht="12.75" customHeight="1">
      <c r="A33" s="62" t="s">
        <v>61</v>
      </c>
      <c r="B33" s="13"/>
      <c r="C33" s="99" t="s">
        <v>36</v>
      </c>
      <c r="D33" s="96" t="s">
        <v>16</v>
      </c>
      <c r="E33" s="67">
        <v>46</v>
      </c>
      <c r="F33" s="97"/>
      <c r="G33" s="64" t="s">
        <v>13</v>
      </c>
      <c r="H33" s="18">
        <v>400</v>
      </c>
      <c r="I33" s="18">
        <v>970</v>
      </c>
      <c r="J33" s="24">
        <f>I33*1.15</f>
        <v>1115.5</v>
      </c>
      <c r="K33" s="61">
        <v>1115.5</v>
      </c>
      <c r="L33" s="32"/>
      <c r="M33" s="29"/>
    </row>
    <row r="34" spans="1:13" ht="12.75" customHeight="1">
      <c r="A34" s="62" t="s">
        <v>41</v>
      </c>
      <c r="B34" s="13"/>
      <c r="C34" s="99" t="s">
        <v>28</v>
      </c>
      <c r="D34" s="96" t="s">
        <v>16</v>
      </c>
      <c r="E34" s="67">
        <v>52</v>
      </c>
      <c r="F34" s="28"/>
      <c r="G34" s="64" t="s">
        <v>13</v>
      </c>
      <c r="H34" s="18">
        <v>220</v>
      </c>
      <c r="I34" s="18"/>
      <c r="J34" s="24"/>
      <c r="K34" s="61"/>
      <c r="L34" s="32"/>
      <c r="M34" s="29"/>
    </row>
    <row r="35" spans="1:13" ht="12.75" customHeight="1">
      <c r="A35" s="62" t="s">
        <v>41</v>
      </c>
      <c r="B35" s="13"/>
      <c r="C35" s="99" t="s">
        <v>28</v>
      </c>
      <c r="D35" s="96" t="s">
        <v>16</v>
      </c>
      <c r="E35" s="67">
        <v>48</v>
      </c>
      <c r="F35" s="28"/>
      <c r="G35" s="64" t="s">
        <v>13</v>
      </c>
      <c r="H35" s="18">
        <v>220</v>
      </c>
      <c r="I35" s="18"/>
      <c r="J35" s="24"/>
      <c r="K35" s="61"/>
      <c r="L35" s="32"/>
      <c r="M35" s="29"/>
    </row>
    <row r="36" spans="1:13" ht="12.75" customHeight="1">
      <c r="A36" s="62" t="s">
        <v>41</v>
      </c>
      <c r="B36" s="13"/>
      <c r="C36" s="100" t="s">
        <v>27</v>
      </c>
      <c r="D36" s="96" t="s">
        <v>16</v>
      </c>
      <c r="E36" s="67">
        <v>52</v>
      </c>
      <c r="F36" s="98"/>
      <c r="G36" s="64" t="s">
        <v>13</v>
      </c>
      <c r="H36" s="18">
        <v>265</v>
      </c>
      <c r="I36" s="18"/>
      <c r="J36" s="24"/>
      <c r="K36" s="61"/>
      <c r="L36" s="32"/>
      <c r="M36" s="29"/>
    </row>
    <row r="37" spans="1:13" ht="12.75" customHeight="1">
      <c r="A37" s="62" t="s">
        <v>41</v>
      </c>
      <c r="B37" s="13"/>
      <c r="C37" s="99" t="s">
        <v>39</v>
      </c>
      <c r="D37" s="96" t="s">
        <v>16</v>
      </c>
      <c r="E37" s="67">
        <v>42</v>
      </c>
      <c r="F37" s="13"/>
      <c r="G37" s="64" t="s">
        <v>13</v>
      </c>
      <c r="H37" s="18">
        <v>210</v>
      </c>
      <c r="I37" s="18"/>
      <c r="J37" s="24"/>
      <c r="K37" s="61"/>
      <c r="L37" s="32"/>
      <c r="M37" s="29"/>
    </row>
    <row r="38" spans="1:13" ht="12.75" customHeight="1">
      <c r="A38" s="62" t="s">
        <v>41</v>
      </c>
      <c r="B38" s="13"/>
      <c r="C38" s="99" t="s">
        <v>17</v>
      </c>
      <c r="D38" s="96" t="s">
        <v>16</v>
      </c>
      <c r="E38" s="67">
        <v>52</v>
      </c>
      <c r="F38" s="97"/>
      <c r="G38" s="64" t="s">
        <v>13</v>
      </c>
      <c r="H38" s="18">
        <v>300</v>
      </c>
      <c r="I38" s="18"/>
      <c r="J38" s="24"/>
      <c r="K38" s="61"/>
      <c r="L38" s="32"/>
      <c r="M38" s="29"/>
    </row>
    <row r="39" spans="1:13" ht="12.75" customHeight="1">
      <c r="A39" s="62" t="s">
        <v>41</v>
      </c>
      <c r="B39" s="13"/>
      <c r="C39" s="99" t="s">
        <v>45</v>
      </c>
      <c r="D39" s="96" t="s">
        <v>16</v>
      </c>
      <c r="E39" s="67">
        <v>52</v>
      </c>
      <c r="F39" s="98"/>
      <c r="G39" s="64" t="s">
        <v>13</v>
      </c>
      <c r="H39" s="18">
        <v>230</v>
      </c>
      <c r="I39" s="18"/>
      <c r="J39" s="24"/>
      <c r="K39" s="61"/>
      <c r="L39" s="32"/>
      <c r="M39" s="29"/>
    </row>
    <row r="40" spans="1:13" ht="12.75" customHeight="1">
      <c r="A40" s="62" t="s">
        <v>41</v>
      </c>
      <c r="B40" s="13"/>
      <c r="C40" s="100" t="s">
        <v>45</v>
      </c>
      <c r="D40" s="96" t="s">
        <v>16</v>
      </c>
      <c r="E40" s="67">
        <v>40</v>
      </c>
      <c r="F40" s="98"/>
      <c r="G40" s="64" t="s">
        <v>13</v>
      </c>
      <c r="H40" s="18">
        <v>230</v>
      </c>
      <c r="I40" s="18"/>
      <c r="J40" s="24"/>
      <c r="K40" s="61"/>
      <c r="L40" s="32"/>
      <c r="M40" s="29"/>
    </row>
    <row r="41" spans="1:13" ht="12.75" customHeight="1">
      <c r="A41" s="62" t="s">
        <v>41</v>
      </c>
      <c r="B41" s="13"/>
      <c r="C41" s="99" t="s">
        <v>36</v>
      </c>
      <c r="D41" s="96" t="s">
        <v>16</v>
      </c>
      <c r="E41" s="67">
        <v>50</v>
      </c>
      <c r="F41" s="97"/>
      <c r="G41" s="64" t="s">
        <v>13</v>
      </c>
      <c r="H41" s="18">
        <v>400</v>
      </c>
      <c r="I41" s="18"/>
      <c r="J41" s="24"/>
      <c r="K41" s="61"/>
      <c r="L41" s="32"/>
      <c r="M41" s="29"/>
    </row>
    <row r="42" spans="1:13" ht="12.75" customHeight="1">
      <c r="A42" s="62" t="s">
        <v>41</v>
      </c>
      <c r="B42" s="13"/>
      <c r="C42" s="100" t="s">
        <v>43</v>
      </c>
      <c r="D42" s="96" t="s">
        <v>16</v>
      </c>
      <c r="E42" s="67">
        <v>44</v>
      </c>
      <c r="F42" s="97"/>
      <c r="G42" s="64" t="s">
        <v>13</v>
      </c>
      <c r="H42" s="18">
        <v>250</v>
      </c>
      <c r="I42" s="18">
        <v>2325</v>
      </c>
      <c r="J42" s="24">
        <f>I42*1.15</f>
        <v>2673.75</v>
      </c>
      <c r="K42" s="61"/>
      <c r="L42" s="32"/>
      <c r="M42" s="29"/>
    </row>
    <row r="43" spans="1:13" ht="12.75" customHeight="1">
      <c r="A43" s="62" t="s">
        <v>79</v>
      </c>
      <c r="B43" s="13"/>
      <c r="C43" s="99" t="s">
        <v>34</v>
      </c>
      <c r="D43" s="96" t="s">
        <v>16</v>
      </c>
      <c r="E43" s="67">
        <v>50</v>
      </c>
      <c r="F43" s="98"/>
      <c r="G43" s="64" t="s">
        <v>13</v>
      </c>
      <c r="H43" s="18">
        <v>280</v>
      </c>
      <c r="I43" s="18">
        <v>280</v>
      </c>
      <c r="J43" s="24">
        <f>I43*1.15</f>
        <v>322</v>
      </c>
      <c r="K43" s="61"/>
      <c r="L43" s="32"/>
      <c r="M43" s="29"/>
    </row>
    <row r="44" spans="1:13" ht="12.75" customHeight="1">
      <c r="A44" s="62" t="s">
        <v>65</v>
      </c>
      <c r="B44" s="13"/>
      <c r="C44" s="99" t="s">
        <v>27</v>
      </c>
      <c r="D44" s="96" t="s">
        <v>16</v>
      </c>
      <c r="E44" s="67">
        <v>46</v>
      </c>
      <c r="F44" s="98" t="s">
        <v>29</v>
      </c>
      <c r="G44" s="64" t="s">
        <v>13</v>
      </c>
      <c r="H44" s="18">
        <v>265</v>
      </c>
      <c r="I44" s="18"/>
      <c r="J44" s="24"/>
      <c r="K44" s="61"/>
      <c r="L44" s="32"/>
      <c r="M44" s="29"/>
    </row>
    <row r="45" spans="1:13" ht="12.75" customHeight="1">
      <c r="A45" s="62" t="s">
        <v>65</v>
      </c>
      <c r="B45" s="13"/>
      <c r="C45" s="99" t="s">
        <v>27</v>
      </c>
      <c r="D45" s="96" t="s">
        <v>16</v>
      </c>
      <c r="E45" s="67">
        <v>48</v>
      </c>
      <c r="F45" s="98" t="s">
        <v>18</v>
      </c>
      <c r="G45" s="64" t="s">
        <v>13</v>
      </c>
      <c r="H45" s="18">
        <v>265</v>
      </c>
      <c r="I45" s="18"/>
      <c r="J45" s="24"/>
      <c r="K45" s="61"/>
      <c r="L45" s="32"/>
      <c r="M45" s="29"/>
    </row>
    <row r="46" spans="1:13" ht="12.75" customHeight="1">
      <c r="A46" s="62" t="s">
        <v>65</v>
      </c>
      <c r="B46" s="13"/>
      <c r="C46" s="99" t="s">
        <v>66</v>
      </c>
      <c r="D46" s="96" t="s">
        <v>16</v>
      </c>
      <c r="E46" s="67">
        <v>46</v>
      </c>
      <c r="F46" s="98" t="s">
        <v>18</v>
      </c>
      <c r="G46" s="64" t="s">
        <v>13</v>
      </c>
      <c r="H46" s="18">
        <v>260</v>
      </c>
      <c r="I46" s="18"/>
      <c r="J46" s="24"/>
      <c r="K46" s="61"/>
      <c r="L46" s="32"/>
      <c r="M46" s="29"/>
    </row>
    <row r="47" spans="1:13" ht="12.75" customHeight="1">
      <c r="A47" s="62" t="s">
        <v>65</v>
      </c>
      <c r="B47" s="13"/>
      <c r="C47" s="99" t="s">
        <v>66</v>
      </c>
      <c r="D47" s="96" t="s">
        <v>16</v>
      </c>
      <c r="E47" s="67">
        <v>48</v>
      </c>
      <c r="F47" s="98" t="s">
        <v>29</v>
      </c>
      <c r="G47" s="64" t="s">
        <v>13</v>
      </c>
      <c r="H47" s="18">
        <v>260</v>
      </c>
      <c r="I47" s="18">
        <v>1050</v>
      </c>
      <c r="J47" s="24">
        <f>I47*1.15</f>
        <v>1207.5</v>
      </c>
      <c r="K47" s="61">
        <v>1207.5</v>
      </c>
      <c r="L47" s="32"/>
      <c r="M47" s="29"/>
    </row>
    <row r="48" spans="1:13" ht="12.75" customHeight="1">
      <c r="A48" s="62" t="s">
        <v>62</v>
      </c>
      <c r="B48" s="13"/>
      <c r="C48" s="99" t="s">
        <v>22</v>
      </c>
      <c r="D48" s="96" t="s">
        <v>16</v>
      </c>
      <c r="E48" s="67">
        <v>44</v>
      </c>
      <c r="F48" s="97" t="s">
        <v>18</v>
      </c>
      <c r="G48" s="64" t="s">
        <v>13</v>
      </c>
      <c r="H48" s="18">
        <v>210</v>
      </c>
      <c r="I48" s="18">
        <v>210</v>
      </c>
      <c r="J48" s="24">
        <f>I48*1.15</f>
        <v>241.49999999999997</v>
      </c>
      <c r="K48" s="61">
        <v>242</v>
      </c>
      <c r="L48" s="32"/>
      <c r="M48" s="29"/>
    </row>
    <row r="49" spans="1:13" ht="12.75" customHeight="1">
      <c r="A49" s="62" t="s">
        <v>84</v>
      </c>
      <c r="B49" s="13"/>
      <c r="C49" s="99" t="s">
        <v>83</v>
      </c>
      <c r="D49" s="96" t="s">
        <v>16</v>
      </c>
      <c r="E49" s="67">
        <v>46</v>
      </c>
      <c r="F49" s="98"/>
      <c r="G49" s="64" t="s">
        <v>13</v>
      </c>
      <c r="H49" s="18">
        <v>300</v>
      </c>
      <c r="I49" s="18"/>
      <c r="J49" s="24"/>
      <c r="K49" s="61"/>
      <c r="L49" s="32"/>
      <c r="M49" s="29"/>
    </row>
    <row r="50" spans="1:13" ht="12.75" customHeight="1">
      <c r="A50" s="62" t="s">
        <v>84</v>
      </c>
      <c r="B50" s="13"/>
      <c r="C50" s="99" t="s">
        <v>83</v>
      </c>
      <c r="D50" s="96" t="s">
        <v>16</v>
      </c>
      <c r="E50" s="67">
        <v>46</v>
      </c>
      <c r="F50" s="98"/>
      <c r="G50" s="64" t="s">
        <v>13</v>
      </c>
      <c r="H50" s="18">
        <v>300</v>
      </c>
      <c r="I50" s="18"/>
      <c r="J50" s="24"/>
      <c r="K50" s="61"/>
      <c r="L50" s="32"/>
      <c r="M50" s="29"/>
    </row>
    <row r="51" spans="1:13" ht="12.75" customHeight="1">
      <c r="A51" s="62" t="s">
        <v>84</v>
      </c>
      <c r="B51" s="13"/>
      <c r="C51" s="99" t="s">
        <v>46</v>
      </c>
      <c r="D51" s="96" t="s">
        <v>16</v>
      </c>
      <c r="E51" s="67">
        <v>44</v>
      </c>
      <c r="F51" s="97"/>
      <c r="G51" s="64" t="s">
        <v>13</v>
      </c>
      <c r="H51" s="18">
        <v>150</v>
      </c>
      <c r="I51" s="18"/>
      <c r="J51" s="24"/>
      <c r="K51" s="61"/>
      <c r="L51" s="32"/>
      <c r="M51" s="29"/>
    </row>
    <row r="52" spans="1:13" ht="12.75" customHeight="1">
      <c r="A52" s="62" t="s">
        <v>84</v>
      </c>
      <c r="B52" s="13"/>
      <c r="C52" s="99" t="s">
        <v>46</v>
      </c>
      <c r="D52" s="96" t="s">
        <v>16</v>
      </c>
      <c r="E52" s="67">
        <v>46</v>
      </c>
      <c r="F52" s="97"/>
      <c r="G52" s="64" t="s">
        <v>13</v>
      </c>
      <c r="H52" s="18">
        <v>150</v>
      </c>
      <c r="I52" s="18"/>
      <c r="J52" s="24"/>
      <c r="K52" s="61"/>
      <c r="L52" s="32"/>
      <c r="M52" s="29"/>
    </row>
    <row r="53" spans="1:13" ht="12.75" customHeight="1">
      <c r="A53" s="62" t="s">
        <v>84</v>
      </c>
      <c r="B53" s="13"/>
      <c r="C53" s="99" t="s">
        <v>22</v>
      </c>
      <c r="D53" s="96" t="s">
        <v>16</v>
      </c>
      <c r="E53" s="67">
        <v>46</v>
      </c>
      <c r="F53" s="97" t="s">
        <v>21</v>
      </c>
      <c r="G53" s="64" t="s">
        <v>13</v>
      </c>
      <c r="H53" s="18">
        <v>210</v>
      </c>
      <c r="I53" s="18"/>
      <c r="J53" s="24"/>
      <c r="K53" s="61"/>
      <c r="L53" s="32"/>
      <c r="M53" s="29"/>
    </row>
    <row r="54" spans="1:13" ht="12.75" customHeight="1">
      <c r="A54" s="62" t="s">
        <v>84</v>
      </c>
      <c r="B54" s="13"/>
      <c r="C54" s="99" t="s">
        <v>22</v>
      </c>
      <c r="D54" s="96" t="s">
        <v>16</v>
      </c>
      <c r="E54" s="67">
        <v>46</v>
      </c>
      <c r="F54" s="97" t="s">
        <v>21</v>
      </c>
      <c r="G54" s="64" t="s">
        <v>13</v>
      </c>
      <c r="H54" s="18">
        <v>210</v>
      </c>
      <c r="I54" s="18"/>
      <c r="J54" s="24"/>
      <c r="K54" s="61"/>
      <c r="L54" s="32"/>
      <c r="M54" s="29"/>
    </row>
    <row r="55" spans="1:13" ht="12.75" customHeight="1">
      <c r="A55" s="62" t="s">
        <v>84</v>
      </c>
      <c r="B55" s="13"/>
      <c r="C55" s="99" t="s">
        <v>23</v>
      </c>
      <c r="D55" s="96" t="s">
        <v>16</v>
      </c>
      <c r="E55" s="67">
        <v>46</v>
      </c>
      <c r="F55" s="98" t="s">
        <v>82</v>
      </c>
      <c r="G55" s="64" t="s">
        <v>13</v>
      </c>
      <c r="H55" s="18">
        <v>160</v>
      </c>
      <c r="I55" s="18"/>
      <c r="J55" s="24"/>
      <c r="K55" s="61"/>
      <c r="L55" s="32"/>
      <c r="M55" s="29"/>
    </row>
    <row r="56" spans="1:13" ht="12.75" customHeight="1">
      <c r="A56" s="62" t="s">
        <v>84</v>
      </c>
      <c r="B56" s="13"/>
      <c r="C56" s="99" t="s">
        <v>23</v>
      </c>
      <c r="D56" s="96" t="s">
        <v>16</v>
      </c>
      <c r="E56" s="67">
        <v>46</v>
      </c>
      <c r="F56" s="98" t="s">
        <v>82</v>
      </c>
      <c r="G56" s="64" t="s">
        <v>13</v>
      </c>
      <c r="H56" s="18">
        <v>160</v>
      </c>
      <c r="I56" s="18"/>
      <c r="J56" s="24"/>
      <c r="K56" s="61"/>
      <c r="L56" s="32"/>
      <c r="M56" s="29"/>
    </row>
    <row r="57" spans="1:13" ht="12.75" customHeight="1">
      <c r="A57" s="62" t="s">
        <v>84</v>
      </c>
      <c r="B57" s="13"/>
      <c r="C57" s="99" t="s">
        <v>23</v>
      </c>
      <c r="D57" s="96" t="s">
        <v>16</v>
      </c>
      <c r="E57" s="67">
        <v>48</v>
      </c>
      <c r="F57" s="98" t="s">
        <v>82</v>
      </c>
      <c r="G57" s="64" t="s">
        <v>13</v>
      </c>
      <c r="H57" s="18">
        <v>160</v>
      </c>
      <c r="I57" s="18"/>
      <c r="J57" s="24"/>
      <c r="K57" s="61"/>
      <c r="L57" s="32"/>
      <c r="M57" s="29"/>
    </row>
    <row r="58" spans="1:13" ht="12.75" customHeight="1">
      <c r="A58" s="62" t="s">
        <v>84</v>
      </c>
      <c r="B58" s="13"/>
      <c r="C58" s="99" t="s">
        <v>26</v>
      </c>
      <c r="D58" s="96" t="s">
        <v>16</v>
      </c>
      <c r="E58" s="67">
        <v>44</v>
      </c>
      <c r="F58" s="98" t="s">
        <v>86</v>
      </c>
      <c r="G58" s="64" t="s">
        <v>13</v>
      </c>
      <c r="H58" s="18">
        <v>280</v>
      </c>
      <c r="I58" s="18"/>
      <c r="J58" s="24"/>
      <c r="K58" s="61"/>
      <c r="L58" s="32"/>
      <c r="M58" s="29"/>
    </row>
    <row r="59" spans="1:13" ht="12.75" customHeight="1">
      <c r="A59" s="62" t="s">
        <v>84</v>
      </c>
      <c r="B59" s="13"/>
      <c r="C59" s="99" t="s">
        <v>22</v>
      </c>
      <c r="D59" s="96" t="s">
        <v>16</v>
      </c>
      <c r="E59" s="67">
        <v>44</v>
      </c>
      <c r="F59" s="97" t="s">
        <v>21</v>
      </c>
      <c r="G59" s="64" t="s">
        <v>13</v>
      </c>
      <c r="H59" s="18">
        <v>210</v>
      </c>
      <c r="I59" s="18">
        <v>2290</v>
      </c>
      <c r="J59" s="24">
        <f>I59*1.15</f>
        <v>2633.5</v>
      </c>
      <c r="K59" s="61"/>
      <c r="L59" s="32"/>
      <c r="M59" s="29"/>
    </row>
    <row r="60" spans="1:13" ht="12.75" customHeight="1">
      <c r="A60" s="62" t="s">
        <v>64</v>
      </c>
      <c r="B60" s="13"/>
      <c r="C60" s="99" t="s">
        <v>43</v>
      </c>
      <c r="D60" s="96" t="s">
        <v>16</v>
      </c>
      <c r="E60" s="67">
        <v>46</v>
      </c>
      <c r="F60" s="97"/>
      <c r="G60" s="64" t="s">
        <v>13</v>
      </c>
      <c r="H60" s="18">
        <v>250</v>
      </c>
      <c r="I60" s="18"/>
      <c r="J60" s="24"/>
      <c r="K60" s="61"/>
      <c r="L60" s="32"/>
      <c r="M60" s="29"/>
    </row>
    <row r="61" spans="1:13" ht="12.75" customHeight="1">
      <c r="A61" s="62" t="s">
        <v>64</v>
      </c>
      <c r="B61" s="13"/>
      <c r="C61" s="99" t="s">
        <v>17</v>
      </c>
      <c r="D61" s="96" t="s">
        <v>16</v>
      </c>
      <c r="E61" s="67">
        <v>46</v>
      </c>
      <c r="F61" s="97"/>
      <c r="G61" s="64" t="s">
        <v>13</v>
      </c>
      <c r="H61" s="18">
        <v>300</v>
      </c>
      <c r="I61" s="18"/>
      <c r="J61" s="24"/>
      <c r="K61" s="61"/>
      <c r="L61" s="32"/>
      <c r="M61" s="29"/>
    </row>
    <row r="62" spans="1:13" ht="12.75" customHeight="1">
      <c r="A62" s="62" t="s">
        <v>64</v>
      </c>
      <c r="B62" s="13"/>
      <c r="C62" s="99" t="s">
        <v>36</v>
      </c>
      <c r="D62" s="96" t="s">
        <v>16</v>
      </c>
      <c r="E62" s="67">
        <v>48</v>
      </c>
      <c r="F62" s="97"/>
      <c r="G62" s="64" t="s">
        <v>13</v>
      </c>
      <c r="H62" s="18">
        <v>400</v>
      </c>
      <c r="I62" s="18">
        <v>950</v>
      </c>
      <c r="J62" s="24">
        <f>I62*1.15</f>
        <v>1092.5</v>
      </c>
      <c r="K62" s="61"/>
      <c r="L62" s="32"/>
      <c r="M62" s="29"/>
    </row>
    <row r="63" spans="1:13" ht="12.75" customHeight="1">
      <c r="A63" s="62" t="s">
        <v>67</v>
      </c>
      <c r="B63" s="13"/>
      <c r="C63" s="99" t="s">
        <v>17</v>
      </c>
      <c r="D63" s="96" t="s">
        <v>16</v>
      </c>
      <c r="E63" s="67">
        <v>54</v>
      </c>
      <c r="F63" s="97" t="s">
        <v>18</v>
      </c>
      <c r="G63" s="64" t="s">
        <v>13</v>
      </c>
      <c r="H63" s="18">
        <v>300</v>
      </c>
      <c r="I63" s="18"/>
      <c r="J63" s="24"/>
      <c r="K63" s="61"/>
      <c r="L63" s="32"/>
      <c r="M63" s="29"/>
    </row>
    <row r="64" spans="1:13" ht="12.75" customHeight="1">
      <c r="A64" s="62" t="s">
        <v>67</v>
      </c>
      <c r="B64" s="13"/>
      <c r="C64" s="99" t="s">
        <v>34</v>
      </c>
      <c r="D64" s="96" t="s">
        <v>16</v>
      </c>
      <c r="E64" s="67">
        <v>44</v>
      </c>
      <c r="F64" s="98" t="s">
        <v>68</v>
      </c>
      <c r="G64" s="64" t="s">
        <v>13</v>
      </c>
      <c r="H64" s="18">
        <v>280</v>
      </c>
      <c r="I64" s="18"/>
      <c r="J64" s="24"/>
      <c r="K64" s="61"/>
      <c r="L64" s="32"/>
      <c r="M64" s="29"/>
    </row>
    <row r="65" spans="1:13" ht="12.75" customHeight="1">
      <c r="A65" s="62" t="s">
        <v>67</v>
      </c>
      <c r="B65" s="13"/>
      <c r="C65" s="99" t="s">
        <v>24</v>
      </c>
      <c r="D65" s="96" t="s">
        <v>16</v>
      </c>
      <c r="E65" s="67">
        <v>44</v>
      </c>
      <c r="F65" s="98" t="s">
        <v>69</v>
      </c>
      <c r="G65" s="64" t="s">
        <v>13</v>
      </c>
      <c r="H65" s="18">
        <v>220</v>
      </c>
      <c r="I65" s="18"/>
      <c r="J65" s="24"/>
      <c r="K65" s="61"/>
      <c r="L65" s="32"/>
      <c r="M65" s="29"/>
    </row>
    <row r="66" spans="1:13" ht="12.75" customHeight="1">
      <c r="A66" s="62" t="s">
        <v>67</v>
      </c>
      <c r="B66" s="13"/>
      <c r="C66" s="99" t="s">
        <v>39</v>
      </c>
      <c r="D66" s="96" t="s">
        <v>16</v>
      </c>
      <c r="E66" s="67">
        <v>44</v>
      </c>
      <c r="F66" s="13"/>
      <c r="G66" s="64" t="s">
        <v>13</v>
      </c>
      <c r="H66" s="18">
        <v>210</v>
      </c>
      <c r="I66" s="18">
        <v>1010</v>
      </c>
      <c r="J66" s="24">
        <f>I66*1.15</f>
        <v>1161.5</v>
      </c>
      <c r="K66" s="61">
        <v>1161.5</v>
      </c>
      <c r="L66" s="32"/>
      <c r="M66" s="29"/>
    </row>
    <row r="67" spans="1:13" ht="12.75" customHeight="1">
      <c r="A67" s="62" t="s">
        <v>58</v>
      </c>
      <c r="B67" s="13"/>
      <c r="C67" s="99" t="s">
        <v>54</v>
      </c>
      <c r="D67" s="96" t="s">
        <v>16</v>
      </c>
      <c r="E67" s="67">
        <v>46</v>
      </c>
      <c r="F67" s="98"/>
      <c r="G67" s="64" t="s">
        <v>13</v>
      </c>
      <c r="H67" s="18">
        <v>120</v>
      </c>
      <c r="I67" s="18"/>
      <c r="J67" s="24"/>
      <c r="K67" s="61"/>
      <c r="L67" s="32"/>
      <c r="M67" s="29"/>
    </row>
    <row r="68" spans="1:13" ht="12.75" customHeight="1">
      <c r="A68" s="62" t="s">
        <v>58</v>
      </c>
      <c r="B68" s="13"/>
      <c r="C68" s="99" t="s">
        <v>42</v>
      </c>
      <c r="D68" s="96" t="s">
        <v>16</v>
      </c>
      <c r="E68" s="67">
        <v>46</v>
      </c>
      <c r="F68" s="97"/>
      <c r="G68" s="64" t="s">
        <v>13</v>
      </c>
      <c r="H68" s="18">
        <v>250</v>
      </c>
      <c r="I68" s="18">
        <v>370</v>
      </c>
      <c r="J68" s="24">
        <f>I68*1.15</f>
        <v>425.49999999999994</v>
      </c>
      <c r="K68" s="61">
        <v>425.5</v>
      </c>
      <c r="L68" s="32"/>
      <c r="M68" s="29"/>
    </row>
    <row r="69" spans="1:13" ht="12.75" customHeight="1">
      <c r="A69" s="62" t="s">
        <v>72</v>
      </c>
      <c r="B69" s="13"/>
      <c r="C69" s="99" t="s">
        <v>43</v>
      </c>
      <c r="D69" s="96" t="s">
        <v>16</v>
      </c>
      <c r="E69" s="67">
        <v>44</v>
      </c>
      <c r="F69" s="97" t="s">
        <v>18</v>
      </c>
      <c r="G69" s="64" t="s">
        <v>13</v>
      </c>
      <c r="H69" s="18">
        <v>250</v>
      </c>
      <c r="I69" s="18"/>
      <c r="J69" s="24"/>
      <c r="K69" s="61"/>
      <c r="L69" s="32"/>
      <c r="M69" s="29"/>
    </row>
    <row r="70" spans="1:13" ht="12.75" customHeight="1">
      <c r="A70" s="62" t="s">
        <v>72</v>
      </c>
      <c r="B70" s="13"/>
      <c r="C70" s="99" t="s">
        <v>22</v>
      </c>
      <c r="D70" s="96" t="s">
        <v>16</v>
      </c>
      <c r="E70" s="67">
        <v>56</v>
      </c>
      <c r="F70" s="97" t="s">
        <v>19</v>
      </c>
      <c r="G70" s="64" t="s">
        <v>13</v>
      </c>
      <c r="H70" s="18">
        <v>210</v>
      </c>
      <c r="I70" s="18"/>
      <c r="J70" s="24"/>
      <c r="K70" s="61"/>
      <c r="L70" s="32"/>
      <c r="M70" s="29"/>
    </row>
    <row r="71" spans="1:13" ht="12.75" customHeight="1">
      <c r="A71" s="62" t="s">
        <v>72</v>
      </c>
      <c r="B71" s="13"/>
      <c r="C71" s="99" t="s">
        <v>17</v>
      </c>
      <c r="D71" s="96" t="s">
        <v>16</v>
      </c>
      <c r="E71" s="67">
        <v>60</v>
      </c>
      <c r="F71" s="97" t="s">
        <v>18</v>
      </c>
      <c r="G71" s="64" t="s">
        <v>13</v>
      </c>
      <c r="H71" s="18">
        <v>300</v>
      </c>
      <c r="I71" s="18">
        <v>760</v>
      </c>
      <c r="J71" s="24">
        <f>I71*1.15</f>
        <v>873.9999999999999</v>
      </c>
      <c r="K71" s="61">
        <v>874</v>
      </c>
      <c r="L71" s="32"/>
      <c r="M71" s="29"/>
    </row>
    <row r="72" spans="1:13" ht="12.75" customHeight="1">
      <c r="A72" s="62" t="s">
        <v>70</v>
      </c>
      <c r="B72" s="13"/>
      <c r="C72" s="99" t="s">
        <v>32</v>
      </c>
      <c r="D72" s="96" t="s">
        <v>16</v>
      </c>
      <c r="E72" s="67">
        <v>56</v>
      </c>
      <c r="F72" s="69"/>
      <c r="G72" s="64" t="s">
        <v>13</v>
      </c>
      <c r="H72" s="18">
        <v>350</v>
      </c>
      <c r="I72" s="18"/>
      <c r="J72" s="24"/>
      <c r="K72" s="61"/>
      <c r="L72" s="32"/>
      <c r="M72" s="29"/>
    </row>
    <row r="73" spans="1:13" ht="12.75" customHeight="1">
      <c r="A73" s="62" t="s">
        <v>70</v>
      </c>
      <c r="B73" s="13"/>
      <c r="C73" s="99" t="s">
        <v>27</v>
      </c>
      <c r="D73" s="96" t="s">
        <v>16</v>
      </c>
      <c r="E73" s="67">
        <v>54</v>
      </c>
      <c r="F73" s="98"/>
      <c r="G73" s="64" t="s">
        <v>13</v>
      </c>
      <c r="H73" s="18">
        <v>265</v>
      </c>
      <c r="I73" s="18"/>
      <c r="J73" s="24"/>
      <c r="K73" s="61"/>
      <c r="L73" s="32"/>
      <c r="M73" s="29"/>
    </row>
    <row r="74" spans="1:13" ht="12.75" customHeight="1">
      <c r="A74" s="62" t="s">
        <v>70</v>
      </c>
      <c r="B74" s="13"/>
      <c r="C74" s="99" t="s">
        <v>71</v>
      </c>
      <c r="D74" s="96" t="s">
        <v>16</v>
      </c>
      <c r="E74" s="67">
        <v>54</v>
      </c>
      <c r="F74" s="98"/>
      <c r="G74" s="64" t="s">
        <v>13</v>
      </c>
      <c r="H74" s="18">
        <v>350</v>
      </c>
      <c r="I74" s="18"/>
      <c r="J74" s="24"/>
      <c r="K74" s="61"/>
      <c r="L74" s="32"/>
      <c r="M74" s="29"/>
    </row>
    <row r="75" spans="1:13" ht="12.75" customHeight="1">
      <c r="A75" s="62" t="s">
        <v>70</v>
      </c>
      <c r="B75" s="13"/>
      <c r="C75" s="99" t="s">
        <v>35</v>
      </c>
      <c r="D75" s="96" t="s">
        <v>16</v>
      </c>
      <c r="E75" s="67">
        <v>56</v>
      </c>
      <c r="F75" s="98" t="s">
        <v>29</v>
      </c>
      <c r="G75" s="64" t="s">
        <v>13</v>
      </c>
      <c r="H75" s="18">
        <v>280</v>
      </c>
      <c r="I75" s="18"/>
      <c r="J75" s="24"/>
      <c r="K75" s="61"/>
      <c r="L75" s="32"/>
      <c r="M75" s="29"/>
    </row>
    <row r="76" spans="1:13" ht="12.75" customHeight="1">
      <c r="A76" s="62" t="s">
        <v>70</v>
      </c>
      <c r="B76" s="13"/>
      <c r="C76" s="99" t="s">
        <v>55</v>
      </c>
      <c r="D76" s="96" t="s">
        <v>20</v>
      </c>
      <c r="E76" s="67">
        <v>56</v>
      </c>
      <c r="F76" s="97"/>
      <c r="G76" s="64" t="s">
        <v>13</v>
      </c>
      <c r="H76" s="18">
        <v>220</v>
      </c>
      <c r="I76" s="18">
        <v>1465</v>
      </c>
      <c r="J76" s="24">
        <f>I76*1.15</f>
        <v>1684.7499999999998</v>
      </c>
      <c r="K76" s="61">
        <v>1684.8</v>
      </c>
      <c r="L76" s="32"/>
      <c r="M76" s="29"/>
    </row>
    <row r="77" spans="1:13" ht="12.75" customHeight="1">
      <c r="A77" s="62" t="s">
        <v>80</v>
      </c>
      <c r="B77" s="13"/>
      <c r="C77" s="100" t="s">
        <v>81</v>
      </c>
      <c r="D77" s="96" t="s">
        <v>16</v>
      </c>
      <c r="E77" s="67">
        <v>48</v>
      </c>
      <c r="F77" s="97" t="s">
        <v>29</v>
      </c>
      <c r="G77" s="64" t="s">
        <v>13</v>
      </c>
      <c r="H77" s="18">
        <v>150</v>
      </c>
      <c r="I77" s="18"/>
      <c r="J77" s="24"/>
      <c r="K77" s="61"/>
      <c r="L77" s="32"/>
      <c r="M77" s="29"/>
    </row>
    <row r="78" spans="1:13" ht="12.75" customHeight="1">
      <c r="A78" s="62" t="s">
        <v>80</v>
      </c>
      <c r="B78" s="13"/>
      <c r="C78" s="99" t="s">
        <v>23</v>
      </c>
      <c r="D78" s="96" t="s">
        <v>16</v>
      </c>
      <c r="E78" s="67">
        <v>46</v>
      </c>
      <c r="F78" s="98" t="s">
        <v>82</v>
      </c>
      <c r="G78" s="64" t="s">
        <v>13</v>
      </c>
      <c r="H78" s="18">
        <v>160</v>
      </c>
      <c r="I78" s="18">
        <v>310</v>
      </c>
      <c r="J78" s="24">
        <f>I78*1.15</f>
        <v>356.5</v>
      </c>
      <c r="K78" s="61"/>
      <c r="L78" s="32"/>
      <c r="M78" s="29"/>
    </row>
    <row r="79" spans="1:13" ht="12.75" customHeight="1">
      <c r="A79" s="62" t="s">
        <v>49</v>
      </c>
      <c r="B79" s="13"/>
      <c r="C79" s="99" t="s">
        <v>17</v>
      </c>
      <c r="D79" s="96" t="s">
        <v>16</v>
      </c>
      <c r="E79" s="67">
        <v>54</v>
      </c>
      <c r="F79" s="97"/>
      <c r="G79" s="64" t="s">
        <v>13</v>
      </c>
      <c r="H79" s="18">
        <v>300</v>
      </c>
      <c r="I79" s="18"/>
      <c r="J79" s="24"/>
      <c r="K79" s="61"/>
      <c r="L79" s="32"/>
      <c r="M79" s="29"/>
    </row>
    <row r="80" spans="1:13" ht="12.75" customHeight="1">
      <c r="A80" s="62" t="s">
        <v>49</v>
      </c>
      <c r="B80" s="13"/>
      <c r="C80" s="99" t="s">
        <v>17</v>
      </c>
      <c r="D80" s="96" t="s">
        <v>16</v>
      </c>
      <c r="E80" s="67">
        <v>52</v>
      </c>
      <c r="F80" s="97"/>
      <c r="G80" s="64" t="s">
        <v>13</v>
      </c>
      <c r="H80" s="18">
        <v>300</v>
      </c>
      <c r="I80" s="18"/>
      <c r="J80" s="24"/>
      <c r="K80" s="61"/>
      <c r="L80" s="32"/>
      <c r="M80" s="29"/>
    </row>
    <row r="81" spans="1:13" ht="12.75" customHeight="1">
      <c r="A81" s="62" t="s">
        <v>49</v>
      </c>
      <c r="B81" s="13"/>
      <c r="C81" s="99" t="s">
        <v>15</v>
      </c>
      <c r="D81" s="96" t="s">
        <v>16</v>
      </c>
      <c r="E81" s="67">
        <v>54</v>
      </c>
      <c r="F81" s="13"/>
      <c r="G81" s="64" t="s">
        <v>13</v>
      </c>
      <c r="H81" s="18">
        <v>150</v>
      </c>
      <c r="I81" s="18"/>
      <c r="J81" s="24"/>
      <c r="K81" s="61"/>
      <c r="L81" s="32"/>
      <c r="M81" s="29"/>
    </row>
    <row r="82" spans="1:13" ht="12.75" customHeight="1">
      <c r="A82" s="62" t="s">
        <v>49</v>
      </c>
      <c r="B82" s="13"/>
      <c r="C82" s="99" t="s">
        <v>28</v>
      </c>
      <c r="D82" s="96" t="s">
        <v>16</v>
      </c>
      <c r="E82" s="67">
        <v>52</v>
      </c>
      <c r="F82" s="28"/>
      <c r="G82" s="64" t="s">
        <v>13</v>
      </c>
      <c r="H82" s="18">
        <v>220</v>
      </c>
      <c r="I82" s="18"/>
      <c r="J82" s="24"/>
      <c r="K82" s="61"/>
      <c r="L82" s="32"/>
      <c r="M82" s="29"/>
    </row>
    <row r="83" spans="1:13" ht="12.75" customHeight="1">
      <c r="A83" s="62" t="s">
        <v>49</v>
      </c>
      <c r="B83" s="13"/>
      <c r="C83" s="99" t="s">
        <v>22</v>
      </c>
      <c r="D83" s="96" t="s">
        <v>16</v>
      </c>
      <c r="E83" s="67">
        <v>48</v>
      </c>
      <c r="F83" s="97"/>
      <c r="G83" s="64" t="s">
        <v>13</v>
      </c>
      <c r="H83" s="18">
        <v>210</v>
      </c>
      <c r="I83" s="18">
        <v>1180</v>
      </c>
      <c r="J83" s="24">
        <f>I83*1.15</f>
        <v>1357</v>
      </c>
      <c r="K83" s="61"/>
      <c r="L83" s="32"/>
      <c r="M83" s="29"/>
    </row>
    <row r="84" spans="1:13" ht="12.75" customHeight="1">
      <c r="A84" s="62" t="s">
        <v>91</v>
      </c>
      <c r="B84" s="13"/>
      <c r="C84" s="99" t="s">
        <v>44</v>
      </c>
      <c r="D84" s="96" t="s">
        <v>16</v>
      </c>
      <c r="E84" s="67">
        <v>44</v>
      </c>
      <c r="F84" s="98"/>
      <c r="G84" s="64" t="s">
        <v>13</v>
      </c>
      <c r="H84" s="18">
        <v>190</v>
      </c>
      <c r="I84" s="2">
        <v>190</v>
      </c>
      <c r="J84" s="24">
        <f>I84*1.15</f>
        <v>218.49999999999997</v>
      </c>
      <c r="K84" s="61"/>
      <c r="L84" s="32"/>
      <c r="M84" s="29"/>
    </row>
    <row r="85" spans="1:13" ht="12.75" customHeight="1">
      <c r="A85" s="62"/>
      <c r="B85" s="13"/>
      <c r="C85" s="95"/>
      <c r="D85" s="96"/>
      <c r="E85" s="67"/>
      <c r="F85" s="97"/>
      <c r="G85" s="64"/>
      <c r="H85" s="18"/>
      <c r="I85" s="24">
        <v>19730</v>
      </c>
      <c r="K85" s="61"/>
      <c r="L85" s="32"/>
      <c r="M85" s="29"/>
    </row>
    <row r="86" spans="1:13" ht="12.75" customHeight="1">
      <c r="A86" s="62"/>
      <c r="B86" s="13"/>
      <c r="C86" s="95"/>
      <c r="D86" s="96"/>
      <c r="E86" s="67"/>
      <c r="F86" s="97"/>
      <c r="G86" s="64"/>
      <c r="H86" s="18"/>
      <c r="I86" s="18"/>
      <c r="J86" s="24"/>
      <c r="K86" s="61"/>
      <c r="L86" s="32"/>
      <c r="M86" s="29"/>
    </row>
    <row r="87" spans="1:13" ht="12.75" customHeight="1">
      <c r="A87" s="62"/>
      <c r="B87" s="13"/>
      <c r="C87" s="95"/>
      <c r="D87" s="96"/>
      <c r="E87" s="67"/>
      <c r="F87" s="97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13"/>
      <c r="C88" s="95"/>
      <c r="D88" s="96"/>
      <c r="E88" s="67"/>
      <c r="F88" s="97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13"/>
      <c r="C89" s="95"/>
      <c r="D89" s="96"/>
      <c r="E89" s="67"/>
      <c r="F89" s="98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13"/>
      <c r="C90" s="95"/>
      <c r="D90" s="96"/>
      <c r="E90" s="67"/>
      <c r="F90" s="98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13"/>
      <c r="C91" s="94"/>
      <c r="D91" s="96"/>
      <c r="E91" s="67"/>
      <c r="F91" s="98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13"/>
      <c r="C92" s="95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13"/>
      <c r="C93" s="95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13"/>
      <c r="C94" s="95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13"/>
      <c r="C95" s="95"/>
      <c r="D95" s="96"/>
      <c r="E95" s="67"/>
      <c r="F95" s="2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13"/>
      <c r="C96" s="95"/>
      <c r="D96" s="96"/>
      <c r="E96" s="67"/>
      <c r="F96" s="97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95"/>
      <c r="D97" s="96"/>
      <c r="E97" s="67"/>
      <c r="F97" s="97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95"/>
      <c r="D98" s="96"/>
      <c r="E98" s="67"/>
      <c r="F98" s="97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79"/>
      <c r="C99" s="95"/>
      <c r="D99" s="96"/>
      <c r="E99" s="67"/>
      <c r="F99" s="97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79"/>
      <c r="C100" s="95"/>
      <c r="D100" s="96"/>
      <c r="E100" s="67"/>
      <c r="F100" s="97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79"/>
      <c r="C101" s="94"/>
      <c r="D101" s="96"/>
      <c r="E101" s="67"/>
      <c r="F101" s="2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79"/>
      <c r="C102" s="95"/>
      <c r="D102" s="96"/>
      <c r="E102" s="67"/>
      <c r="F102" s="97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95"/>
      <c r="D103" s="96"/>
      <c r="E103" s="67"/>
      <c r="F103" s="97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95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95"/>
      <c r="D105" s="96"/>
      <c r="E105" s="67"/>
      <c r="F105" s="13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95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95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95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95"/>
      <c r="D109" s="96"/>
      <c r="E109" s="67"/>
      <c r="F109" s="2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95"/>
      <c r="D110" s="96"/>
      <c r="E110" s="67"/>
      <c r="F110" s="9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95"/>
      <c r="D111" s="96"/>
      <c r="E111" s="67"/>
      <c r="F111" s="2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95"/>
      <c r="D112" s="96"/>
      <c r="E112" s="67"/>
      <c r="F112" s="2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95"/>
      <c r="D113" s="96"/>
      <c r="E113" s="67"/>
      <c r="F113" s="2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95"/>
      <c r="D114" s="96"/>
      <c r="E114" s="67"/>
      <c r="F114" s="2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95"/>
      <c r="D115" s="96"/>
      <c r="E115" s="67"/>
      <c r="F115" s="2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95"/>
      <c r="D116" s="96"/>
      <c r="E116" s="67"/>
      <c r="F116" s="2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95"/>
      <c r="D117" s="96"/>
      <c r="E117" s="67"/>
      <c r="F117" s="2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95"/>
      <c r="D118" s="96"/>
      <c r="E118" s="67"/>
      <c r="F118" s="2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95"/>
      <c r="D119" s="96"/>
      <c r="E119" s="67"/>
      <c r="F119" s="97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95"/>
      <c r="D120" s="96"/>
      <c r="E120" s="67"/>
      <c r="F120" s="2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95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95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95"/>
      <c r="D123" s="96"/>
      <c r="E123" s="67"/>
      <c r="F123" s="2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95"/>
      <c r="D124" s="96"/>
      <c r="E124" s="67"/>
      <c r="F124" s="97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95"/>
      <c r="D125" s="96"/>
      <c r="E125" s="67"/>
      <c r="F125" s="97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95"/>
      <c r="D126" s="96"/>
      <c r="E126" s="67"/>
      <c r="F126" s="9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95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95"/>
      <c r="D128" s="96"/>
      <c r="E128" s="67"/>
      <c r="F128" s="97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95"/>
      <c r="D129" s="96"/>
      <c r="E129" s="67"/>
      <c r="F129" s="97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95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95"/>
      <c r="D131" s="96"/>
      <c r="E131" s="67"/>
      <c r="F131" s="97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95"/>
      <c r="D132" s="96"/>
      <c r="E132" s="67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95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95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95"/>
      <c r="D135" s="96"/>
      <c r="E135" s="67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95"/>
      <c r="D136" s="96"/>
      <c r="E136" s="67"/>
      <c r="F136" s="97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95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95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5"/>
      <c r="D140" s="96"/>
      <c r="E140" s="67"/>
      <c r="F140" s="97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95"/>
      <c r="D141" s="96"/>
      <c r="E141" s="67"/>
      <c r="F141" s="13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95"/>
      <c r="D142" s="96"/>
      <c r="E142" s="67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95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95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95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95"/>
      <c r="D146" s="96"/>
      <c r="E146" s="67"/>
      <c r="F146" s="9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95"/>
      <c r="D147" s="96"/>
      <c r="E147" s="67"/>
      <c r="F147" s="69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95"/>
      <c r="D148" s="96"/>
      <c r="E148" s="67"/>
      <c r="F148" s="97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95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95"/>
      <c r="D150" s="96"/>
      <c r="E150" s="67"/>
      <c r="F150" s="97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95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7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95"/>
      <c r="D153" s="96"/>
      <c r="E153" s="67"/>
      <c r="F153" s="97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95"/>
      <c r="D154" s="96"/>
      <c r="E154" s="67"/>
      <c r="F154" s="97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95"/>
      <c r="D155" s="96"/>
      <c r="E155" s="67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95"/>
      <c r="D156" s="96"/>
      <c r="E156" s="67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95"/>
      <c r="D157" s="96"/>
      <c r="E157" s="67"/>
      <c r="F157" s="97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95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95"/>
      <c r="D160" s="96"/>
      <c r="E160" s="67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95"/>
      <c r="D161" s="96"/>
      <c r="E161" s="67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95"/>
      <c r="D162" s="96"/>
      <c r="E162" s="67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95"/>
      <c r="D163" s="96"/>
      <c r="E163" s="67"/>
      <c r="F163" s="97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95"/>
      <c r="D164" s="96"/>
      <c r="E164" s="67"/>
      <c r="F164" s="97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95"/>
      <c r="D165" s="96"/>
      <c r="E165" s="67"/>
      <c r="F165" s="97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95"/>
      <c r="D166" s="96"/>
      <c r="E166" s="67"/>
      <c r="F166" s="97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95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95"/>
      <c r="D168" s="96"/>
      <c r="E168" s="67"/>
      <c r="F168" s="97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95"/>
      <c r="D169" s="96"/>
      <c r="E169" s="67"/>
      <c r="F169" s="97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95"/>
      <c r="D170" s="96"/>
      <c r="E170" s="67"/>
      <c r="F170" s="97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95"/>
      <c r="D171" s="96"/>
      <c r="E171" s="67"/>
      <c r="F171" s="97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95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95"/>
      <c r="D173" s="96"/>
      <c r="E173" s="67"/>
      <c r="F173" s="97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95"/>
      <c r="D174" s="96"/>
      <c r="E174" s="67"/>
      <c r="F174" s="97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95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72"/>
      <c r="B176" s="13"/>
      <c r="C176" s="95"/>
      <c r="D176" s="96"/>
      <c r="E176" s="67"/>
      <c r="F176" s="69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72"/>
      <c r="B177" s="13"/>
      <c r="C177" s="95"/>
      <c r="D177" s="96"/>
      <c r="E177" s="67"/>
      <c r="F177" s="97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72"/>
      <c r="B178" s="13"/>
      <c r="C178" s="95"/>
      <c r="D178" s="96"/>
      <c r="E178" s="67"/>
      <c r="F178" s="13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72"/>
      <c r="B179" s="13"/>
      <c r="C179" s="95"/>
      <c r="D179" s="96"/>
      <c r="E179" s="67"/>
      <c r="F179" s="69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72"/>
      <c r="B180" s="13"/>
      <c r="C180" s="95"/>
      <c r="D180" s="96"/>
      <c r="E180" s="67"/>
      <c r="F180" s="97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72"/>
      <c r="B181" s="13"/>
      <c r="C181" s="95"/>
      <c r="D181" s="96"/>
      <c r="E181" s="67"/>
      <c r="F181" s="97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72"/>
      <c r="B182" s="13"/>
      <c r="C182" s="95"/>
      <c r="D182" s="96"/>
      <c r="E182" s="67"/>
      <c r="F182" s="69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72"/>
      <c r="B183" s="13"/>
      <c r="C183" s="95"/>
      <c r="D183" s="96"/>
      <c r="E183" s="67"/>
      <c r="F183" s="69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72"/>
      <c r="B184" s="13"/>
      <c r="C184" s="95"/>
      <c r="D184" s="96"/>
      <c r="E184" s="67"/>
      <c r="F184" s="2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72"/>
      <c r="B185" s="13"/>
      <c r="C185" s="95"/>
      <c r="D185" s="96"/>
      <c r="E185" s="67"/>
      <c r="F185" s="97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72"/>
      <c r="B186" s="13"/>
      <c r="C186" s="95"/>
      <c r="D186" s="96"/>
      <c r="E186" s="67"/>
      <c r="F186" s="97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72"/>
      <c r="B187" s="13"/>
      <c r="C187" s="71"/>
      <c r="D187" s="96"/>
      <c r="E187" s="67"/>
      <c r="F187" s="2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72"/>
      <c r="B188" s="13"/>
      <c r="C188" s="74"/>
      <c r="D188" s="63"/>
      <c r="E188" s="68"/>
      <c r="F188" s="2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72"/>
      <c r="B189" s="13"/>
      <c r="C189" s="74"/>
      <c r="D189" s="63"/>
      <c r="E189" s="68"/>
      <c r="F189" s="2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72"/>
      <c r="B190" s="13"/>
      <c r="C190" s="76"/>
      <c r="D190" s="63"/>
      <c r="E190" s="68"/>
      <c r="F190" s="2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71"/>
      <c r="D191" s="63"/>
      <c r="E191" s="68"/>
      <c r="F191" s="2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71"/>
      <c r="D192" s="63"/>
      <c r="E192" s="68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71"/>
      <c r="D193" s="63"/>
      <c r="E193" s="68"/>
      <c r="F193" s="2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74"/>
      <c r="D194" s="63"/>
      <c r="E194" s="68"/>
      <c r="F194" s="2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63"/>
      <c r="D195" s="63"/>
      <c r="E195" s="65"/>
      <c r="F195" s="2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63"/>
      <c r="D196" s="63"/>
      <c r="E196" s="62"/>
      <c r="F196" s="2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63"/>
      <c r="D197" s="63"/>
      <c r="E197" s="62"/>
      <c r="F197" s="2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71"/>
      <c r="D198" s="63"/>
      <c r="E198" s="63"/>
      <c r="F198" s="2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71"/>
      <c r="D199" s="63"/>
      <c r="E199" s="63"/>
      <c r="F199" s="2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63"/>
      <c r="D200" s="63"/>
      <c r="E200" s="89"/>
      <c r="F200" s="90"/>
      <c r="G200" s="91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63"/>
      <c r="E201" s="89"/>
      <c r="F201" s="90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63"/>
      <c r="D202" s="63"/>
      <c r="E202" s="89"/>
      <c r="F202" s="90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63"/>
      <c r="D203" s="63"/>
      <c r="E203" s="89"/>
      <c r="F203" s="90"/>
      <c r="G203" s="91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63"/>
      <c r="D204" s="63"/>
      <c r="E204" s="68"/>
      <c r="F204" s="28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63"/>
      <c r="D205" s="63"/>
      <c r="E205" s="68"/>
      <c r="F205" s="2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63"/>
      <c r="D206" s="63"/>
      <c r="E206" s="68"/>
      <c r="F206" s="28"/>
      <c r="G206" s="91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63"/>
      <c r="D207" s="63"/>
      <c r="E207" s="68"/>
      <c r="F207" s="2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63"/>
      <c r="D208" s="63"/>
      <c r="E208" s="68"/>
      <c r="F208" s="28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63"/>
      <c r="D209" s="63"/>
      <c r="E209" s="68"/>
      <c r="F209" s="28"/>
      <c r="G209" s="91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32"/>
      <c r="C210" s="63"/>
      <c r="D210" s="63"/>
      <c r="E210" s="81"/>
      <c r="F210" s="16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32"/>
      <c r="C211" s="63"/>
      <c r="D211" s="63"/>
      <c r="E211" s="68"/>
      <c r="F211" s="16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32"/>
      <c r="C212" s="71"/>
      <c r="D212" s="77"/>
      <c r="E212" s="68"/>
      <c r="F212" s="16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32"/>
      <c r="C213" s="71"/>
      <c r="D213" s="77"/>
      <c r="E213" s="68"/>
      <c r="F213" s="16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32"/>
      <c r="C214" s="63"/>
      <c r="D214" s="63"/>
      <c r="E214" s="68"/>
      <c r="F214" s="16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32"/>
      <c r="C215" s="75"/>
      <c r="D215" s="75"/>
      <c r="E215" s="68"/>
      <c r="F215" s="16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32"/>
      <c r="C216" s="71"/>
      <c r="D216" s="63"/>
      <c r="E216" s="68"/>
      <c r="F216" s="16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32"/>
      <c r="C217" s="63"/>
      <c r="D217" s="63"/>
      <c r="E217" s="68"/>
      <c r="F217" s="16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32"/>
      <c r="C218" s="63"/>
      <c r="D218" s="63"/>
      <c r="E218" s="68"/>
      <c r="F218" s="16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32"/>
      <c r="C219" s="71"/>
      <c r="D219" s="63"/>
      <c r="E219" s="68"/>
      <c r="F219" s="16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32"/>
      <c r="C220" s="71"/>
      <c r="D220" s="63"/>
      <c r="E220" s="68"/>
      <c r="F220" s="16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32"/>
      <c r="C221" s="71"/>
      <c r="D221" s="63"/>
      <c r="E221" s="68"/>
      <c r="F221" s="16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32"/>
      <c r="C222" s="71"/>
      <c r="D222" s="63"/>
      <c r="E222" s="68"/>
      <c r="F222" s="16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32"/>
      <c r="C223" s="71"/>
      <c r="D223" s="63"/>
      <c r="E223" s="68"/>
      <c r="F223" s="16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32"/>
      <c r="C224" s="71"/>
      <c r="D224" s="63"/>
      <c r="E224" s="68"/>
      <c r="F224" s="16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32"/>
      <c r="C225" s="71"/>
      <c r="D225" s="63"/>
      <c r="E225" s="68"/>
      <c r="F225" s="16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32"/>
      <c r="C226" s="92"/>
      <c r="D226" s="63"/>
      <c r="E226" s="68"/>
      <c r="F226" s="16"/>
      <c r="G226" s="64"/>
      <c r="H226" s="18"/>
      <c r="I226" s="18"/>
      <c r="J226" s="24"/>
      <c r="K226" s="58"/>
      <c r="L226" s="32"/>
      <c r="M226" s="29"/>
    </row>
    <row r="227" spans="1:13" ht="12.75" customHeight="1">
      <c r="A227" s="62"/>
      <c r="B227" s="32"/>
      <c r="C227" s="63"/>
      <c r="D227" s="63"/>
      <c r="E227" s="77"/>
      <c r="F227" s="93"/>
      <c r="G227" s="64"/>
      <c r="H227" s="18"/>
      <c r="I227" s="18"/>
      <c r="J227" s="24"/>
      <c r="K227" s="58"/>
      <c r="L227" s="32"/>
      <c r="M227" s="29"/>
    </row>
    <row r="228" spans="1:13" ht="12.75" customHeight="1">
      <c r="A228" s="62"/>
      <c r="B228" s="13"/>
      <c r="C228" s="71"/>
      <c r="D228" s="75"/>
      <c r="E228" s="77"/>
      <c r="F228" s="60"/>
      <c r="G228" s="64"/>
      <c r="H228" s="18"/>
      <c r="I228" s="18"/>
      <c r="J228" s="24"/>
      <c r="K228" s="58"/>
      <c r="L228" s="32"/>
      <c r="M228" s="29"/>
    </row>
    <row r="229" spans="1:13" ht="12.75" customHeight="1">
      <c r="A229" s="62"/>
      <c r="B229" s="13"/>
      <c r="C229" s="71"/>
      <c r="D229" s="75"/>
      <c r="E229" s="77"/>
      <c r="F229" s="60"/>
      <c r="G229" s="64"/>
      <c r="H229" s="18"/>
      <c r="I229" s="18"/>
      <c r="J229" s="24"/>
      <c r="K229" s="58"/>
      <c r="L229" s="32"/>
      <c r="M229" s="29"/>
    </row>
    <row r="230" spans="1:13" ht="12.75" customHeight="1">
      <c r="A230" s="62"/>
      <c r="B230" s="13"/>
      <c r="C230" s="74"/>
      <c r="D230" s="75"/>
      <c r="E230" s="77"/>
      <c r="F230" s="60"/>
      <c r="G230" s="64"/>
      <c r="H230" s="18"/>
      <c r="I230" s="18"/>
      <c r="J230" s="24"/>
      <c r="K230" s="58"/>
      <c r="L230" s="32"/>
      <c r="M230" s="29"/>
    </row>
    <row r="231" spans="1:13" ht="12.75" customHeight="1">
      <c r="A231" s="62"/>
      <c r="B231" s="13"/>
      <c r="C231" s="74"/>
      <c r="D231" s="75"/>
      <c r="E231" s="77"/>
      <c r="F231" s="60"/>
      <c r="G231" s="64"/>
      <c r="H231" s="18"/>
      <c r="I231" s="18"/>
      <c r="J231" s="24"/>
      <c r="K231" s="58"/>
      <c r="L231" s="32"/>
      <c r="M231" s="29"/>
    </row>
    <row r="232" spans="1:13" ht="12.75" customHeight="1">
      <c r="A232" s="62"/>
      <c r="B232" s="13"/>
      <c r="C232" s="74"/>
      <c r="D232" s="75"/>
      <c r="E232" s="77"/>
      <c r="F232" s="60"/>
      <c r="G232" s="64"/>
      <c r="H232" s="18"/>
      <c r="I232" s="18"/>
      <c r="J232" s="24"/>
      <c r="K232" s="58"/>
      <c r="L232" s="32"/>
      <c r="M232" s="29"/>
    </row>
    <row r="233" spans="1:13" ht="12.75" customHeight="1">
      <c r="A233" s="62"/>
      <c r="B233" s="13"/>
      <c r="C233" s="74"/>
      <c r="D233" s="75"/>
      <c r="E233" s="77"/>
      <c r="F233" s="60"/>
      <c r="G233" s="64"/>
      <c r="H233" s="18"/>
      <c r="I233" s="18"/>
      <c r="J233" s="24"/>
      <c r="K233" s="58"/>
      <c r="L233" s="32"/>
      <c r="M233" s="29"/>
    </row>
    <row r="234" spans="1:13" ht="12.75" customHeight="1">
      <c r="A234" s="62"/>
      <c r="B234" s="13"/>
      <c r="C234" s="74"/>
      <c r="D234" s="75"/>
      <c r="E234" s="77"/>
      <c r="F234" s="60"/>
      <c r="G234" s="64"/>
      <c r="H234" s="18"/>
      <c r="I234" s="18"/>
      <c r="J234" s="24"/>
      <c r="K234" s="58"/>
      <c r="L234" s="32"/>
      <c r="M234" s="29"/>
    </row>
    <row r="235" spans="1:13" ht="12.75" customHeight="1">
      <c r="A235" s="62"/>
      <c r="B235" s="13"/>
      <c r="C235" s="74"/>
      <c r="D235" s="75"/>
      <c r="E235" s="77"/>
      <c r="F235" s="60"/>
      <c r="G235" s="64"/>
      <c r="H235" s="18"/>
      <c r="I235" s="18"/>
      <c r="J235" s="24"/>
      <c r="K235" s="58"/>
      <c r="L235" s="32"/>
      <c r="M235" s="29"/>
    </row>
    <row r="236" spans="1:13" ht="12.75" customHeight="1">
      <c r="A236" s="62"/>
      <c r="B236" s="13"/>
      <c r="C236" s="71"/>
      <c r="D236" s="75"/>
      <c r="E236" s="77"/>
      <c r="F236" s="60"/>
      <c r="G236" s="64"/>
      <c r="H236" s="18"/>
      <c r="I236" s="18"/>
      <c r="J236" s="24"/>
      <c r="K236" s="58"/>
      <c r="L236" s="32"/>
      <c r="M236" s="29"/>
    </row>
    <row r="237" spans="1:13" ht="12.75" customHeight="1">
      <c r="A237" s="62"/>
      <c r="B237" s="13"/>
      <c r="C237" s="71"/>
      <c r="D237" s="75"/>
      <c r="E237" s="63"/>
      <c r="F237" s="60"/>
      <c r="G237" s="64"/>
      <c r="H237" s="18"/>
      <c r="I237" s="18"/>
      <c r="J237" s="24"/>
      <c r="K237" s="58"/>
      <c r="L237" s="32"/>
      <c r="M237" s="29"/>
    </row>
    <row r="238" spans="1:13" ht="12.75" customHeight="1">
      <c r="A238" s="62"/>
      <c r="B238" s="13"/>
      <c r="C238" s="74"/>
      <c r="D238" s="75"/>
      <c r="E238" s="77"/>
      <c r="F238" s="60"/>
      <c r="G238" s="64"/>
      <c r="H238" s="18"/>
      <c r="I238" s="18"/>
      <c r="J238" s="24"/>
      <c r="K238" s="58"/>
      <c r="L238" s="32"/>
      <c r="M238" s="29"/>
    </row>
    <row r="239" spans="1:13" ht="12.75" customHeight="1">
      <c r="A239" s="62"/>
      <c r="B239" s="13"/>
      <c r="C239" s="71"/>
      <c r="D239" s="75"/>
      <c r="E239" s="77"/>
      <c r="F239" s="60"/>
      <c r="G239" s="64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71"/>
      <c r="D240" s="75"/>
      <c r="E240" s="77"/>
      <c r="F240" s="60"/>
      <c r="G240" s="64"/>
      <c r="H240" s="18"/>
      <c r="I240" s="18"/>
      <c r="J240" s="24"/>
      <c r="K240" s="58"/>
      <c r="L240" s="32"/>
      <c r="M240" s="29"/>
    </row>
    <row r="241" spans="1:13" ht="12.75" customHeight="1">
      <c r="A241" s="62"/>
      <c r="B241" s="13"/>
      <c r="C241" s="71"/>
      <c r="D241" s="75"/>
      <c r="E241" s="77"/>
      <c r="F241" s="60"/>
      <c r="G241" s="64"/>
      <c r="H241" s="18"/>
      <c r="I241" s="18"/>
      <c r="J241" s="24"/>
      <c r="K241" s="58"/>
      <c r="L241" s="32"/>
      <c r="M241" s="29"/>
    </row>
    <row r="242" spans="1:13" ht="12.75" customHeight="1">
      <c r="A242" s="62"/>
      <c r="B242" s="13"/>
      <c r="C242" s="71"/>
      <c r="D242" s="75"/>
      <c r="E242" s="77"/>
      <c r="F242" s="60"/>
      <c r="G242" s="64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71"/>
      <c r="D243" s="75"/>
      <c r="E243" s="77"/>
      <c r="F243" s="60"/>
      <c r="G243" s="64"/>
      <c r="H243" s="18"/>
      <c r="I243" s="18"/>
      <c r="J243" s="24"/>
      <c r="K243" s="58"/>
      <c r="L243" s="32"/>
      <c r="M243" s="29"/>
    </row>
    <row r="244" spans="1:13" ht="12.75" customHeight="1">
      <c r="A244" s="62"/>
      <c r="B244" s="13"/>
      <c r="C244" s="63"/>
      <c r="D244" s="75"/>
      <c r="E244" s="77"/>
      <c r="F244" s="60"/>
      <c r="G244" s="64"/>
      <c r="H244" s="18"/>
      <c r="I244" s="18"/>
      <c r="J244" s="24"/>
      <c r="K244" s="58"/>
      <c r="L244" s="32"/>
      <c r="M244" s="29"/>
    </row>
    <row r="245" spans="1:13" ht="12.75" customHeight="1">
      <c r="A245" s="62"/>
      <c r="B245" s="13"/>
      <c r="C245" s="74"/>
      <c r="D245" s="75"/>
      <c r="E245" s="77"/>
      <c r="F245" s="60"/>
      <c r="G245" s="64"/>
      <c r="H245" s="18"/>
      <c r="I245" s="18"/>
      <c r="J245" s="24"/>
      <c r="K245" s="58"/>
      <c r="L245" s="32"/>
      <c r="M245" s="29"/>
    </row>
    <row r="246" spans="1:13" ht="12.75" customHeight="1">
      <c r="A246" s="62"/>
      <c r="B246" s="13"/>
      <c r="C246" s="74"/>
      <c r="D246" s="75"/>
      <c r="E246" s="77"/>
      <c r="F246" s="60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62"/>
      <c r="B247" s="13"/>
      <c r="C247" s="71"/>
      <c r="D247" s="75"/>
      <c r="E247" s="77"/>
      <c r="F247" s="60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62"/>
      <c r="B248" s="13"/>
      <c r="C248" s="63"/>
      <c r="D248" s="75"/>
      <c r="E248" s="77"/>
      <c r="F248" s="60"/>
      <c r="G248" s="64"/>
      <c r="H248" s="18"/>
      <c r="I248" s="18"/>
      <c r="J248" s="24"/>
      <c r="K248" s="58"/>
      <c r="L248" s="32"/>
      <c r="M248" s="29"/>
    </row>
    <row r="249" spans="1:13" ht="12.75" customHeight="1">
      <c r="A249" s="62"/>
      <c r="B249" s="13"/>
      <c r="C249" s="63"/>
      <c r="D249" s="75"/>
      <c r="E249" s="77"/>
      <c r="F249" s="60"/>
      <c r="G249" s="64"/>
      <c r="H249" s="18"/>
      <c r="I249" s="18"/>
      <c r="J249" s="24"/>
      <c r="K249" s="58"/>
      <c r="L249" s="32"/>
      <c r="M249" s="29"/>
    </row>
    <row r="250" spans="1:13" ht="12.75" customHeight="1">
      <c r="A250" s="62"/>
      <c r="B250" s="13"/>
      <c r="C250" s="74"/>
      <c r="D250" s="75"/>
      <c r="E250" s="77"/>
      <c r="F250" s="60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74"/>
      <c r="D251" s="75"/>
      <c r="E251" s="68"/>
      <c r="F251" s="28"/>
      <c r="G251" s="64"/>
      <c r="H251" s="18"/>
      <c r="I251" s="18"/>
      <c r="J251" s="24"/>
      <c r="K251" s="58"/>
      <c r="L251" s="32"/>
      <c r="M251" s="29"/>
    </row>
    <row r="252" spans="1:13" ht="12.75" customHeight="1">
      <c r="A252" s="62"/>
      <c r="B252" s="13"/>
      <c r="C252" s="74"/>
      <c r="D252" s="75"/>
      <c r="E252" s="70"/>
      <c r="F252" s="2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71"/>
      <c r="D253" s="75"/>
      <c r="E253" s="63"/>
      <c r="F253" s="64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71"/>
      <c r="D254" s="75"/>
      <c r="E254" s="70"/>
      <c r="F254" s="2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74"/>
      <c r="D255" s="75"/>
      <c r="E255" s="70"/>
      <c r="F255" s="2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71"/>
      <c r="D256" s="63"/>
      <c r="E256" s="70"/>
      <c r="F256" s="2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71"/>
      <c r="D257" s="63"/>
      <c r="E257" s="70"/>
      <c r="F257" s="2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74"/>
      <c r="D258" s="63"/>
      <c r="E258" s="70"/>
      <c r="F258" s="2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87"/>
      <c r="D259" s="63"/>
      <c r="E259" s="86"/>
      <c r="F259" s="2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88"/>
      <c r="D260" s="63"/>
      <c r="E260" s="86"/>
      <c r="F260" s="2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88"/>
      <c r="D261" s="63"/>
      <c r="E261" s="16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88"/>
      <c r="D262" s="63"/>
      <c r="E262" s="68"/>
      <c r="F262" s="2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73"/>
      <c r="D263" s="63"/>
      <c r="E263" s="68"/>
      <c r="F263" s="67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73"/>
      <c r="D264" s="63"/>
      <c r="E264" s="68"/>
      <c r="F264" s="67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73"/>
      <c r="D265" s="63"/>
      <c r="E265" s="68"/>
      <c r="F265" s="67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48"/>
      <c r="B266" s="13"/>
      <c r="C266" s="74"/>
      <c r="D266" s="63"/>
      <c r="E266" s="28"/>
      <c r="F266" s="2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74"/>
      <c r="D267" s="63"/>
      <c r="E267" s="28"/>
      <c r="F267" s="2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28"/>
      <c r="G268" s="64"/>
      <c r="H268" s="18"/>
      <c r="I268" s="18"/>
      <c r="J268" s="24"/>
      <c r="K268" s="58"/>
      <c r="L268" s="32"/>
      <c r="M268" s="29"/>
    </row>
    <row r="269" spans="1:13" ht="12.75" customHeight="1">
      <c r="A269" s="62"/>
      <c r="B269" s="13"/>
      <c r="C269" s="63"/>
      <c r="D269" s="63"/>
      <c r="E269" s="77"/>
      <c r="F269" s="2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63"/>
      <c r="D270" s="63"/>
      <c r="E270" s="77"/>
      <c r="F270" s="67"/>
      <c r="G270" s="64"/>
      <c r="H270" s="18"/>
      <c r="I270" s="18"/>
      <c r="J270" s="24"/>
      <c r="K270" s="58"/>
      <c r="L270" s="32"/>
      <c r="M270" s="29"/>
    </row>
    <row r="271" spans="1:13" ht="12.75" customHeight="1">
      <c r="A271" s="62"/>
      <c r="B271" s="13"/>
      <c r="C271" s="63"/>
      <c r="D271" s="63"/>
      <c r="E271" s="77"/>
      <c r="F271" s="67"/>
      <c r="G271" s="64"/>
      <c r="H271" s="18"/>
      <c r="I271" s="18"/>
      <c r="J271" s="24"/>
      <c r="K271" s="58"/>
      <c r="L271" s="32"/>
      <c r="M271" s="29"/>
    </row>
    <row r="272" spans="1:13" ht="12.75" customHeight="1">
      <c r="A272" s="62"/>
      <c r="B272" s="13"/>
      <c r="C272" s="63"/>
      <c r="D272" s="63"/>
      <c r="E272" s="77"/>
      <c r="F272" s="67"/>
      <c r="G272" s="64"/>
      <c r="H272" s="18"/>
      <c r="I272" s="18"/>
      <c r="J272" s="24"/>
      <c r="K272" s="58"/>
      <c r="L272" s="32"/>
      <c r="M272" s="29"/>
    </row>
    <row r="273" spans="1:13" ht="12.75" customHeight="1">
      <c r="A273" s="62"/>
      <c r="B273" s="13"/>
      <c r="C273" s="63"/>
      <c r="D273" s="63"/>
      <c r="E273" s="77"/>
      <c r="F273" s="67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63"/>
      <c r="D274" s="63"/>
      <c r="E274" s="28"/>
      <c r="F274" s="69"/>
      <c r="G274" s="64"/>
      <c r="H274" s="18"/>
      <c r="I274" s="18"/>
      <c r="J274" s="24"/>
      <c r="K274" s="58"/>
      <c r="L274" s="32"/>
      <c r="M274" s="29"/>
    </row>
    <row r="275" spans="1:13" ht="12.75" customHeight="1">
      <c r="A275" s="62"/>
      <c r="B275" s="13"/>
      <c r="C275" s="63"/>
      <c r="D275" s="63"/>
      <c r="E275" s="28"/>
      <c r="F275" s="60"/>
      <c r="G275" s="64"/>
      <c r="H275" s="18"/>
      <c r="I275" s="18"/>
      <c r="J275" s="24"/>
      <c r="K275" s="58"/>
      <c r="L275" s="32"/>
      <c r="M275" s="29"/>
    </row>
    <row r="276" spans="1:13" ht="12.75" customHeight="1">
      <c r="A276" s="62"/>
      <c r="B276" s="13"/>
      <c r="C276" s="63"/>
      <c r="D276" s="63"/>
      <c r="E276" s="28"/>
      <c r="F276" s="60"/>
      <c r="G276" s="64"/>
      <c r="H276" s="18"/>
      <c r="I276" s="18"/>
      <c r="J276" s="24"/>
      <c r="K276" s="58"/>
      <c r="L276" s="32"/>
      <c r="M276" s="29"/>
    </row>
    <row r="277" spans="1:13" ht="12.75" customHeight="1">
      <c r="A277" s="62"/>
      <c r="B277" s="13"/>
      <c r="C277" s="63"/>
      <c r="D277" s="63"/>
      <c r="E277" s="28"/>
      <c r="F277" s="60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63"/>
      <c r="D278" s="63"/>
      <c r="E278" s="28"/>
      <c r="F278" s="67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63"/>
      <c r="D279" s="63"/>
      <c r="E279" s="28"/>
      <c r="F279" s="67"/>
      <c r="G279" s="64"/>
      <c r="H279" s="18"/>
      <c r="I279" s="18"/>
      <c r="J279" s="24"/>
      <c r="K279" s="58"/>
      <c r="L279" s="32"/>
      <c r="M279" s="29"/>
    </row>
    <row r="280" spans="1:13" ht="12.75" customHeight="1">
      <c r="A280" s="62"/>
      <c r="B280" s="13"/>
      <c r="C280" s="63"/>
      <c r="D280" s="63"/>
      <c r="E280" s="28"/>
      <c r="F280" s="67"/>
      <c r="G280" s="64"/>
      <c r="H280" s="18"/>
      <c r="I280" s="18"/>
      <c r="J280" s="24"/>
      <c r="K280" s="58"/>
      <c r="L280" s="32"/>
      <c r="M280" s="29"/>
    </row>
    <row r="281" spans="1:13" ht="12.75" customHeight="1">
      <c r="A281" s="62"/>
      <c r="B281" s="13"/>
      <c r="C281" s="63"/>
      <c r="D281" s="63"/>
      <c r="E281" s="16"/>
      <c r="F281" s="60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63"/>
      <c r="D282" s="63"/>
      <c r="E282" s="16"/>
      <c r="F282" s="2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79"/>
      <c r="C283" s="80"/>
      <c r="D283" s="76"/>
      <c r="E283" s="85"/>
      <c r="F283" s="67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78"/>
      <c r="B284" s="13"/>
      <c r="C284" s="63"/>
      <c r="D284" s="63"/>
      <c r="E284" s="16"/>
      <c r="F284" s="67"/>
      <c r="G284" s="64"/>
      <c r="H284" s="18"/>
      <c r="I284" s="18"/>
      <c r="J284" s="24"/>
      <c r="K284" s="13"/>
      <c r="L284" s="32"/>
      <c r="M284" s="29"/>
    </row>
    <row r="285" spans="1:13" ht="12.75" customHeight="1">
      <c r="A285" s="62"/>
      <c r="B285" s="13"/>
      <c r="C285" s="63"/>
      <c r="D285" s="63"/>
      <c r="E285" s="77"/>
      <c r="F285" s="67"/>
      <c r="G285" s="64"/>
      <c r="H285" s="18"/>
      <c r="I285" s="18"/>
      <c r="J285" s="24"/>
      <c r="K285" s="58"/>
      <c r="L285" s="32"/>
      <c r="M285" s="29"/>
    </row>
    <row r="286" spans="1:13" ht="12.75" customHeight="1">
      <c r="A286" s="62"/>
      <c r="B286" s="13"/>
      <c r="C286" s="63"/>
      <c r="D286" s="63"/>
      <c r="E286" s="83"/>
      <c r="F286" s="28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58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67"/>
      <c r="G288" s="64"/>
      <c r="H288" s="18"/>
      <c r="I288" s="18"/>
      <c r="J288" s="24"/>
      <c r="K288" s="58"/>
      <c r="L288" s="32"/>
      <c r="M288" s="29"/>
    </row>
    <row r="289" spans="1:13" ht="12.75" customHeight="1">
      <c r="A289" s="62"/>
      <c r="B289" s="13"/>
      <c r="C289" s="63"/>
      <c r="D289" s="63"/>
      <c r="E289" s="28"/>
      <c r="F289" s="28"/>
      <c r="G289" s="64"/>
      <c r="H289" s="18"/>
      <c r="I289" s="18"/>
      <c r="J289" s="24"/>
      <c r="K289" s="58"/>
      <c r="L289" s="32"/>
      <c r="M289" s="29"/>
    </row>
    <row r="290" spans="1:13" ht="12.75" customHeight="1">
      <c r="A290" s="62"/>
      <c r="B290" s="13"/>
      <c r="C290" s="63"/>
      <c r="D290" s="63"/>
      <c r="E290" s="28"/>
      <c r="F290" s="2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63"/>
      <c r="D291" s="63"/>
      <c r="E291" s="28"/>
      <c r="F291" s="28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63"/>
      <c r="D292" s="63"/>
      <c r="E292" s="28"/>
      <c r="F292" s="28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63"/>
      <c r="D293" s="63"/>
      <c r="E293" s="28"/>
      <c r="F293" s="67"/>
      <c r="G293" s="64"/>
      <c r="H293" s="18"/>
      <c r="I293" s="18"/>
      <c r="J293" s="24"/>
      <c r="K293" s="13"/>
      <c r="L293" s="32"/>
      <c r="M293" s="29"/>
    </row>
    <row r="294" spans="1:13" ht="12.75" customHeight="1">
      <c r="A294" s="62"/>
      <c r="B294" s="13"/>
      <c r="C294" s="63"/>
      <c r="D294" s="63"/>
      <c r="E294" s="28"/>
      <c r="F294" s="28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63"/>
      <c r="D295" s="63"/>
      <c r="E295" s="28"/>
      <c r="F295" s="69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62"/>
      <c r="B296" s="13"/>
      <c r="C296" s="63"/>
      <c r="D296" s="63"/>
      <c r="E296" s="28"/>
      <c r="F296" s="60"/>
      <c r="G296" s="64"/>
      <c r="H296" s="18"/>
      <c r="I296" s="18"/>
      <c r="J296" s="24"/>
      <c r="K296" s="13"/>
      <c r="L296" s="32"/>
      <c r="M296" s="29"/>
    </row>
    <row r="297" spans="1:13" ht="12.75" customHeight="1">
      <c r="A297" s="62"/>
      <c r="B297" s="13"/>
      <c r="C297" s="63"/>
      <c r="D297" s="63"/>
      <c r="E297" s="28"/>
      <c r="F297" s="60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63"/>
      <c r="D298" s="63"/>
      <c r="E298" s="68"/>
      <c r="F298" s="28"/>
      <c r="G298" s="64"/>
      <c r="H298" s="18"/>
      <c r="I298" s="18"/>
      <c r="J298" s="24"/>
      <c r="K298" s="13"/>
      <c r="L298" s="32"/>
      <c r="M298" s="29"/>
    </row>
    <row r="299" spans="1:13" ht="12.75" customHeight="1">
      <c r="A299" s="62"/>
      <c r="B299" s="13"/>
      <c r="C299" s="63"/>
      <c r="D299" s="63"/>
      <c r="E299" s="68"/>
      <c r="F299" s="2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72"/>
      <c r="B300" s="13"/>
      <c r="C300" s="63"/>
      <c r="D300" s="63"/>
      <c r="E300" s="68"/>
      <c r="F300" s="67"/>
      <c r="G300" s="64"/>
      <c r="H300" s="18"/>
      <c r="I300" s="18"/>
      <c r="J300" s="24"/>
      <c r="K300" s="13"/>
      <c r="L300" s="32"/>
      <c r="M300" s="29"/>
    </row>
    <row r="301" spans="1:13" ht="12.75" customHeight="1">
      <c r="A301" s="62"/>
      <c r="B301" s="13"/>
      <c r="C301" s="63"/>
      <c r="D301" s="63"/>
      <c r="E301" s="68"/>
      <c r="F301" s="28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62"/>
      <c r="B302" s="13"/>
      <c r="C302" s="63"/>
      <c r="D302" s="63"/>
      <c r="E302" s="68"/>
      <c r="F302" s="28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62"/>
      <c r="B303" s="13"/>
      <c r="C303" s="63"/>
      <c r="D303" s="63"/>
      <c r="E303" s="16"/>
      <c r="F303" s="28"/>
      <c r="G303" s="64"/>
      <c r="H303" s="18"/>
      <c r="I303" s="18"/>
      <c r="J303" s="24"/>
      <c r="K303" s="13"/>
      <c r="L303" s="32"/>
      <c r="M303" s="29"/>
    </row>
    <row r="304" spans="1:13" ht="12.75" customHeight="1">
      <c r="A304" s="62"/>
      <c r="B304" s="13"/>
      <c r="C304" s="63"/>
      <c r="D304" s="63"/>
      <c r="E304" s="16"/>
      <c r="F304" s="2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63"/>
      <c r="D305" s="63"/>
      <c r="E305" s="28"/>
      <c r="F305" s="60"/>
      <c r="G305" s="64"/>
      <c r="H305" s="18"/>
      <c r="I305" s="18"/>
      <c r="J305" s="24"/>
      <c r="K305" s="13"/>
      <c r="L305" s="32"/>
      <c r="M305" s="29"/>
    </row>
    <row r="306" spans="1:13" ht="12.75" customHeight="1">
      <c r="A306" s="62"/>
      <c r="B306" s="13"/>
      <c r="C306" s="63"/>
      <c r="D306" s="63"/>
      <c r="E306" s="28"/>
      <c r="F306" s="60"/>
      <c r="G306" s="64"/>
      <c r="H306" s="18"/>
      <c r="I306" s="18"/>
      <c r="J306" s="24"/>
      <c r="K306" s="13"/>
      <c r="L306" s="32"/>
      <c r="M306" s="29"/>
    </row>
    <row r="307" spans="1:13" ht="12.75" customHeight="1">
      <c r="A307" s="62"/>
      <c r="B307" s="13"/>
      <c r="C307" s="63"/>
      <c r="D307" s="63"/>
      <c r="E307" s="28"/>
      <c r="F307" s="60"/>
      <c r="G307" s="64"/>
      <c r="H307" s="18"/>
      <c r="I307" s="18"/>
      <c r="J307" s="24"/>
      <c r="K307" s="13"/>
      <c r="L307" s="32"/>
      <c r="M307" s="29"/>
    </row>
    <row r="308" spans="1:13" ht="12.75" customHeight="1">
      <c r="A308" s="62"/>
      <c r="B308" s="13"/>
      <c r="C308" s="63"/>
      <c r="D308" s="63"/>
      <c r="E308" s="28"/>
      <c r="F308" s="67"/>
      <c r="G308" s="64"/>
      <c r="H308" s="18"/>
      <c r="I308" s="18"/>
      <c r="J308" s="24"/>
      <c r="K308" s="13"/>
      <c r="L308" s="32"/>
      <c r="M308" s="29"/>
    </row>
    <row r="309" spans="1:13" ht="12.75" customHeight="1">
      <c r="A309" s="62"/>
      <c r="B309" s="13"/>
      <c r="C309" s="63"/>
      <c r="D309" s="63"/>
      <c r="E309" s="16"/>
      <c r="F309" s="60"/>
      <c r="G309" s="64"/>
      <c r="H309" s="18"/>
      <c r="I309" s="18"/>
      <c r="J309" s="24"/>
      <c r="K309" s="58"/>
      <c r="L309" s="32"/>
      <c r="M309" s="29"/>
    </row>
    <row r="310" spans="1:13" ht="12.75" customHeight="1">
      <c r="A310" s="62"/>
      <c r="B310" s="13"/>
      <c r="C310" s="63"/>
      <c r="D310" s="63"/>
      <c r="E310" s="28"/>
      <c r="F310" s="60"/>
      <c r="G310" s="64"/>
      <c r="H310" s="18"/>
      <c r="I310" s="18"/>
      <c r="J310" s="24"/>
      <c r="K310" s="13"/>
      <c r="L310" s="32"/>
      <c r="M310" s="29"/>
    </row>
    <row r="311" spans="1:13" ht="12.75" customHeight="1">
      <c r="A311" s="62"/>
      <c r="B311" s="13"/>
      <c r="C311" s="63"/>
      <c r="D311" s="63"/>
      <c r="E311" s="77"/>
      <c r="F311" s="67"/>
      <c r="G311" s="64"/>
      <c r="H311" s="18"/>
      <c r="I311" s="18"/>
      <c r="J311" s="24"/>
      <c r="K311" s="13"/>
      <c r="L311" s="32"/>
      <c r="M311" s="29"/>
    </row>
    <row r="312" spans="1:13" ht="12.75" customHeight="1">
      <c r="A312" s="62"/>
      <c r="B312" s="13"/>
      <c r="C312" s="63"/>
      <c r="D312" s="63"/>
      <c r="E312" s="68"/>
      <c r="F312" s="28"/>
      <c r="G312" s="64"/>
      <c r="H312" s="18"/>
      <c r="I312" s="18"/>
      <c r="J312" s="24"/>
      <c r="K312" s="13"/>
      <c r="L312" s="32"/>
      <c r="M312" s="29"/>
    </row>
    <row r="313" spans="1:13" ht="12.75" customHeight="1">
      <c r="A313" s="62"/>
      <c r="B313" s="13"/>
      <c r="C313" s="63"/>
      <c r="D313" s="63"/>
      <c r="E313" s="81"/>
      <c r="F313" s="67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63"/>
      <c r="D314" s="63"/>
      <c r="E314" s="68"/>
      <c r="F314" s="67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63"/>
      <c r="D315" s="63"/>
      <c r="E315" s="28"/>
      <c r="F315" s="67"/>
      <c r="G315" s="64"/>
      <c r="H315" s="18"/>
      <c r="I315" s="18"/>
      <c r="J315" s="24"/>
      <c r="K315" s="13"/>
      <c r="L315" s="32"/>
      <c r="M315" s="29"/>
    </row>
    <row r="316" spans="1:13" ht="12.75" customHeight="1">
      <c r="A316" s="62"/>
      <c r="B316" s="13"/>
      <c r="C316" s="63"/>
      <c r="D316" s="63"/>
      <c r="E316" s="28"/>
      <c r="F316" s="67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63"/>
      <c r="D317" s="63"/>
      <c r="E317" s="28"/>
      <c r="F317" s="28"/>
      <c r="G317" s="64"/>
      <c r="H317" s="18"/>
      <c r="I317" s="18"/>
      <c r="J317" s="24"/>
      <c r="K317" s="13"/>
      <c r="L317" s="32"/>
      <c r="M317" s="29"/>
    </row>
    <row r="318" spans="1:13" ht="12.75" customHeight="1">
      <c r="A318" s="62"/>
      <c r="B318" s="13"/>
      <c r="C318" s="84"/>
      <c r="D318" s="63"/>
      <c r="E318" s="16"/>
      <c r="F318" s="2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37"/>
      <c r="B319" s="13"/>
      <c r="C319" s="84"/>
      <c r="D319" s="76"/>
      <c r="E319" s="16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37"/>
      <c r="B320" s="13"/>
      <c r="C320" s="63"/>
      <c r="D320" s="63"/>
      <c r="E320" s="70"/>
      <c r="F320" s="28"/>
      <c r="G320" s="64"/>
      <c r="H320" s="18"/>
      <c r="I320" s="18"/>
      <c r="J320" s="24"/>
      <c r="K320" s="58"/>
      <c r="L320" s="32"/>
      <c r="M320" s="29"/>
    </row>
    <row r="321" spans="1:13" ht="12.75" customHeight="1">
      <c r="A321" s="37"/>
      <c r="B321" s="13"/>
      <c r="C321" s="63"/>
      <c r="D321" s="63"/>
      <c r="E321" s="28"/>
      <c r="F321" s="28"/>
      <c r="G321" s="64"/>
      <c r="H321" s="18"/>
      <c r="I321" s="18"/>
      <c r="J321" s="24"/>
      <c r="K321" s="58"/>
      <c r="L321" s="32"/>
      <c r="M321" s="29"/>
    </row>
    <row r="322" spans="1:13" ht="12.75" customHeight="1">
      <c r="A322" s="37"/>
      <c r="B322" s="13"/>
      <c r="C322" s="84"/>
      <c r="D322" s="63"/>
      <c r="E322" s="68"/>
      <c r="F322" s="67"/>
      <c r="G322" s="64"/>
      <c r="H322" s="18"/>
      <c r="I322" s="18"/>
      <c r="J322" s="24"/>
      <c r="K322" s="58"/>
      <c r="L322" s="32"/>
      <c r="M322" s="29"/>
    </row>
    <row r="323" spans="1:13" ht="12.75" customHeight="1">
      <c r="A323" s="37"/>
      <c r="B323" s="13"/>
      <c r="C323" s="63"/>
      <c r="D323" s="63"/>
      <c r="E323" s="68"/>
      <c r="F323" s="28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37"/>
      <c r="B324" s="13"/>
      <c r="C324" s="63"/>
      <c r="D324" s="63"/>
      <c r="E324" s="68"/>
      <c r="F324" s="28"/>
      <c r="G324" s="64"/>
      <c r="H324" s="18"/>
      <c r="I324" s="18"/>
      <c r="J324" s="24"/>
      <c r="K324" s="13"/>
      <c r="L324" s="32"/>
      <c r="M324" s="29"/>
    </row>
    <row r="325" spans="1:13" ht="12.75" customHeight="1">
      <c r="A325" s="37"/>
      <c r="B325" s="13"/>
      <c r="C325" s="66"/>
      <c r="D325" s="73"/>
      <c r="E325" s="68"/>
      <c r="F325" s="2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37"/>
      <c r="B326" s="13"/>
      <c r="C326" s="63"/>
      <c r="D326" s="74"/>
      <c r="E326" s="28"/>
      <c r="F326" s="67"/>
      <c r="G326" s="64"/>
      <c r="H326" s="18"/>
      <c r="I326" s="18"/>
      <c r="J326" s="24"/>
      <c r="K326" s="13"/>
      <c r="L326" s="32"/>
      <c r="M326" s="29"/>
    </row>
    <row r="327" spans="1:13" ht="12.75" customHeight="1">
      <c r="A327" s="62"/>
      <c r="B327" s="13"/>
      <c r="C327" s="63"/>
      <c r="D327" s="74"/>
      <c r="E327" s="28"/>
      <c r="F327" s="67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63"/>
      <c r="D328" s="74"/>
      <c r="E328" s="28"/>
      <c r="F328" s="67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16"/>
      <c r="D329" s="74"/>
      <c r="E329" s="28"/>
      <c r="F329" s="60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63"/>
      <c r="D330" s="82"/>
      <c r="E330" s="28"/>
      <c r="F330" s="67"/>
      <c r="G330" s="64"/>
      <c r="H330" s="18"/>
      <c r="I330" s="18"/>
      <c r="J330" s="24"/>
      <c r="K330" s="13"/>
      <c r="L330" s="32"/>
      <c r="M330" s="29"/>
    </row>
    <row r="331" spans="1:13" ht="12.75" customHeight="1">
      <c r="A331" s="62"/>
      <c r="B331" s="13"/>
      <c r="C331" s="63"/>
      <c r="D331" s="74"/>
      <c r="E331" s="28"/>
      <c r="F331" s="67"/>
      <c r="G331" s="64"/>
      <c r="H331" s="18"/>
      <c r="I331" s="18"/>
      <c r="J331" s="24"/>
      <c r="K331" s="13"/>
      <c r="L331" s="32"/>
      <c r="M331" s="29"/>
    </row>
    <row r="332" spans="1:13" ht="12.75" customHeight="1">
      <c r="A332" s="62"/>
      <c r="B332" s="13"/>
      <c r="C332" s="63"/>
      <c r="D332" s="74"/>
      <c r="E332" s="28"/>
      <c r="F332" s="67"/>
      <c r="G332" s="64"/>
      <c r="H332" s="18"/>
      <c r="I332" s="18"/>
      <c r="J332" s="24"/>
      <c r="K332" s="58"/>
      <c r="L332" s="32"/>
      <c r="M332" s="29"/>
    </row>
    <row r="333" spans="1:13" ht="12.75" customHeight="1">
      <c r="A333" s="62"/>
      <c r="B333" s="13"/>
      <c r="C333" s="16"/>
      <c r="D333" s="74"/>
      <c r="E333" s="28"/>
      <c r="F333" s="67"/>
      <c r="G333" s="67"/>
      <c r="H333" s="18"/>
      <c r="I333" s="18"/>
      <c r="J333" s="24"/>
      <c r="K333" s="58"/>
      <c r="L333" s="32"/>
      <c r="M333" s="29"/>
    </row>
    <row r="334" spans="1:13" ht="12.75" customHeight="1">
      <c r="A334" s="62"/>
      <c r="B334" s="13"/>
      <c r="C334" s="16"/>
      <c r="D334" s="74"/>
      <c r="E334" s="28"/>
      <c r="F334" s="67"/>
      <c r="G334" s="67"/>
      <c r="H334" s="18"/>
      <c r="I334" s="18"/>
      <c r="J334" s="24"/>
      <c r="K334" s="58"/>
      <c r="L334" s="32"/>
      <c r="M334" s="29"/>
    </row>
    <row r="335" spans="1:13" ht="12.75" customHeight="1">
      <c r="A335" s="62"/>
      <c r="B335" s="13"/>
      <c r="C335" s="16"/>
      <c r="D335" s="74"/>
      <c r="E335" s="28"/>
      <c r="F335" s="67"/>
      <c r="G335" s="67"/>
      <c r="H335" s="18"/>
      <c r="I335" s="18"/>
      <c r="J335" s="24"/>
      <c r="K335" s="13"/>
      <c r="L335" s="32"/>
      <c r="M335" s="29"/>
    </row>
    <row r="336" spans="1:13" ht="12.75" customHeight="1">
      <c r="A336" s="62"/>
      <c r="B336" s="13"/>
      <c r="C336" s="16"/>
      <c r="D336" s="74"/>
      <c r="E336" s="28"/>
      <c r="F336" s="67"/>
      <c r="G336" s="67"/>
      <c r="H336" s="18"/>
      <c r="I336" s="18"/>
      <c r="J336" s="24"/>
      <c r="K336" s="58"/>
      <c r="L336" s="32"/>
      <c r="M336" s="29"/>
    </row>
    <row r="337" spans="1:13" ht="12.75" customHeight="1">
      <c r="A337" s="62"/>
      <c r="B337" s="13"/>
      <c r="C337" s="16"/>
      <c r="D337" s="74"/>
      <c r="E337" s="28"/>
      <c r="F337" s="67"/>
      <c r="G337" s="67"/>
      <c r="H337" s="18"/>
      <c r="I337" s="18"/>
      <c r="J337" s="24"/>
      <c r="K337" s="13"/>
      <c r="L337" s="32"/>
      <c r="M337" s="29"/>
    </row>
    <row r="338" spans="1:13" ht="12.75" customHeight="1">
      <c r="A338" s="62"/>
      <c r="B338" s="13"/>
      <c r="C338" s="16"/>
      <c r="D338" s="74"/>
      <c r="E338" s="28"/>
      <c r="F338" s="67"/>
      <c r="G338" s="67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66"/>
      <c r="D339" s="73"/>
      <c r="E339" s="70"/>
      <c r="F339" s="2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37"/>
      <c r="B340" s="13"/>
      <c r="C340" s="63"/>
      <c r="D340" s="82"/>
      <c r="E340" s="28"/>
      <c r="F340" s="67"/>
      <c r="G340" s="64"/>
      <c r="H340" s="18"/>
      <c r="I340" s="18"/>
      <c r="J340" s="24"/>
      <c r="K340" s="58"/>
      <c r="L340" s="32"/>
      <c r="M340" s="29"/>
    </row>
    <row r="341" spans="1:13" ht="12.75" customHeight="1">
      <c r="A341" s="62"/>
      <c r="B341" s="13"/>
      <c r="C341" s="63"/>
      <c r="D341" s="82"/>
      <c r="E341" s="28"/>
      <c r="F341" s="67"/>
      <c r="G341" s="64"/>
      <c r="H341" s="18"/>
      <c r="I341" s="18"/>
      <c r="J341" s="24"/>
      <c r="K341" s="13"/>
      <c r="L341" s="32"/>
      <c r="M341" s="29"/>
    </row>
    <row r="342" spans="1:13" ht="12.75" customHeight="1">
      <c r="A342" s="62"/>
      <c r="B342" s="13"/>
      <c r="C342" s="63"/>
      <c r="D342" s="82"/>
      <c r="E342" s="28"/>
      <c r="F342" s="67"/>
      <c r="G342" s="64"/>
      <c r="H342" s="18"/>
      <c r="I342" s="18"/>
      <c r="J342" s="24"/>
      <c r="K342" s="58"/>
      <c r="L342" s="32"/>
      <c r="M342" s="29"/>
    </row>
    <row r="343" spans="1:13" ht="12.75" customHeight="1">
      <c r="A343" s="62"/>
      <c r="B343" s="13"/>
      <c r="C343" s="63"/>
      <c r="D343" s="82"/>
      <c r="E343" s="28"/>
      <c r="F343" s="67"/>
      <c r="G343" s="64"/>
      <c r="H343" s="18"/>
      <c r="I343" s="18"/>
      <c r="J343" s="24"/>
      <c r="K343" s="13"/>
      <c r="L343" s="32"/>
      <c r="M343" s="29"/>
    </row>
    <row r="344" spans="1:13" ht="12.75" customHeight="1">
      <c r="A344" s="62"/>
      <c r="B344" s="13"/>
      <c r="C344" s="63"/>
      <c r="D344" s="82"/>
      <c r="E344" s="28"/>
      <c r="F344" s="67"/>
      <c r="G344" s="64"/>
      <c r="H344" s="18"/>
      <c r="I344" s="18"/>
      <c r="J344" s="24"/>
      <c r="K344" s="13"/>
      <c r="L344" s="32"/>
      <c r="M344" s="29"/>
    </row>
    <row r="345" spans="1:13" ht="12.75" customHeight="1">
      <c r="A345" s="62"/>
      <c r="B345" s="13"/>
      <c r="C345" s="63"/>
      <c r="D345" s="82"/>
      <c r="E345" s="28"/>
      <c r="F345" s="67"/>
      <c r="G345" s="64"/>
      <c r="H345" s="18"/>
      <c r="I345" s="18"/>
      <c r="J345" s="24"/>
      <c r="K345" s="13"/>
      <c r="L345" s="32"/>
      <c r="M345" s="29"/>
    </row>
    <row r="346" spans="1:13" ht="12.75" customHeight="1">
      <c r="A346" s="62"/>
      <c r="B346" s="13"/>
      <c r="C346" s="66"/>
      <c r="D346" s="73"/>
      <c r="E346" s="28"/>
      <c r="F346" s="28"/>
      <c r="G346" s="64"/>
      <c r="H346" s="18"/>
      <c r="I346" s="18"/>
      <c r="J346" s="24"/>
      <c r="K346" s="13"/>
      <c r="L346" s="32"/>
      <c r="M346" s="29"/>
    </row>
    <row r="347" spans="1:13" ht="12.75" customHeight="1">
      <c r="A347" s="62"/>
      <c r="B347" s="13"/>
      <c r="C347" s="66"/>
      <c r="D347" s="73"/>
      <c r="E347" s="28"/>
      <c r="F347" s="28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28"/>
      <c r="F348" s="28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66"/>
      <c r="D349" s="73"/>
      <c r="E349" s="28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35"/>
      <c r="B350" s="13"/>
      <c r="C350" s="16"/>
      <c r="D350" s="74"/>
      <c r="E350" s="28"/>
      <c r="F350" s="60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35"/>
      <c r="B351" s="13"/>
      <c r="C351" s="63"/>
      <c r="D351" s="82"/>
      <c r="E351" s="28"/>
      <c r="F351" s="67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35"/>
      <c r="B352" s="13"/>
      <c r="C352" s="63"/>
      <c r="D352" s="74"/>
      <c r="E352" s="28"/>
      <c r="F352" s="67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62"/>
      <c r="B353" s="13"/>
      <c r="C353" s="16"/>
      <c r="D353" s="74"/>
      <c r="E353" s="28"/>
      <c r="F353" s="67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66"/>
      <c r="D354" s="73"/>
      <c r="E354" s="68"/>
      <c r="F354" s="28"/>
      <c r="G354" s="64"/>
      <c r="H354" s="18"/>
      <c r="I354" s="18"/>
      <c r="J354" s="24"/>
      <c r="K354" s="13"/>
      <c r="L354" s="32"/>
      <c r="M354" s="29"/>
    </row>
    <row r="355" spans="1:13" ht="12.75" customHeight="1">
      <c r="A355" s="37"/>
      <c r="B355" s="13"/>
      <c r="C355" s="66"/>
      <c r="D355" s="73"/>
      <c r="E355" s="28"/>
      <c r="F355" s="28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37"/>
      <c r="B356" s="13"/>
      <c r="C356" s="66"/>
      <c r="D356" s="73"/>
      <c r="E356" s="28"/>
      <c r="F356" s="28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72"/>
      <c r="B357" s="13"/>
      <c r="C357" s="66"/>
      <c r="D357" s="73"/>
      <c r="E357" s="28"/>
      <c r="F357" s="28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72"/>
      <c r="B358" s="13"/>
      <c r="C358" s="63"/>
      <c r="D358" s="74"/>
      <c r="E358" s="65"/>
      <c r="F358" s="67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62"/>
      <c r="B359" s="13"/>
      <c r="C359" s="66"/>
      <c r="D359" s="73"/>
      <c r="E359" s="28"/>
      <c r="F359" s="28"/>
      <c r="G359" s="64"/>
      <c r="H359" s="18"/>
      <c r="I359" s="18"/>
      <c r="J359" s="24"/>
      <c r="K359" s="13"/>
      <c r="L359" s="32"/>
      <c r="M359" s="29"/>
    </row>
    <row r="360" spans="1:13" ht="12.75" customHeight="1">
      <c r="A360" s="62"/>
      <c r="B360" s="13"/>
      <c r="C360" s="66"/>
      <c r="D360" s="73"/>
      <c r="E360" s="28"/>
      <c r="F360" s="2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63"/>
      <c r="D361" s="74"/>
      <c r="E361" s="28"/>
      <c r="F361" s="67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66"/>
      <c r="D362" s="73"/>
      <c r="E362" s="68"/>
      <c r="F362" s="67"/>
      <c r="G362" s="64"/>
      <c r="H362" s="18"/>
      <c r="I362" s="18"/>
      <c r="J362" s="24"/>
      <c r="K362" s="13"/>
      <c r="L362" s="32"/>
      <c r="M362" s="29"/>
    </row>
    <row r="363" spans="1:13" ht="12.75" customHeight="1">
      <c r="A363" s="37"/>
      <c r="B363" s="13"/>
      <c r="C363" s="66"/>
      <c r="D363" s="73"/>
      <c r="E363" s="68"/>
      <c r="F363" s="28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37"/>
      <c r="B364" s="13"/>
      <c r="C364" s="66"/>
      <c r="D364" s="73"/>
      <c r="E364" s="68"/>
      <c r="F364" s="28"/>
      <c r="G364" s="64"/>
      <c r="H364" s="18"/>
      <c r="I364" s="18"/>
      <c r="J364" s="24"/>
      <c r="K364" s="13"/>
      <c r="L364" s="32"/>
      <c r="M364" s="29"/>
    </row>
    <row r="365" spans="1:13" ht="12.75" customHeight="1">
      <c r="A365" s="37"/>
      <c r="B365" s="13"/>
      <c r="C365" s="66"/>
      <c r="D365" s="73"/>
      <c r="E365" s="70"/>
      <c r="F365" s="28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37"/>
      <c r="B366" s="13"/>
      <c r="C366" s="66"/>
      <c r="D366" s="73"/>
      <c r="E366" s="28"/>
      <c r="F366" s="28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37"/>
      <c r="B367" s="13"/>
      <c r="C367" s="66"/>
      <c r="D367" s="73"/>
      <c r="E367" s="68"/>
      <c r="F367" s="67"/>
      <c r="G367" s="64"/>
      <c r="H367" s="18"/>
      <c r="I367" s="18"/>
      <c r="J367" s="24"/>
      <c r="K367" s="13"/>
      <c r="L367" s="32"/>
      <c r="M367" s="29"/>
    </row>
    <row r="368" spans="1:13" ht="12.75" customHeight="1">
      <c r="A368" s="62"/>
      <c r="B368" s="13"/>
      <c r="C368" s="66"/>
      <c r="D368" s="73"/>
      <c r="E368" s="68"/>
      <c r="F368" s="67"/>
      <c r="G368" s="64"/>
      <c r="H368" s="18"/>
      <c r="I368" s="18"/>
      <c r="J368" s="24"/>
      <c r="K368" s="13"/>
      <c r="L368" s="32"/>
      <c r="M368" s="29"/>
    </row>
    <row r="369" spans="1:13" ht="12.75" customHeight="1">
      <c r="A369" s="62"/>
      <c r="B369" s="13"/>
      <c r="C369" s="66"/>
      <c r="D369" s="73"/>
      <c r="E369" s="28"/>
      <c r="F369" s="28"/>
      <c r="G369" s="64"/>
      <c r="H369" s="18"/>
      <c r="I369" s="18"/>
      <c r="J369" s="24"/>
      <c r="K369" s="13"/>
      <c r="L369" s="32"/>
      <c r="M369" s="29"/>
    </row>
    <row r="370" spans="1:13" ht="12.75" customHeight="1">
      <c r="A370" s="62"/>
      <c r="B370" s="13"/>
      <c r="C370" s="66"/>
      <c r="D370" s="73"/>
      <c r="E370" s="28"/>
      <c r="F370" s="28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63"/>
      <c r="D371" s="74"/>
      <c r="E371" s="28"/>
      <c r="F371" s="67"/>
      <c r="G371" s="64"/>
      <c r="H371" s="18"/>
      <c r="I371" s="18"/>
      <c r="J371" s="24"/>
      <c r="K371" s="13"/>
      <c r="L371" s="32"/>
      <c r="M371" s="29"/>
    </row>
    <row r="372" spans="1:13" ht="12.75" customHeight="1">
      <c r="A372" s="62"/>
      <c r="B372" s="13"/>
      <c r="C372" s="63"/>
      <c r="D372" s="74"/>
      <c r="E372" s="28"/>
      <c r="F372" s="67"/>
      <c r="G372" s="64"/>
      <c r="H372" s="18"/>
      <c r="I372" s="18"/>
      <c r="J372" s="24"/>
      <c r="K372" s="13"/>
      <c r="L372" s="32"/>
      <c r="M372" s="29"/>
    </row>
    <row r="373" spans="1:13" ht="12.75" customHeight="1">
      <c r="A373" s="62"/>
      <c r="B373" s="13"/>
      <c r="C373" s="63"/>
      <c r="D373" s="74"/>
      <c r="E373" s="28"/>
      <c r="F373" s="67"/>
      <c r="G373" s="64"/>
      <c r="H373" s="18"/>
      <c r="I373" s="18"/>
      <c r="J373" s="24"/>
      <c r="K373" s="13"/>
      <c r="L373" s="32"/>
      <c r="M373" s="29"/>
    </row>
    <row r="374" spans="1:13" ht="12.75" customHeight="1">
      <c r="A374" s="62"/>
      <c r="B374" s="13"/>
      <c r="C374" s="66"/>
      <c r="D374" s="73"/>
      <c r="E374" s="28"/>
      <c r="F374" s="2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66"/>
      <c r="D375" s="73"/>
      <c r="E375" s="28"/>
      <c r="F375" s="28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63"/>
      <c r="D376" s="74"/>
      <c r="E376" s="28"/>
      <c r="F376" s="67"/>
      <c r="G376" s="64"/>
      <c r="H376" s="18"/>
      <c r="I376" s="18"/>
      <c r="J376" s="24"/>
      <c r="K376" s="13"/>
      <c r="L376" s="32"/>
      <c r="M376" s="29"/>
    </row>
    <row r="377" spans="1:13" ht="12.75" customHeight="1">
      <c r="A377" s="62"/>
      <c r="B377" s="13"/>
      <c r="C377" s="66"/>
      <c r="D377" s="73"/>
      <c r="E377" s="68"/>
      <c r="F377" s="28"/>
      <c r="G377" s="64"/>
      <c r="H377" s="18"/>
      <c r="I377" s="18"/>
      <c r="J377" s="24"/>
      <c r="K377" s="13"/>
      <c r="L377" s="32"/>
      <c r="M377" s="29"/>
    </row>
    <row r="378" spans="1:13" ht="12.75" customHeight="1">
      <c r="A378" s="62"/>
      <c r="B378" s="13"/>
      <c r="C378" s="66"/>
      <c r="D378" s="73"/>
      <c r="E378" s="70"/>
      <c r="F378" s="28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66"/>
      <c r="D379" s="73"/>
      <c r="E379" s="28"/>
      <c r="F379" s="28"/>
      <c r="G379" s="64"/>
      <c r="H379" s="18"/>
      <c r="I379" s="18"/>
      <c r="J379" s="24"/>
      <c r="K379" s="13"/>
      <c r="L379" s="32"/>
      <c r="M379" s="29"/>
    </row>
    <row r="380" spans="1:13" ht="12.75" customHeight="1">
      <c r="A380" s="37"/>
      <c r="B380" s="13"/>
      <c r="C380" s="66"/>
      <c r="D380" s="73"/>
      <c r="E380" s="28"/>
      <c r="F380" s="28"/>
      <c r="G380" s="64"/>
      <c r="H380" s="18"/>
      <c r="I380" s="18"/>
      <c r="J380" s="24"/>
      <c r="K380" s="13"/>
      <c r="L380" s="32"/>
      <c r="M380" s="29"/>
    </row>
    <row r="381" spans="1:13" ht="12.75" customHeight="1">
      <c r="A381" s="37"/>
      <c r="B381" s="13"/>
      <c r="C381" s="66"/>
      <c r="D381" s="73"/>
      <c r="E381" s="28"/>
      <c r="F381" s="28"/>
      <c r="G381" s="64"/>
      <c r="H381" s="18"/>
      <c r="I381" s="18"/>
      <c r="J381" s="24"/>
      <c r="K381" s="13"/>
      <c r="L381" s="32"/>
      <c r="M381" s="29"/>
    </row>
    <row r="382" spans="1:13" ht="12.75" customHeight="1">
      <c r="A382" s="37"/>
      <c r="B382" s="13"/>
      <c r="C382" s="66"/>
      <c r="D382" s="73"/>
      <c r="E382" s="28"/>
      <c r="F382" s="2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37"/>
      <c r="B383" s="13"/>
      <c r="C383" s="63"/>
      <c r="D383" s="74"/>
      <c r="E383" s="28"/>
      <c r="F383" s="67"/>
      <c r="G383" s="64"/>
      <c r="H383" s="18"/>
      <c r="I383" s="18"/>
      <c r="J383" s="24"/>
      <c r="K383" s="13"/>
      <c r="L383" s="32"/>
      <c r="M383" s="29"/>
    </row>
    <row r="384" spans="1:13" ht="12.75" customHeight="1">
      <c r="A384" s="62"/>
      <c r="B384" s="13"/>
      <c r="C384" s="63"/>
      <c r="D384" s="74"/>
      <c r="E384" s="28"/>
      <c r="F384" s="67"/>
      <c r="G384" s="64"/>
      <c r="H384" s="18"/>
      <c r="I384" s="18"/>
      <c r="J384" s="24"/>
      <c r="K384" s="13"/>
      <c r="L384" s="32"/>
      <c r="M384" s="29"/>
    </row>
    <row r="385" spans="1:13" ht="12.75" customHeight="1">
      <c r="A385" s="62"/>
      <c r="B385" s="13"/>
      <c r="C385" s="63"/>
      <c r="D385" s="74"/>
      <c r="E385" s="28"/>
      <c r="F385" s="67"/>
      <c r="G385" s="64"/>
      <c r="H385" s="18"/>
      <c r="I385" s="18"/>
      <c r="J385" s="24"/>
      <c r="K385" s="13"/>
      <c r="L385" s="32"/>
      <c r="M385" s="29"/>
    </row>
    <row r="386" spans="1:13" ht="12.75" customHeight="1">
      <c r="A386" s="62"/>
      <c r="B386" s="13"/>
      <c r="C386" s="63"/>
      <c r="D386" s="74"/>
      <c r="E386" s="28"/>
      <c r="F386" s="67"/>
      <c r="G386" s="64"/>
      <c r="H386" s="18"/>
      <c r="I386" s="18"/>
      <c r="J386" s="24"/>
      <c r="K386" s="13"/>
      <c r="L386" s="32"/>
      <c r="M386" s="29"/>
    </row>
    <row r="387" spans="1:13" ht="12.75" customHeight="1">
      <c r="A387" s="62"/>
      <c r="B387" s="13"/>
      <c r="C387" s="63"/>
      <c r="D387" s="74"/>
      <c r="E387" s="28"/>
      <c r="F387" s="67"/>
      <c r="G387" s="64"/>
      <c r="H387" s="18"/>
      <c r="I387" s="18"/>
      <c r="J387" s="24"/>
      <c r="K387" s="13"/>
      <c r="L387" s="32"/>
      <c r="M387" s="29"/>
    </row>
    <row r="388" spans="1:13" ht="12.75" customHeight="1">
      <c r="A388" s="62"/>
      <c r="B388" s="13"/>
      <c r="C388" s="63"/>
      <c r="D388" s="74"/>
      <c r="E388" s="28"/>
      <c r="F388" s="67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62"/>
      <c r="B389" s="13"/>
      <c r="C389" s="63"/>
      <c r="D389" s="74"/>
      <c r="E389" s="28"/>
      <c r="F389" s="67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62"/>
      <c r="B390" s="13"/>
      <c r="C390" s="16"/>
      <c r="D390" s="74"/>
      <c r="E390" s="28"/>
      <c r="F390" s="60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35"/>
      <c r="B391" s="13"/>
      <c r="C391" s="16"/>
      <c r="D391" s="74"/>
      <c r="E391" s="28"/>
      <c r="F391" s="67"/>
      <c r="G391" s="67"/>
      <c r="H391" s="18"/>
      <c r="I391" s="18"/>
      <c r="J391" s="24"/>
      <c r="K391" s="13"/>
      <c r="L391" s="32"/>
      <c r="M391" s="29"/>
    </row>
    <row r="392" spans="1:13" ht="12.75" customHeight="1">
      <c r="A392" s="62"/>
      <c r="B392" s="13"/>
      <c r="C392" s="66"/>
      <c r="D392" s="73"/>
      <c r="E392" s="68"/>
      <c r="F392" s="28"/>
      <c r="G392" s="64"/>
      <c r="H392" s="18"/>
      <c r="I392" s="18"/>
      <c r="J392" s="24"/>
      <c r="K392" s="13"/>
      <c r="L392" s="32"/>
      <c r="M392" s="29"/>
    </row>
    <row r="393" spans="1:13" ht="12.75" customHeight="1">
      <c r="A393" s="62"/>
      <c r="B393" s="13"/>
      <c r="C393" s="66"/>
      <c r="D393" s="73"/>
      <c r="E393" s="68"/>
      <c r="F393" s="28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66"/>
      <c r="D394" s="73"/>
      <c r="E394" s="68"/>
      <c r="F394" s="2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37"/>
      <c r="B395" s="13"/>
      <c r="C395" s="66"/>
      <c r="D395" s="73"/>
      <c r="E395" s="68"/>
      <c r="F395" s="28"/>
      <c r="G395" s="64"/>
      <c r="H395" s="18"/>
      <c r="I395" s="18"/>
      <c r="J395" s="24"/>
      <c r="K395" s="13"/>
      <c r="L395" s="32"/>
      <c r="M395" s="29"/>
    </row>
    <row r="396" spans="1:13" ht="12.75" customHeight="1">
      <c r="A396" s="37"/>
      <c r="B396" s="13"/>
      <c r="C396" s="66"/>
      <c r="D396" s="73"/>
      <c r="E396" s="28"/>
      <c r="F396" s="28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37"/>
      <c r="B397" s="13"/>
      <c r="C397" s="63"/>
      <c r="D397" s="74"/>
      <c r="E397" s="28"/>
      <c r="F397" s="64"/>
      <c r="G397" s="64"/>
      <c r="H397" s="18"/>
      <c r="I397" s="18"/>
      <c r="J397" s="24"/>
      <c r="K397" s="13"/>
      <c r="L397" s="32"/>
      <c r="M397" s="29"/>
    </row>
    <row r="398" spans="1:13" ht="12.75" customHeight="1">
      <c r="A398" s="62"/>
      <c r="B398" s="13"/>
      <c r="C398" s="66"/>
      <c r="D398" s="73"/>
      <c r="E398" s="68"/>
      <c r="F398" s="28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63"/>
      <c r="D399" s="74"/>
      <c r="E399" s="28"/>
      <c r="F399" s="67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63"/>
      <c r="D400" s="74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15"/>
      <c r="B401" s="13"/>
      <c r="C401" s="16"/>
      <c r="D401" s="74"/>
      <c r="E401" s="28"/>
      <c r="F401" s="28"/>
      <c r="G401" s="28"/>
      <c r="H401" s="18"/>
      <c r="I401" s="18"/>
      <c r="J401" s="24"/>
      <c r="K401" s="58"/>
      <c r="L401" s="32"/>
      <c r="M401" s="29"/>
    </row>
    <row r="402" spans="1:13" ht="12.75" customHeight="1">
      <c r="A402" s="15"/>
      <c r="B402" s="13"/>
      <c r="C402" s="71"/>
      <c r="D402" s="74"/>
      <c r="E402" s="28"/>
      <c r="F402" s="28"/>
      <c r="G402" s="64"/>
      <c r="H402" s="18"/>
      <c r="I402" s="18"/>
      <c r="J402" s="24"/>
      <c r="K402" s="58"/>
      <c r="L402" s="32"/>
      <c r="M402" s="29"/>
    </row>
    <row r="403" spans="1:13" ht="12.75" customHeight="1">
      <c r="A403" s="15"/>
      <c r="B403" s="13"/>
      <c r="C403" s="71"/>
      <c r="D403" s="74"/>
      <c r="E403" s="28"/>
      <c r="F403" s="28"/>
      <c r="G403" s="64"/>
      <c r="H403" s="18"/>
      <c r="I403" s="18"/>
      <c r="J403" s="24"/>
      <c r="K403" s="58"/>
      <c r="L403" s="32"/>
      <c r="M403" s="29"/>
    </row>
    <row r="404" spans="1:13" ht="12.75" customHeight="1">
      <c r="A404" s="15"/>
      <c r="B404" s="13"/>
      <c r="C404" s="66"/>
      <c r="D404" s="73"/>
      <c r="E404" s="28"/>
      <c r="F404" s="28"/>
      <c r="G404" s="64"/>
      <c r="H404" s="18"/>
      <c r="I404" s="18"/>
      <c r="J404" s="24"/>
      <c r="K404" s="13"/>
      <c r="L404" s="32"/>
      <c r="M404" s="29"/>
    </row>
    <row r="405" spans="1:13" ht="12.75" customHeight="1">
      <c r="A405" s="15"/>
      <c r="B405" s="13"/>
      <c r="C405" s="66"/>
      <c r="D405" s="73"/>
      <c r="E405" s="68"/>
      <c r="F405" s="28"/>
      <c r="G405" s="64"/>
      <c r="H405" s="18"/>
      <c r="I405" s="18"/>
      <c r="J405" s="24"/>
      <c r="K405" s="13"/>
      <c r="L405" s="32"/>
      <c r="M405" s="29"/>
    </row>
    <row r="406" spans="1:13" ht="12.75" customHeight="1">
      <c r="A406" s="15"/>
      <c r="B406" s="13"/>
      <c r="C406" s="66"/>
      <c r="D406" s="73"/>
      <c r="E406" s="28"/>
      <c r="F406" s="28"/>
      <c r="G406" s="64"/>
      <c r="H406" s="18"/>
      <c r="I406" s="18"/>
      <c r="J406" s="24"/>
      <c r="K406" s="13"/>
      <c r="L406" s="32"/>
      <c r="M406" s="29"/>
    </row>
    <row r="407" spans="1:13" ht="12.75" customHeight="1">
      <c r="A407" s="15"/>
      <c r="B407" s="13"/>
      <c r="C407" s="26"/>
      <c r="D407" s="28"/>
      <c r="E407" s="28"/>
      <c r="F407" s="28"/>
      <c r="G407" s="28"/>
      <c r="H407" s="61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13"/>
      <c r="L408" s="32"/>
      <c r="M408" s="29"/>
    </row>
    <row r="409" spans="1:13" ht="12.75" customHeight="1">
      <c r="A409" s="47"/>
      <c r="B409" s="13"/>
      <c r="C409" s="35"/>
      <c r="D409" s="28"/>
      <c r="E409" s="28"/>
      <c r="F409" s="28"/>
      <c r="G409" s="28"/>
      <c r="H409" s="18"/>
      <c r="I409" s="18"/>
      <c r="J409" s="24"/>
      <c r="K409" s="13"/>
      <c r="L409" s="32"/>
      <c r="M409" s="29"/>
    </row>
    <row r="410" spans="1:13" ht="12.75" customHeight="1">
      <c r="A410" s="47"/>
      <c r="B410" s="13"/>
      <c r="C410" s="35"/>
      <c r="D410" s="28"/>
      <c r="E410" s="28"/>
      <c r="F410" s="28"/>
      <c r="G410" s="28"/>
      <c r="H410" s="18"/>
      <c r="I410" s="18"/>
      <c r="J410" s="24"/>
      <c r="K410" s="13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47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47"/>
      <c r="D413" s="28"/>
      <c r="E413" s="28"/>
      <c r="F413" s="28"/>
      <c r="G413" s="28"/>
      <c r="H413" s="18"/>
      <c r="I413" s="18"/>
      <c r="J413" s="24"/>
      <c r="K413" s="13"/>
      <c r="L413" s="32"/>
      <c r="M413" s="29"/>
    </row>
    <row r="414" spans="1:13" ht="12.75" customHeight="1">
      <c r="A414" s="47"/>
      <c r="B414" s="13"/>
      <c r="C414" s="47"/>
      <c r="D414" s="28"/>
      <c r="E414" s="28"/>
      <c r="F414" s="28"/>
      <c r="G414" s="28"/>
      <c r="H414" s="18"/>
      <c r="I414" s="18"/>
      <c r="J414" s="24"/>
      <c r="K414" s="58"/>
      <c r="L414" s="32"/>
      <c r="M414" s="29"/>
    </row>
    <row r="415" spans="1:13" ht="12.75" customHeight="1">
      <c r="A415" s="47"/>
      <c r="B415" s="13"/>
      <c r="C415" s="51"/>
      <c r="D415" s="28"/>
      <c r="E415" s="28"/>
      <c r="F415" s="28"/>
      <c r="G415" s="28"/>
      <c r="H415" s="18"/>
      <c r="I415" s="18"/>
      <c r="J415" s="24"/>
      <c r="K415" s="13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58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32"/>
      <c r="M417" s="29"/>
    </row>
    <row r="418" spans="1:13" ht="12.75" customHeight="1">
      <c r="A418" s="47"/>
      <c r="B418" s="13"/>
      <c r="C418" s="26"/>
      <c r="D418" s="37"/>
      <c r="E418" s="28"/>
      <c r="F418" s="28"/>
      <c r="G418" s="28"/>
      <c r="H418" s="18"/>
      <c r="I418" s="18"/>
      <c r="J418" s="24"/>
      <c r="K418" s="13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28"/>
      <c r="H419" s="18"/>
      <c r="I419" s="18"/>
      <c r="J419" s="24"/>
      <c r="K419" s="58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13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13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28"/>
      <c r="H426" s="18"/>
      <c r="I426" s="18"/>
      <c r="J426" s="24"/>
      <c r="K426" s="58"/>
      <c r="L426" s="32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26"/>
      <c r="D428" s="47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5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13"/>
      <c r="C432" s="54"/>
      <c r="D432" s="28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28"/>
      <c r="H433" s="18"/>
      <c r="I433" s="18"/>
      <c r="J433" s="24"/>
      <c r="K433" s="58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28"/>
      <c r="H434" s="18"/>
      <c r="I434" s="18"/>
      <c r="J434" s="24"/>
      <c r="K434" s="13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58"/>
      <c r="L436" s="32"/>
      <c r="M436" s="29"/>
    </row>
    <row r="437" spans="1:13" ht="12.75" customHeight="1">
      <c r="A437" s="47"/>
      <c r="B437" s="52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52"/>
      <c r="C438" s="26"/>
      <c r="D438" s="28"/>
      <c r="E438" s="28"/>
      <c r="F438" s="28"/>
      <c r="G438" s="28"/>
      <c r="H438" s="18"/>
      <c r="I438" s="18"/>
      <c r="J438" s="24"/>
      <c r="K438" s="58"/>
      <c r="L438" s="32"/>
      <c r="M438" s="29"/>
    </row>
    <row r="439" spans="1:13" ht="12.75" customHeight="1">
      <c r="A439" s="47"/>
      <c r="B439" s="23"/>
      <c r="C439" s="55"/>
      <c r="D439" s="28"/>
      <c r="E439" s="28"/>
      <c r="F439" s="28"/>
      <c r="G439" s="28"/>
      <c r="H439" s="18"/>
      <c r="I439" s="18"/>
      <c r="J439" s="24"/>
      <c r="K439" s="58"/>
      <c r="L439" s="32"/>
      <c r="M439" s="29"/>
    </row>
    <row r="440" spans="1:13" ht="12.75" customHeight="1">
      <c r="A440" s="50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13"/>
      <c r="L443" s="32"/>
      <c r="M443" s="29"/>
    </row>
    <row r="444" spans="1:13" ht="12.75" customHeight="1">
      <c r="A444" s="47"/>
      <c r="B444" s="13"/>
      <c r="C444" s="54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5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28"/>
      <c r="H446" s="18"/>
      <c r="I446" s="18"/>
      <c r="J446" s="24"/>
      <c r="K446" s="13"/>
      <c r="L446" s="32"/>
      <c r="M446" s="29"/>
    </row>
    <row r="447" spans="1:13" ht="12.75" customHeight="1">
      <c r="A447" s="47"/>
      <c r="B447" s="13"/>
      <c r="C447" s="26"/>
      <c r="D447" s="28"/>
      <c r="E447" s="28"/>
      <c r="F447" s="28"/>
      <c r="G447" s="28"/>
      <c r="H447" s="18"/>
      <c r="I447" s="18"/>
      <c r="J447" s="24"/>
      <c r="K447" s="58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58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9"/>
      <c r="B451" s="13"/>
      <c r="C451" s="26"/>
      <c r="D451" s="28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28"/>
      <c r="H452" s="18"/>
      <c r="I452" s="18"/>
      <c r="J452" s="24"/>
      <c r="K452" s="58"/>
      <c r="L452" s="32"/>
      <c r="M452" s="29"/>
    </row>
    <row r="453" spans="1:13" ht="12.75" customHeight="1">
      <c r="A453" s="47"/>
      <c r="B453" s="13"/>
      <c r="C453" s="26"/>
      <c r="D453" s="37"/>
      <c r="E453" s="28"/>
      <c r="F453" s="28"/>
      <c r="G453" s="28"/>
      <c r="H453" s="18"/>
      <c r="I453" s="18"/>
      <c r="J453" s="24"/>
      <c r="K453" s="13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58"/>
      <c r="L454" s="32"/>
      <c r="M454" s="29"/>
    </row>
    <row r="455" spans="1:13" ht="12.75" customHeight="1">
      <c r="A455" s="47"/>
      <c r="B455" s="13"/>
      <c r="C455" s="54"/>
      <c r="D455" s="37"/>
      <c r="E455" s="28"/>
      <c r="F455" s="28"/>
      <c r="G455" s="28"/>
      <c r="H455" s="18"/>
      <c r="I455" s="18"/>
      <c r="J455" s="24"/>
      <c r="K455" s="13"/>
      <c r="L455" s="32"/>
      <c r="M455" s="29"/>
    </row>
    <row r="456" spans="1:13" ht="12.75" customHeight="1">
      <c r="A456" s="47"/>
      <c r="B456" s="13"/>
      <c r="C456" s="56"/>
      <c r="D456" s="28"/>
      <c r="E456" s="28"/>
      <c r="F456" s="28"/>
      <c r="G456" s="28"/>
      <c r="H456" s="18"/>
      <c r="I456" s="18"/>
      <c r="J456" s="24"/>
      <c r="K456" s="58"/>
      <c r="L456" s="32"/>
      <c r="M456" s="29"/>
    </row>
    <row r="457" spans="1:13" ht="12.75" customHeight="1">
      <c r="A457" s="47"/>
      <c r="B457" s="13"/>
      <c r="C457" s="54"/>
      <c r="D457" s="28"/>
      <c r="E457" s="28"/>
      <c r="F457" s="28"/>
      <c r="G457" s="28"/>
      <c r="H457" s="18"/>
      <c r="I457" s="18"/>
      <c r="J457" s="24"/>
      <c r="K457" s="13"/>
      <c r="L457" s="32"/>
      <c r="M457" s="29"/>
    </row>
    <row r="458" spans="1:13" ht="12.75" customHeight="1">
      <c r="A458" s="47"/>
      <c r="B458" s="13"/>
      <c r="C458" s="26"/>
      <c r="D458" s="37"/>
      <c r="E458" s="28"/>
      <c r="F458" s="28"/>
      <c r="G458" s="28"/>
      <c r="H458" s="18"/>
      <c r="I458" s="18"/>
      <c r="J458" s="24"/>
      <c r="K458" s="18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28"/>
      <c r="H459" s="18"/>
      <c r="I459" s="18"/>
      <c r="J459" s="24"/>
      <c r="K459" s="58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13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13"/>
      <c r="L461" s="32"/>
      <c r="M461" s="29"/>
    </row>
    <row r="462" spans="1:13" ht="12.75" customHeight="1">
      <c r="A462" s="47"/>
      <c r="B462" s="13"/>
      <c r="C462" s="54"/>
      <c r="D462" s="28"/>
      <c r="E462" s="28"/>
      <c r="F462" s="28"/>
      <c r="G462" s="28"/>
      <c r="H462" s="18"/>
      <c r="I462" s="18"/>
      <c r="J462" s="24"/>
      <c r="K462" s="13"/>
      <c r="L462" s="32"/>
      <c r="M462" s="29"/>
    </row>
    <row r="463" spans="1:13" ht="12.75" customHeight="1">
      <c r="A463" s="47"/>
      <c r="B463" s="13"/>
      <c r="C463" s="40"/>
      <c r="D463" s="28"/>
      <c r="E463" s="28"/>
      <c r="F463" s="28"/>
      <c r="G463" s="28"/>
      <c r="H463" s="18"/>
      <c r="I463" s="18"/>
      <c r="J463" s="24"/>
      <c r="K463" s="58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28"/>
      <c r="H464" s="18"/>
      <c r="I464" s="18"/>
      <c r="J464" s="24"/>
      <c r="K464" s="5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58"/>
      <c r="L465" s="32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32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58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50"/>
      <c r="B470" s="13"/>
      <c r="C470" s="26"/>
      <c r="D470" s="28"/>
      <c r="E470" s="28"/>
      <c r="F470" s="28"/>
      <c r="G470" s="28"/>
      <c r="H470" s="18"/>
      <c r="I470" s="18"/>
      <c r="J470" s="24"/>
      <c r="K470" s="13"/>
      <c r="L470" s="32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58"/>
      <c r="L472" s="32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58"/>
      <c r="L473" s="32"/>
      <c r="M473" s="29"/>
    </row>
    <row r="474" spans="1:13" ht="12.75" customHeight="1">
      <c r="A474" s="47"/>
      <c r="B474" s="28"/>
      <c r="C474" s="26"/>
      <c r="D474" s="28"/>
      <c r="E474" s="28"/>
      <c r="F474" s="28"/>
      <c r="G474" s="28"/>
      <c r="H474" s="18"/>
      <c r="I474" s="18"/>
      <c r="J474" s="24"/>
      <c r="K474" s="13"/>
      <c r="L474" s="32"/>
      <c r="M474" s="29"/>
    </row>
    <row r="475" spans="1:13" ht="12.75" customHeight="1">
      <c r="A475" s="28"/>
      <c r="B475" s="13"/>
      <c r="C475" s="26"/>
      <c r="D475" s="28"/>
      <c r="E475" s="28"/>
      <c r="F475" s="28"/>
      <c r="G475" s="28"/>
      <c r="H475" s="18"/>
      <c r="I475" s="18"/>
      <c r="J475" s="24"/>
      <c r="K475" s="58"/>
      <c r="L475" s="32"/>
      <c r="M475" s="29"/>
    </row>
    <row r="476" spans="1:13" ht="12.75" customHeight="1">
      <c r="A476" s="28"/>
      <c r="B476" s="28"/>
      <c r="C476" s="26"/>
      <c r="D476" s="28"/>
      <c r="E476" s="28"/>
      <c r="F476" s="28"/>
      <c r="G476" s="28"/>
      <c r="H476" s="18"/>
      <c r="I476" s="18"/>
      <c r="J476" s="24"/>
      <c r="K476" s="13"/>
      <c r="L476" s="32"/>
      <c r="M476" s="29"/>
    </row>
    <row r="477" spans="1:13" ht="12.75" customHeight="1">
      <c r="A477" s="47"/>
      <c r="B477" s="28"/>
      <c r="C477" s="26"/>
      <c r="D477" s="28"/>
      <c r="E477" s="28"/>
      <c r="F477" s="28"/>
      <c r="G477" s="28"/>
      <c r="H477" s="18"/>
      <c r="I477" s="18"/>
      <c r="J477" s="24"/>
      <c r="K477" s="58"/>
      <c r="L477" s="32"/>
      <c r="M477" s="29"/>
    </row>
    <row r="478" spans="1:13" ht="12.75" customHeight="1">
      <c r="A478" s="47"/>
      <c r="B478" s="28"/>
      <c r="C478" s="26"/>
      <c r="D478" s="28"/>
      <c r="E478" s="28"/>
      <c r="F478" s="28"/>
      <c r="G478" s="28"/>
      <c r="H478" s="18"/>
      <c r="I478" s="18"/>
      <c r="J478" s="24"/>
      <c r="K478" s="13"/>
      <c r="L478" s="32"/>
      <c r="M478" s="29"/>
    </row>
    <row r="479" spans="1:13" ht="12.75" customHeight="1">
      <c r="A479" s="47"/>
      <c r="B479" s="28"/>
      <c r="C479" s="26"/>
      <c r="D479" s="28"/>
      <c r="E479" s="28"/>
      <c r="F479" s="28"/>
      <c r="G479" s="28"/>
      <c r="H479" s="18"/>
      <c r="I479" s="18"/>
      <c r="J479" s="24"/>
      <c r="K479" s="58"/>
      <c r="L479" s="32"/>
      <c r="M479" s="29"/>
    </row>
    <row r="480" spans="1:13" ht="12.75" customHeight="1">
      <c r="A480" s="47"/>
      <c r="B480" s="28"/>
      <c r="C480" s="26"/>
      <c r="D480" s="37"/>
      <c r="E480" s="28"/>
      <c r="F480" s="28"/>
      <c r="G480" s="28"/>
      <c r="H480" s="18"/>
      <c r="I480" s="18"/>
      <c r="J480" s="24"/>
      <c r="K480" s="58"/>
      <c r="L480" s="32"/>
      <c r="M480" s="29"/>
    </row>
    <row r="481" spans="1:13" ht="12.75" customHeight="1">
      <c r="A481" s="47"/>
      <c r="B481" s="28"/>
      <c r="C481" s="26"/>
      <c r="D481" s="28"/>
      <c r="E481" s="28"/>
      <c r="F481" s="28"/>
      <c r="G481" s="28"/>
      <c r="H481" s="18"/>
      <c r="I481" s="18"/>
      <c r="J481" s="24"/>
      <c r="K481" s="58"/>
      <c r="L481" s="32"/>
      <c r="M481" s="29"/>
    </row>
    <row r="482" spans="1:13" ht="12.75" customHeight="1">
      <c r="A482" s="47"/>
      <c r="B482" s="28"/>
      <c r="C482" s="26"/>
      <c r="D482" s="28"/>
      <c r="E482" s="28"/>
      <c r="F482" s="28"/>
      <c r="G482" s="28"/>
      <c r="H482" s="18"/>
      <c r="I482" s="18"/>
      <c r="J482" s="24"/>
      <c r="K482" s="58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44"/>
      <c r="L483" s="32"/>
      <c r="M483" s="29"/>
    </row>
    <row r="484" spans="1:13" ht="12.75" customHeight="1">
      <c r="A484" s="51"/>
      <c r="B484" s="13"/>
      <c r="C484" s="26"/>
      <c r="D484" s="28"/>
      <c r="E484" s="28"/>
      <c r="F484" s="28"/>
      <c r="G484" s="28"/>
      <c r="H484" s="18"/>
      <c r="I484" s="18"/>
      <c r="J484" s="24"/>
      <c r="K484" s="44"/>
      <c r="L484" s="32"/>
      <c r="M484" s="29"/>
    </row>
    <row r="485" spans="1:13" ht="12.75" customHeight="1">
      <c r="A485" s="51"/>
      <c r="B485" s="13"/>
      <c r="C485" s="26"/>
      <c r="D485" s="37"/>
      <c r="E485" s="28"/>
      <c r="F485" s="28"/>
      <c r="G485" s="28"/>
      <c r="H485" s="18"/>
      <c r="I485" s="18"/>
      <c r="J485" s="24"/>
      <c r="K485" s="58"/>
      <c r="L485" s="32"/>
      <c r="M485" s="29"/>
    </row>
    <row r="486" spans="1:13" ht="12.75" customHeight="1">
      <c r="A486" s="51"/>
      <c r="B486" s="13"/>
      <c r="C486" s="26"/>
      <c r="D486" s="28"/>
      <c r="E486" s="53"/>
      <c r="F486" s="53"/>
      <c r="G486" s="53"/>
      <c r="H486" s="18"/>
      <c r="I486" s="18"/>
      <c r="J486" s="24"/>
      <c r="K486" s="58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58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58"/>
      <c r="L490" s="32"/>
      <c r="M490" s="29"/>
    </row>
    <row r="491" spans="1:13" ht="12.75" customHeight="1">
      <c r="A491" s="50"/>
      <c r="B491" s="13"/>
      <c r="C491" s="57"/>
      <c r="D491" s="28"/>
      <c r="E491" s="28"/>
      <c r="F491" s="28"/>
      <c r="G491" s="28"/>
      <c r="H491" s="18"/>
      <c r="I491" s="18"/>
      <c r="J491" s="24"/>
      <c r="K491" s="58"/>
      <c r="L491" s="32"/>
      <c r="M491" s="29"/>
    </row>
    <row r="492" spans="1:13" ht="12.75" customHeight="1">
      <c r="A492" s="47"/>
      <c r="B492" s="13"/>
      <c r="C492" s="54"/>
      <c r="D492" s="28"/>
      <c r="E492" s="28"/>
      <c r="F492" s="28"/>
      <c r="G492" s="28"/>
      <c r="H492" s="18"/>
      <c r="I492" s="18"/>
      <c r="J492" s="24"/>
      <c r="K492" s="58"/>
      <c r="L492" s="32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35"/>
      <c r="B494" s="13"/>
      <c r="C494" s="26"/>
      <c r="D494" s="28"/>
      <c r="E494" s="28"/>
      <c r="F494" s="28"/>
      <c r="G494" s="28"/>
      <c r="H494" s="18"/>
      <c r="I494" s="18"/>
      <c r="J494" s="24"/>
      <c r="K494" s="58"/>
      <c r="L494" s="32"/>
      <c r="M494" s="29"/>
    </row>
    <row r="495" spans="1:13" ht="12.75" customHeight="1">
      <c r="A495" s="35"/>
      <c r="B495" s="13"/>
      <c r="C495" s="26"/>
      <c r="D495" s="28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35"/>
      <c r="B496" s="13"/>
      <c r="C496" s="26"/>
      <c r="D496" s="28"/>
      <c r="E496" s="28"/>
      <c r="F496" s="28"/>
      <c r="G496" s="28"/>
      <c r="H496" s="18"/>
      <c r="I496" s="18"/>
      <c r="J496" s="24"/>
      <c r="K496" s="58"/>
      <c r="L496" s="32"/>
      <c r="M496" s="29"/>
    </row>
    <row r="497" spans="1:13" ht="12.75" customHeight="1">
      <c r="A497" s="35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35"/>
      <c r="B498" s="13"/>
      <c r="C498" s="26"/>
      <c r="D498" s="28"/>
      <c r="E498" s="28"/>
      <c r="F498" s="28"/>
      <c r="G498" s="28"/>
      <c r="H498" s="18"/>
      <c r="I498" s="18"/>
      <c r="J498" s="24"/>
      <c r="K498" s="58"/>
      <c r="L498" s="32"/>
      <c r="M498" s="29"/>
    </row>
    <row r="499" spans="1:13" ht="12.75" customHeight="1">
      <c r="A499" s="35"/>
      <c r="B499" s="13"/>
      <c r="C499" s="57"/>
      <c r="D499" s="28"/>
      <c r="E499" s="28"/>
      <c r="F499" s="28"/>
      <c r="G499" s="28"/>
      <c r="H499" s="18"/>
      <c r="I499" s="18"/>
      <c r="J499" s="24"/>
      <c r="K499" s="58"/>
      <c r="L499" s="32"/>
      <c r="M499" s="29"/>
    </row>
    <row r="500" spans="1:13" ht="12.75" customHeight="1">
      <c r="A500" s="35"/>
      <c r="B500" s="13"/>
      <c r="C500" s="26"/>
      <c r="D500" s="28"/>
      <c r="E500" s="28"/>
      <c r="F500" s="28"/>
      <c r="G500" s="28"/>
      <c r="H500" s="18"/>
      <c r="I500" s="18"/>
      <c r="J500" s="24"/>
      <c r="K500" s="58"/>
      <c r="L500" s="32"/>
      <c r="M500" s="29"/>
    </row>
    <row r="501" spans="1:13" ht="12.75" customHeight="1">
      <c r="A501" s="48"/>
      <c r="B501" s="13"/>
      <c r="C501" s="26"/>
      <c r="D501" s="28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47"/>
      <c r="E502" s="28"/>
      <c r="F502" s="28"/>
      <c r="G502" s="28"/>
      <c r="H502" s="18"/>
      <c r="I502" s="18"/>
      <c r="J502" s="24"/>
      <c r="K502" s="18"/>
      <c r="L502" s="32"/>
      <c r="M502" s="29"/>
    </row>
    <row r="503" spans="1:13" ht="12.75" customHeight="1">
      <c r="A503" s="47"/>
      <c r="B503" s="13"/>
      <c r="C503" s="26"/>
      <c r="D503" s="37"/>
      <c r="E503" s="28"/>
      <c r="F503" s="28"/>
      <c r="G503" s="28"/>
      <c r="H503" s="18"/>
      <c r="I503" s="18"/>
      <c r="J503" s="24"/>
      <c r="K503" s="18"/>
      <c r="L503" s="32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28"/>
      <c r="H504" s="18"/>
      <c r="I504" s="18"/>
      <c r="J504" s="24"/>
      <c r="K504" s="18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8"/>
      <c r="L505" s="32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44"/>
      <c r="L506" s="32"/>
      <c r="M506" s="29"/>
    </row>
    <row r="507" spans="1:13" ht="12.75" customHeight="1">
      <c r="A507" s="47"/>
      <c r="B507" s="13"/>
      <c r="C507" s="26"/>
      <c r="D507" s="47"/>
      <c r="E507" s="28"/>
      <c r="F507" s="28"/>
      <c r="G507" s="28"/>
      <c r="H507" s="18"/>
      <c r="I507" s="18"/>
      <c r="J507" s="24"/>
      <c r="K507" s="13"/>
      <c r="L507" s="32"/>
      <c r="M507" s="29"/>
    </row>
    <row r="508" spans="1:13" ht="12.75" customHeight="1">
      <c r="A508" s="47"/>
      <c r="B508" s="13"/>
      <c r="C508" s="26"/>
      <c r="D508" s="37"/>
      <c r="E508" s="28"/>
      <c r="F508" s="28"/>
      <c r="G508" s="28"/>
      <c r="H508" s="18"/>
      <c r="I508" s="18"/>
      <c r="J508" s="24"/>
      <c r="K508" s="13"/>
      <c r="L508" s="32"/>
      <c r="M508" s="29"/>
    </row>
    <row r="509" spans="1:13" ht="12.75" customHeight="1">
      <c r="A509" s="47"/>
      <c r="B509" s="13"/>
      <c r="C509" s="39"/>
      <c r="D509" s="28"/>
      <c r="E509" s="28"/>
      <c r="F509" s="28"/>
      <c r="G509" s="28"/>
      <c r="H509" s="18"/>
      <c r="I509" s="18"/>
      <c r="J509" s="24"/>
      <c r="K509" s="13"/>
      <c r="L509" s="32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32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32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32"/>
      <c r="M512" s="29"/>
    </row>
    <row r="513" spans="1:13" ht="12.75" customHeight="1">
      <c r="A513" s="47"/>
      <c r="B513" s="13"/>
      <c r="C513" s="35"/>
      <c r="D513" s="28"/>
      <c r="E513" s="28"/>
      <c r="F513" s="28"/>
      <c r="G513" s="28"/>
      <c r="H513" s="18"/>
      <c r="I513" s="18"/>
      <c r="J513" s="24"/>
      <c r="K513" s="13"/>
      <c r="L513" s="32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32"/>
      <c r="M514" s="29"/>
    </row>
    <row r="515" spans="1:13" ht="12.75" customHeight="1">
      <c r="A515" s="47"/>
      <c r="B515" s="13"/>
      <c r="C515" s="26"/>
      <c r="D515" s="37"/>
      <c r="E515" s="28"/>
      <c r="F515" s="28"/>
      <c r="G515" s="28"/>
      <c r="H515" s="18"/>
      <c r="I515" s="18"/>
      <c r="J515" s="24"/>
      <c r="K515" s="13"/>
      <c r="L515" s="32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32"/>
      <c r="M516" s="29"/>
    </row>
    <row r="517" spans="1:13" ht="12.75" customHeight="1">
      <c r="A517" s="47"/>
      <c r="B517" s="13"/>
      <c r="C517" s="35"/>
      <c r="D517" s="28"/>
      <c r="E517" s="28"/>
      <c r="F517" s="28"/>
      <c r="G517" s="28"/>
      <c r="H517" s="18"/>
      <c r="I517" s="18"/>
      <c r="J517" s="24"/>
      <c r="K517" s="13"/>
      <c r="L517" s="32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28"/>
      <c r="H518" s="18"/>
      <c r="I518" s="18"/>
      <c r="J518" s="24"/>
      <c r="K518" s="13"/>
      <c r="L518" s="32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32"/>
      <c r="M519" s="29"/>
    </row>
    <row r="520" spans="1:13" ht="12.75" customHeight="1">
      <c r="A520" s="47"/>
      <c r="B520" s="13"/>
      <c r="C520" s="47"/>
      <c r="D520" s="28"/>
      <c r="E520" s="28"/>
      <c r="F520" s="28"/>
      <c r="G520" s="28"/>
      <c r="H520" s="18"/>
      <c r="I520" s="18"/>
      <c r="J520" s="24"/>
      <c r="K520" s="13"/>
      <c r="L520" s="32"/>
      <c r="M520" s="29"/>
    </row>
    <row r="521" spans="1:13" ht="12.75" customHeight="1">
      <c r="A521" s="47"/>
      <c r="B521" s="13"/>
      <c r="C521" s="26"/>
      <c r="D521" s="47"/>
      <c r="E521" s="28"/>
      <c r="F521" s="28"/>
      <c r="G521" s="28"/>
      <c r="H521" s="18"/>
      <c r="I521" s="18"/>
      <c r="J521" s="24"/>
      <c r="K521" s="13"/>
      <c r="L521" s="32"/>
      <c r="M521" s="29"/>
    </row>
    <row r="522" spans="1:13" ht="12.75" customHeight="1">
      <c r="A522" s="47"/>
      <c r="B522" s="13"/>
      <c r="C522" s="26"/>
      <c r="D522" s="37"/>
      <c r="E522" s="28"/>
      <c r="F522" s="28"/>
      <c r="G522" s="28"/>
      <c r="H522" s="18"/>
      <c r="I522" s="18"/>
      <c r="J522" s="24"/>
      <c r="K522" s="13"/>
      <c r="L522" s="32"/>
      <c r="M522" s="29"/>
    </row>
    <row r="523" spans="1:13" ht="12.75" customHeight="1">
      <c r="A523" s="47"/>
      <c r="B523" s="13"/>
      <c r="C523" s="26"/>
      <c r="D523" s="37"/>
      <c r="E523" s="28"/>
      <c r="F523" s="28"/>
      <c r="G523" s="28"/>
      <c r="H523" s="18"/>
      <c r="I523" s="18"/>
      <c r="J523" s="24"/>
      <c r="K523" s="13"/>
      <c r="L523" s="32"/>
      <c r="M523" s="29"/>
    </row>
    <row r="524" spans="1:13" ht="12.75" customHeight="1">
      <c r="A524" s="47"/>
      <c r="B524" s="13"/>
      <c r="C524" s="47"/>
      <c r="D524" s="37"/>
      <c r="E524" s="28"/>
      <c r="F524" s="28"/>
      <c r="G524" s="28"/>
      <c r="H524" s="18"/>
      <c r="I524" s="18"/>
      <c r="J524" s="24"/>
      <c r="K524" s="13"/>
      <c r="L524" s="32"/>
      <c r="M524" s="29"/>
    </row>
    <row r="525" spans="1:13" ht="12.75" customHeight="1">
      <c r="A525" s="47"/>
      <c r="B525" s="13"/>
      <c r="C525" s="26"/>
      <c r="D525" s="37"/>
      <c r="E525" s="28"/>
      <c r="F525" s="28"/>
      <c r="G525" s="28"/>
      <c r="H525" s="18"/>
      <c r="I525" s="18"/>
      <c r="J525" s="24"/>
      <c r="K525" s="13"/>
      <c r="L525" s="32"/>
      <c r="M525" s="29"/>
    </row>
    <row r="526" spans="1:13" ht="12.75" customHeight="1">
      <c r="A526" s="47"/>
      <c r="B526" s="13"/>
      <c r="C526" s="47"/>
      <c r="D526" s="37"/>
      <c r="E526" s="28"/>
      <c r="F526" s="28"/>
      <c r="G526" s="28"/>
      <c r="H526" s="18"/>
      <c r="I526" s="18"/>
      <c r="J526" s="24"/>
      <c r="K526" s="13"/>
      <c r="L526" s="32"/>
      <c r="M526" s="29"/>
    </row>
    <row r="527" spans="1:13" ht="12.75" customHeight="1">
      <c r="A527" s="47"/>
      <c r="B527" s="13"/>
      <c r="C527" s="26"/>
      <c r="D527" s="37"/>
      <c r="E527" s="28"/>
      <c r="F527" s="28"/>
      <c r="G527" s="28"/>
      <c r="H527" s="18"/>
      <c r="I527" s="18"/>
      <c r="J527" s="24"/>
      <c r="K527" s="13"/>
      <c r="L527" s="32"/>
      <c r="M527" s="29"/>
    </row>
    <row r="528" spans="1:13" ht="12.75" customHeight="1">
      <c r="A528" s="47"/>
      <c r="C528" s="26"/>
      <c r="D528" s="28"/>
      <c r="E528" s="28"/>
      <c r="F528" s="28"/>
      <c r="G528" s="28"/>
      <c r="H528" s="18"/>
      <c r="I528" s="18"/>
      <c r="J528" s="24"/>
      <c r="K528" s="13"/>
      <c r="L528" s="32"/>
      <c r="M528" s="29"/>
    </row>
    <row r="529" spans="1:13" ht="12.75" customHeight="1">
      <c r="A529" s="47"/>
      <c r="B529" s="13"/>
      <c r="C529" s="26"/>
      <c r="D529" s="37"/>
      <c r="E529" s="28"/>
      <c r="F529" s="28"/>
      <c r="G529" s="28"/>
      <c r="H529" s="18"/>
      <c r="I529" s="18"/>
      <c r="J529" s="24"/>
      <c r="K529" s="13"/>
      <c r="L529" s="32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32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32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32"/>
      <c r="M532" s="29"/>
    </row>
    <row r="533" spans="1:13" ht="12.75" customHeight="1">
      <c r="A533" s="47"/>
      <c r="B533" s="13"/>
      <c r="C533" s="26"/>
      <c r="D533" s="37"/>
      <c r="E533" s="28"/>
      <c r="F533" s="28"/>
      <c r="G533" s="28"/>
      <c r="H533" s="18"/>
      <c r="I533" s="18"/>
      <c r="J533" s="24"/>
      <c r="K533" s="13"/>
      <c r="L533" s="32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32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48"/>
      <c r="F539" s="48"/>
      <c r="G539" s="4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47"/>
      <c r="D541" s="37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35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49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26"/>
      <c r="D547" s="47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47"/>
      <c r="D553" s="37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47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47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47"/>
      <c r="D569" s="37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47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47"/>
      <c r="B573" s="13"/>
      <c r="C573" s="47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47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47"/>
      <c r="D585" s="47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47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35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35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26"/>
      <c r="D596" s="47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28"/>
      <c r="E601" s="28"/>
      <c r="F601" s="28"/>
      <c r="G601" s="28"/>
      <c r="H601" s="18"/>
      <c r="I601" s="18"/>
      <c r="J601" s="24"/>
      <c r="K601" s="44"/>
      <c r="L601" s="44"/>
      <c r="M601" s="29"/>
    </row>
    <row r="602" spans="1:13" ht="12.75" customHeight="1">
      <c r="A602" s="47"/>
      <c r="B602" s="13"/>
      <c r="C602" s="26"/>
      <c r="D602" s="28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26"/>
      <c r="D603" s="28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26"/>
      <c r="D607" s="47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35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37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13"/>
      <c r="C611" s="26"/>
      <c r="D611" s="47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47"/>
      <c r="B619" s="13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47"/>
      <c r="B620" s="13"/>
      <c r="C620" s="26"/>
      <c r="D620" s="28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47"/>
      <c r="B621" s="13"/>
      <c r="C621" s="47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47"/>
      <c r="B622" s="13"/>
      <c r="C622" s="47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47"/>
      <c r="B623" s="13"/>
      <c r="C623" s="26"/>
      <c r="D623" s="47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50"/>
      <c r="B624" s="13"/>
      <c r="C624" s="26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47"/>
      <c r="B625" s="13"/>
      <c r="C625" s="47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47"/>
      <c r="B626" s="13"/>
      <c r="C626" s="26"/>
      <c r="D626" s="37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47"/>
      <c r="B627" s="13"/>
      <c r="C627" s="47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47"/>
      <c r="B630" s="13"/>
      <c r="C630" s="26"/>
      <c r="D630" s="47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47"/>
      <c r="B631" s="13"/>
      <c r="C631" s="26"/>
      <c r="D631" s="47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47"/>
      <c r="B632" s="13"/>
      <c r="C632" s="26"/>
      <c r="D632" s="47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47"/>
      <c r="B635" s="13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47"/>
      <c r="B636" s="13"/>
      <c r="C636" s="47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47"/>
      <c r="B637" s="13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47"/>
      <c r="B638" s="13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47"/>
      <c r="B639" s="13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47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13"/>
      <c r="C642" s="26"/>
      <c r="D642" s="28"/>
      <c r="E642" s="28"/>
      <c r="F642" s="28"/>
      <c r="G642" s="28"/>
      <c r="H642" s="18"/>
      <c r="I642" s="18"/>
      <c r="J642" s="24"/>
      <c r="K642" s="44"/>
      <c r="L642" s="44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13"/>
      <c r="L643" s="13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44"/>
      <c r="L644" s="44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44"/>
      <c r="L645" s="44"/>
      <c r="M645" s="29"/>
    </row>
    <row r="646" spans="1:13" ht="12.75" customHeight="1">
      <c r="A646" s="28"/>
      <c r="B646" s="28"/>
      <c r="C646" s="39"/>
      <c r="D646" s="28"/>
      <c r="E646" s="28"/>
      <c r="F646" s="28"/>
      <c r="G646" s="28"/>
      <c r="H646" s="18"/>
      <c r="I646" s="18"/>
      <c r="J646" s="24"/>
      <c r="K646" s="13"/>
      <c r="L646" s="13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44"/>
      <c r="L647" s="44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44"/>
      <c r="L649" s="44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37"/>
      <c r="E655" s="28"/>
      <c r="F655" s="28"/>
      <c r="G655" s="28"/>
      <c r="H655" s="18"/>
      <c r="I655" s="18"/>
      <c r="J655" s="24"/>
      <c r="K655" s="44"/>
      <c r="L655" s="44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44"/>
      <c r="L657" s="44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44"/>
      <c r="L659" s="44"/>
      <c r="M659" s="29"/>
    </row>
    <row r="660" spans="1:13" ht="12.75" customHeight="1">
      <c r="A660" s="28"/>
      <c r="B660" s="28"/>
      <c r="C660" s="39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44"/>
      <c r="L669" s="44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44"/>
      <c r="L672" s="44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44"/>
      <c r="L675" s="44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8"/>
      <c r="L677" s="18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28"/>
      <c r="H692" s="18"/>
      <c r="I692" s="18"/>
      <c r="J692" s="24"/>
      <c r="K692" s="44"/>
      <c r="L692" s="44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28"/>
      <c r="B697" s="28"/>
      <c r="C697" s="26"/>
      <c r="D697" s="28"/>
      <c r="E697" s="28"/>
      <c r="F697" s="28"/>
      <c r="G697" s="28"/>
      <c r="H697" s="18"/>
      <c r="I697" s="18"/>
      <c r="J697" s="24"/>
      <c r="K697" s="13"/>
      <c r="L697" s="13"/>
      <c r="M697" s="29"/>
    </row>
    <row r="698" spans="1:13" ht="12.75" customHeight="1">
      <c r="A698" s="28"/>
      <c r="B698" s="13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28"/>
      <c r="B699" s="28"/>
      <c r="C699" s="26"/>
      <c r="D699" s="28"/>
      <c r="E699" s="28"/>
      <c r="F699" s="28"/>
      <c r="G699" s="28"/>
      <c r="H699" s="18"/>
      <c r="I699" s="18"/>
      <c r="J699" s="24"/>
      <c r="K699" s="13"/>
      <c r="L699" s="13"/>
      <c r="M699" s="29"/>
    </row>
    <row r="700" spans="1:13" ht="12.75" customHeight="1">
      <c r="A700" s="28"/>
      <c r="B700" s="28"/>
      <c r="C700" s="26"/>
      <c r="D700" s="28"/>
      <c r="E700" s="28"/>
      <c r="F700" s="28"/>
      <c r="G700" s="28"/>
      <c r="H700" s="18"/>
      <c r="I700" s="18"/>
      <c r="J700" s="24"/>
      <c r="K700" s="44"/>
      <c r="L700" s="44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28"/>
      <c r="H701" s="18"/>
      <c r="I701" s="18"/>
      <c r="J701" s="24"/>
      <c r="K701" s="44"/>
      <c r="L701" s="44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28"/>
      <c r="B703" s="28"/>
      <c r="C703" s="26"/>
      <c r="D703" s="37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28"/>
      <c r="H704" s="18"/>
      <c r="I704" s="18"/>
      <c r="J704" s="24"/>
      <c r="K704" s="44"/>
      <c r="L704" s="44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28"/>
      <c r="H705" s="18"/>
      <c r="I705" s="18"/>
      <c r="J705" s="24"/>
      <c r="K705" s="13"/>
      <c r="L705" s="13"/>
      <c r="M705" s="29"/>
    </row>
    <row r="706" spans="1:13" ht="12.75" customHeight="1">
      <c r="A706" s="28"/>
      <c r="B706" s="28"/>
      <c r="C706" s="26"/>
      <c r="D706" s="42"/>
      <c r="E706" s="28"/>
      <c r="F706" s="28"/>
      <c r="G706" s="28"/>
      <c r="H706" s="18"/>
      <c r="I706" s="18"/>
      <c r="J706" s="24"/>
      <c r="K706" s="44"/>
      <c r="L706" s="44"/>
      <c r="M706" s="29"/>
    </row>
    <row r="707" spans="1:13" ht="12.75" customHeight="1">
      <c r="A707" s="28"/>
      <c r="B707" s="28"/>
      <c r="C707" s="26"/>
      <c r="D707" s="28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28"/>
      <c r="B708" s="28"/>
      <c r="C708" s="26"/>
      <c r="D708" s="28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28"/>
      <c r="B709" s="28"/>
      <c r="C709" s="26"/>
      <c r="D709" s="28"/>
      <c r="E709" s="28"/>
      <c r="F709" s="28"/>
      <c r="G709" s="28"/>
      <c r="H709" s="18"/>
      <c r="I709" s="18"/>
      <c r="J709" s="24"/>
      <c r="K709" s="13"/>
      <c r="L709" s="13"/>
      <c r="M709" s="29"/>
    </row>
    <row r="710" spans="1:13" ht="12.75" customHeight="1">
      <c r="A710" s="28"/>
      <c r="B710" s="28"/>
      <c r="C710" s="26"/>
      <c r="D710" s="28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28"/>
      <c r="B711" s="28"/>
      <c r="C711" s="26"/>
      <c r="D711" s="28"/>
      <c r="E711" s="28"/>
      <c r="F711" s="28"/>
      <c r="G711" s="28"/>
      <c r="H711" s="18"/>
      <c r="I711" s="18"/>
      <c r="J711" s="24"/>
      <c r="K711" s="44"/>
      <c r="L711" s="44"/>
      <c r="M711" s="29"/>
    </row>
    <row r="712" spans="1:13" ht="12.75" customHeight="1">
      <c r="A712" s="28"/>
      <c r="B712" s="28"/>
      <c r="C712" s="26"/>
      <c r="D712" s="28"/>
      <c r="E712" s="28"/>
      <c r="F712" s="28"/>
      <c r="G712" s="28"/>
      <c r="H712" s="18"/>
      <c r="I712" s="18"/>
      <c r="J712" s="24"/>
      <c r="K712" s="13"/>
      <c r="L712" s="13"/>
      <c r="M712" s="29"/>
    </row>
    <row r="713" spans="1:13" ht="12.75" customHeight="1">
      <c r="A713" s="28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29"/>
    </row>
    <row r="714" spans="1:13" ht="12.75" customHeight="1">
      <c r="A714" s="41"/>
      <c r="B714" s="28"/>
      <c r="C714" s="39"/>
      <c r="D714" s="28"/>
      <c r="E714" s="28"/>
      <c r="F714" s="28"/>
      <c r="G714" s="28"/>
      <c r="H714" s="18"/>
      <c r="I714" s="18"/>
      <c r="J714" s="24"/>
      <c r="K714" s="44"/>
      <c r="L714" s="44"/>
      <c r="M714" s="29"/>
    </row>
    <row r="715" spans="1:13" ht="12.75" customHeight="1">
      <c r="A715" s="41"/>
      <c r="B715" s="28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41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41"/>
      <c r="B717" s="28"/>
      <c r="C717" s="26"/>
      <c r="D717" s="28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41"/>
      <c r="B718" s="28"/>
      <c r="C718" s="26"/>
      <c r="D718" s="28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41"/>
      <c r="B719" s="28"/>
      <c r="C719" s="26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41"/>
      <c r="B720" s="28"/>
      <c r="C720" s="26"/>
      <c r="D720" s="28"/>
      <c r="E720" s="28"/>
      <c r="F720" s="28"/>
      <c r="G720" s="28"/>
      <c r="H720" s="18"/>
      <c r="I720" s="18"/>
      <c r="J720" s="24"/>
      <c r="K720" s="13"/>
      <c r="L720" s="13"/>
      <c r="M720" s="29"/>
    </row>
    <row r="721" spans="1:13" ht="12.75" customHeight="1">
      <c r="A721" s="41"/>
      <c r="B721" s="28"/>
      <c r="C721" s="26"/>
      <c r="D721" s="28"/>
      <c r="E721" s="28"/>
      <c r="F721" s="28"/>
      <c r="G721" s="28"/>
      <c r="H721" s="18"/>
      <c r="I721" s="18"/>
      <c r="J721" s="24"/>
      <c r="K721" s="44"/>
      <c r="L721" s="44"/>
      <c r="M721" s="29"/>
    </row>
    <row r="722" spans="1:13" ht="12.75" customHeight="1">
      <c r="A722" s="41"/>
      <c r="B722" s="28"/>
      <c r="C722" s="26"/>
      <c r="D722" s="28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43"/>
      <c r="B723" s="13"/>
      <c r="C723" s="4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41"/>
      <c r="B724" s="13"/>
      <c r="C724" s="26"/>
      <c r="D724" s="28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41"/>
      <c r="B725" s="13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41"/>
      <c r="B726" s="13"/>
      <c r="C726" s="26"/>
      <c r="D726" s="28"/>
      <c r="E726" s="28"/>
      <c r="F726" s="28"/>
      <c r="G726" s="28"/>
      <c r="H726" s="18"/>
      <c r="I726" s="18"/>
      <c r="J726" s="24"/>
      <c r="K726" s="44"/>
      <c r="L726" s="44"/>
      <c r="M726" s="29"/>
    </row>
    <row r="727" spans="1:13" ht="12.75" customHeight="1">
      <c r="A727" s="37"/>
      <c r="B727" s="13"/>
      <c r="C727" s="26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37"/>
      <c r="B728" s="13"/>
      <c r="C728" s="26"/>
      <c r="D728" s="28"/>
      <c r="E728" s="28"/>
      <c r="F728" s="28"/>
      <c r="G728" s="28"/>
      <c r="H728" s="18"/>
      <c r="I728" s="18"/>
      <c r="J728" s="24"/>
      <c r="K728" s="44"/>
      <c r="L728" s="44"/>
      <c r="M728" s="29"/>
    </row>
    <row r="729" spans="1:13" ht="12.75" customHeight="1">
      <c r="A729" s="37"/>
      <c r="B729" s="13"/>
      <c r="C729" s="26"/>
      <c r="D729" s="37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41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41"/>
      <c r="B731" s="13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41"/>
      <c r="B732" s="13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37"/>
      <c r="B733" s="13"/>
      <c r="C733" s="26"/>
      <c r="D733" s="37"/>
      <c r="E733" s="28"/>
      <c r="F733" s="28"/>
      <c r="G733" s="28"/>
      <c r="H733" s="18"/>
      <c r="I733" s="18"/>
      <c r="J733" s="24"/>
      <c r="K733" s="13"/>
      <c r="L733" s="13"/>
      <c r="M733" s="29"/>
    </row>
    <row r="734" spans="1:13" ht="12.75" customHeight="1">
      <c r="A734" s="37"/>
      <c r="B734" s="13"/>
      <c r="C734" s="26"/>
      <c r="D734" s="28"/>
      <c r="E734" s="28"/>
      <c r="F734" s="28"/>
      <c r="G734" s="28"/>
      <c r="H734" s="18"/>
      <c r="I734" s="18"/>
      <c r="J734" s="24"/>
      <c r="K734" s="18"/>
      <c r="L734" s="18"/>
      <c r="M734" s="29"/>
    </row>
    <row r="735" spans="1:13" ht="12.75" customHeight="1">
      <c r="A735" s="37"/>
      <c r="B735" s="13"/>
      <c r="C735" s="26"/>
      <c r="D735" s="28"/>
      <c r="E735" s="28"/>
      <c r="F735" s="28"/>
      <c r="G735" s="28"/>
      <c r="H735" s="18"/>
      <c r="I735" s="18"/>
      <c r="J735" s="24"/>
      <c r="K735" s="44"/>
      <c r="L735" s="44"/>
      <c r="M735" s="29"/>
    </row>
    <row r="736" spans="1:13" ht="12.75" customHeight="1">
      <c r="A736" s="41"/>
      <c r="B736" s="13"/>
      <c r="C736" s="26"/>
      <c r="D736" s="37"/>
      <c r="E736" s="28"/>
      <c r="F736" s="28"/>
      <c r="G736" s="28"/>
      <c r="H736" s="18"/>
      <c r="I736" s="18"/>
      <c r="J736" s="24"/>
      <c r="K736" s="13"/>
      <c r="L736" s="13"/>
      <c r="M736" s="29"/>
    </row>
    <row r="737" spans="1:13" ht="12.75" customHeight="1">
      <c r="A737" s="41"/>
      <c r="B737" s="13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9"/>
    </row>
    <row r="738" spans="1:13" ht="12.75" customHeight="1">
      <c r="A738" s="41"/>
      <c r="B738" s="13"/>
      <c r="C738" s="26"/>
      <c r="D738" s="28"/>
      <c r="E738" s="28"/>
      <c r="F738" s="28"/>
      <c r="G738" s="28"/>
      <c r="H738" s="18"/>
      <c r="I738" s="18"/>
      <c r="J738" s="24"/>
      <c r="K738" s="44"/>
      <c r="L738" s="44"/>
      <c r="M738" s="29"/>
    </row>
    <row r="739" spans="1:13" ht="12.75" customHeight="1">
      <c r="A739" s="37"/>
      <c r="B739" s="28"/>
      <c r="C739" s="26"/>
      <c r="D739" s="42"/>
      <c r="E739" s="28"/>
      <c r="F739" s="28"/>
      <c r="G739" s="28"/>
      <c r="H739" s="18"/>
      <c r="I739" s="18"/>
      <c r="J739" s="24"/>
      <c r="K739" s="13"/>
      <c r="L739" s="13"/>
      <c r="M739" s="29"/>
    </row>
    <row r="740" spans="1:13" ht="12.75" customHeight="1">
      <c r="A740" s="41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29"/>
    </row>
    <row r="741" spans="1:13" ht="12.75" customHeight="1">
      <c r="A741" s="35"/>
      <c r="B741" s="28"/>
      <c r="C741" s="26"/>
      <c r="D741" s="28"/>
      <c r="E741" s="28"/>
      <c r="F741" s="28"/>
      <c r="G741" s="28"/>
      <c r="H741" s="18"/>
      <c r="I741" s="18"/>
      <c r="J741" s="24"/>
      <c r="K741" s="44"/>
      <c r="L741" s="44"/>
      <c r="M741" s="29"/>
    </row>
    <row r="742" spans="1:13" ht="12.75" customHeight="1">
      <c r="A742" s="35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29"/>
    </row>
    <row r="743" spans="1:13" ht="12.75" customHeight="1">
      <c r="A743" s="28"/>
      <c r="B743" s="13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9"/>
    </row>
    <row r="744" spans="1:13" ht="12.75" customHeight="1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9"/>
    </row>
    <row r="745" spans="1:13" ht="12.75" customHeight="1">
      <c r="A745" s="28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29"/>
    </row>
    <row r="746" spans="1:13" ht="12.75" customHeight="1">
      <c r="A746" s="28"/>
      <c r="B746" s="28"/>
      <c r="C746" s="26"/>
      <c r="D746" s="37"/>
      <c r="E746" s="28"/>
      <c r="F746" s="28"/>
      <c r="G746" s="28"/>
      <c r="H746" s="18"/>
      <c r="I746" s="18"/>
      <c r="J746" s="24"/>
      <c r="K746" s="13"/>
      <c r="L746" s="13"/>
      <c r="M746" s="29"/>
    </row>
    <row r="747" spans="1:13" ht="12.75" customHeight="1">
      <c r="A747" s="28"/>
      <c r="B747" s="28"/>
      <c r="C747" s="26"/>
      <c r="D747" s="37"/>
      <c r="E747" s="28"/>
      <c r="F747" s="28"/>
      <c r="G747" s="28"/>
      <c r="H747" s="18"/>
      <c r="I747" s="18"/>
      <c r="J747" s="24"/>
      <c r="K747" s="13"/>
      <c r="L747" s="13"/>
      <c r="M747" s="29"/>
    </row>
    <row r="748" spans="1:13" ht="12.75" customHeight="1">
      <c r="A748" s="28"/>
      <c r="B748" s="28"/>
      <c r="C748" s="40"/>
      <c r="D748" s="28"/>
      <c r="E748" s="28"/>
      <c r="F748" s="28"/>
      <c r="G748" s="28"/>
      <c r="H748" s="18"/>
      <c r="I748" s="18"/>
      <c r="J748" s="24"/>
      <c r="K748" s="13"/>
      <c r="L748" s="13"/>
      <c r="M748" s="29"/>
    </row>
    <row r="749" spans="1:13" ht="12.75" customHeight="1">
      <c r="A749" s="28"/>
      <c r="B749" s="28"/>
      <c r="C749" s="39"/>
      <c r="D749" s="28"/>
      <c r="E749" s="28"/>
      <c r="F749" s="28"/>
      <c r="G749" s="28"/>
      <c r="H749" s="18"/>
      <c r="I749" s="18"/>
      <c r="J749" s="24"/>
      <c r="K749" s="13"/>
      <c r="L749" s="13"/>
      <c r="M749" s="29"/>
    </row>
    <row r="750" spans="1:13" ht="12.75" customHeight="1">
      <c r="A750" s="28"/>
      <c r="B750" s="28"/>
      <c r="C750" s="26"/>
      <c r="D750" s="37"/>
      <c r="E750" s="28"/>
      <c r="F750" s="28"/>
      <c r="G750" s="28"/>
      <c r="H750" s="18"/>
      <c r="I750" s="18"/>
      <c r="J750" s="24"/>
      <c r="K750" s="13"/>
      <c r="L750" s="13"/>
      <c r="M750" s="29"/>
    </row>
    <row r="751" spans="1:13" ht="12.75" customHeight="1">
      <c r="A751" s="28"/>
      <c r="B751" s="13"/>
      <c r="C751" s="26"/>
      <c r="D751" s="37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29"/>
    </row>
    <row r="753" spans="1:13" ht="12.75" customHeight="1">
      <c r="A753" s="28"/>
      <c r="B753" s="28"/>
      <c r="C753" s="39"/>
      <c r="D753" s="28"/>
      <c r="E753" s="28"/>
      <c r="F753" s="28"/>
      <c r="G753" s="28"/>
      <c r="H753" s="18"/>
      <c r="I753" s="18"/>
      <c r="J753" s="24"/>
      <c r="K753" s="13"/>
      <c r="L753" s="13"/>
      <c r="M753" s="29"/>
    </row>
    <row r="754" spans="1:13" ht="12.75" customHeight="1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29"/>
    </row>
    <row r="755" spans="1:13" ht="12.75" customHeight="1">
      <c r="A755" s="37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29"/>
    </row>
    <row r="756" spans="1:13" ht="12.75" customHeight="1">
      <c r="A756" s="37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29"/>
    </row>
    <row r="757" spans="1:13" ht="12.75" customHeight="1">
      <c r="A757" s="37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29"/>
    </row>
    <row r="758" spans="1:13" ht="12.75" customHeight="1">
      <c r="A758" s="35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29"/>
    </row>
    <row r="759" spans="1:13" ht="12.75" customHeight="1">
      <c r="A759" s="35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29"/>
    </row>
    <row r="760" spans="1:13" ht="12.75" customHeight="1">
      <c r="A760" s="35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29"/>
    </row>
    <row r="761" spans="1:13" ht="12.75" customHeight="1">
      <c r="A761" s="35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29"/>
    </row>
    <row r="762" spans="1:13" ht="12.75" customHeight="1">
      <c r="A762" s="35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32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32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25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25"/>
    </row>
    <row r="766" spans="1:13" ht="12.75" customHeight="1">
      <c r="A766" s="26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25"/>
    </row>
    <row r="767" spans="1:13" ht="12.75" customHeight="1">
      <c r="A767" s="26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32"/>
    </row>
    <row r="768" spans="1:13" ht="12.75" customHeight="1">
      <c r="A768" s="28"/>
      <c r="B768" s="28"/>
      <c r="C768" s="26"/>
      <c r="D768" s="28"/>
      <c r="E768" s="26"/>
      <c r="F768" s="26"/>
      <c r="G768" s="26"/>
      <c r="H768" s="18"/>
      <c r="I768" s="18"/>
      <c r="J768" s="24"/>
      <c r="K768" s="13"/>
      <c r="L768" s="13"/>
      <c r="M768" s="25"/>
    </row>
    <row r="769" spans="1:13" ht="12.75" customHeight="1">
      <c r="A769" s="28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25"/>
    </row>
    <row r="770" spans="1:13" ht="12.75" customHeight="1">
      <c r="A770" s="28"/>
      <c r="B770" s="28"/>
      <c r="C770" s="26"/>
      <c r="D770" s="28"/>
      <c r="E770" s="26"/>
      <c r="F770" s="26"/>
      <c r="G770" s="26"/>
      <c r="H770" s="18"/>
      <c r="I770" s="18"/>
      <c r="J770" s="24"/>
      <c r="K770" s="13"/>
      <c r="L770" s="13"/>
      <c r="M770" s="32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8"/>
      <c r="F777" s="28"/>
      <c r="G777" s="28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6"/>
      <c r="F778" s="26"/>
      <c r="G778" s="26"/>
      <c r="H778" s="18"/>
      <c r="I778" s="18"/>
      <c r="J778" s="24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13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13"/>
    </row>
    <row r="784" spans="1:13" ht="12.75" customHeight="1">
      <c r="A784" s="28"/>
      <c r="B784" s="28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28"/>
      <c r="B785" s="28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13"/>
    </row>
    <row r="790" spans="1:13" ht="12.75" customHeight="1">
      <c r="A790" s="28"/>
      <c r="B790" s="28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26"/>
      <c r="B791" s="28"/>
      <c r="C791" s="26"/>
      <c r="D791" s="28"/>
      <c r="E791" s="28"/>
      <c r="F791" s="28"/>
      <c r="G791" s="28"/>
      <c r="H791" s="18"/>
      <c r="I791" s="18"/>
      <c r="J791" s="24"/>
      <c r="K791" s="13"/>
      <c r="L791" s="13"/>
      <c r="M791" s="13"/>
    </row>
    <row r="792" spans="1:13" ht="12.75" customHeight="1">
      <c r="A792" s="28"/>
      <c r="B792" s="28"/>
      <c r="C792" s="26"/>
      <c r="D792" s="28"/>
      <c r="E792" s="28"/>
      <c r="F792" s="28"/>
      <c r="G792" s="28"/>
      <c r="H792" s="18"/>
      <c r="I792" s="18"/>
      <c r="J792" s="24"/>
      <c r="K792" s="13"/>
      <c r="L792" s="13"/>
      <c r="M792" s="13"/>
    </row>
    <row r="793" spans="1:13" ht="12.75" customHeight="1">
      <c r="A793" s="28"/>
      <c r="B793" s="28"/>
      <c r="C793" s="26"/>
      <c r="D793" s="28"/>
      <c r="E793" s="28"/>
      <c r="F793" s="28"/>
      <c r="G793" s="28"/>
      <c r="H793" s="18"/>
      <c r="I793" s="18"/>
      <c r="J793" s="24"/>
      <c r="K793" s="13"/>
      <c r="L793" s="13"/>
      <c r="M793" s="13"/>
    </row>
    <row r="794" spans="1:13" ht="12.75" customHeight="1">
      <c r="A794" s="28"/>
      <c r="B794" s="28"/>
      <c r="C794" s="26"/>
      <c r="D794" s="28"/>
      <c r="E794" s="28"/>
      <c r="F794" s="28"/>
      <c r="G794" s="28"/>
      <c r="H794" s="18"/>
      <c r="I794" s="18"/>
      <c r="J794" s="24"/>
      <c r="K794" s="13"/>
      <c r="L794" s="13"/>
      <c r="M794" s="13"/>
    </row>
    <row r="795" spans="1:13" ht="12.75" customHeight="1">
      <c r="A795" s="28"/>
      <c r="B795" s="28"/>
      <c r="C795" s="26"/>
      <c r="D795" s="28"/>
      <c r="E795" s="28"/>
      <c r="F795" s="28"/>
      <c r="G795" s="28"/>
      <c r="H795" s="18"/>
      <c r="I795" s="18"/>
      <c r="J795" s="24"/>
      <c r="K795" s="13"/>
      <c r="L795" s="13"/>
      <c r="M795" s="13"/>
    </row>
    <row r="796" spans="1:13" ht="12.75" customHeight="1">
      <c r="A796" s="28"/>
      <c r="B796" s="28"/>
      <c r="C796" s="26"/>
      <c r="D796" s="28"/>
      <c r="E796" s="28"/>
      <c r="F796" s="28"/>
      <c r="G796" s="28"/>
      <c r="H796" s="18"/>
      <c r="I796" s="18"/>
      <c r="J796" s="24"/>
      <c r="K796" s="13"/>
      <c r="L796" s="13"/>
      <c r="M796" s="13"/>
    </row>
    <row r="797" spans="1:13" ht="12.75" customHeight="1">
      <c r="A797" s="28"/>
      <c r="B797" s="28"/>
      <c r="C797" s="26"/>
      <c r="D797" s="28"/>
      <c r="E797" s="28"/>
      <c r="F797" s="28"/>
      <c r="G797" s="28"/>
      <c r="H797" s="18"/>
      <c r="I797" s="18"/>
      <c r="J797" s="24"/>
      <c r="K797" s="13"/>
      <c r="L797" s="13"/>
      <c r="M797" s="13"/>
    </row>
    <row r="798" spans="1:13" ht="12.75" customHeight="1">
      <c r="A798" s="26"/>
      <c r="B798" s="28"/>
      <c r="C798" s="26"/>
      <c r="D798" s="28"/>
      <c r="E798" s="28"/>
      <c r="F798" s="28"/>
      <c r="G798" s="28"/>
      <c r="H798" s="18"/>
      <c r="I798" s="18"/>
      <c r="J798" s="24"/>
      <c r="K798" s="13"/>
      <c r="L798" s="13"/>
      <c r="M798" s="13"/>
    </row>
    <row r="799" spans="1:13" ht="12.75" customHeight="1">
      <c r="A799" s="28"/>
      <c r="B799" s="28"/>
      <c r="C799" s="26"/>
      <c r="D799" s="28"/>
      <c r="E799" s="28"/>
      <c r="F799" s="28"/>
      <c r="G799" s="28"/>
      <c r="H799" s="18"/>
      <c r="I799" s="18"/>
      <c r="J799" s="24"/>
      <c r="K799" s="13"/>
      <c r="L799" s="13"/>
      <c r="M799" s="25"/>
    </row>
    <row r="800" spans="1:13" ht="12.75" customHeight="1">
      <c r="A800" s="28"/>
      <c r="B800" s="28"/>
      <c r="C800" s="26"/>
      <c r="D800" s="28"/>
      <c r="E800" s="28"/>
      <c r="F800" s="28"/>
      <c r="G800" s="28"/>
      <c r="H800" s="18"/>
      <c r="I800" s="18"/>
      <c r="J800" s="24"/>
      <c r="K800" s="13"/>
      <c r="L800" s="13"/>
      <c r="M800" s="32"/>
    </row>
    <row r="801" spans="1:13" ht="12.75" customHeight="1">
      <c r="A801" s="28"/>
      <c r="B801" s="28"/>
      <c r="C801" s="26"/>
      <c r="D801" s="28"/>
      <c r="E801" s="28"/>
      <c r="F801" s="28"/>
      <c r="G801" s="28"/>
      <c r="H801" s="18"/>
      <c r="I801" s="18"/>
      <c r="J801" s="24"/>
      <c r="K801" s="13"/>
      <c r="L801" s="13"/>
      <c r="M801" s="13"/>
    </row>
    <row r="802" spans="1:13" ht="12.75" customHeight="1">
      <c r="A802" s="28"/>
      <c r="B802" s="28"/>
      <c r="C802" s="26"/>
      <c r="D802" s="28"/>
      <c r="E802" s="26"/>
      <c r="F802" s="26"/>
      <c r="G802" s="26"/>
      <c r="H802" s="18"/>
      <c r="I802" s="18"/>
      <c r="J802" s="24"/>
      <c r="K802" s="13"/>
      <c r="L802" s="13"/>
      <c r="M802" s="13"/>
    </row>
    <row r="803" spans="1:13" ht="12.75" customHeight="1">
      <c r="A803" s="28"/>
      <c r="B803" s="28"/>
      <c r="C803" s="26"/>
      <c r="D803" s="28"/>
      <c r="E803" s="28"/>
      <c r="F803" s="28"/>
      <c r="G803" s="28"/>
      <c r="H803" s="18"/>
      <c r="I803" s="18"/>
      <c r="J803" s="24"/>
      <c r="K803" s="13"/>
      <c r="L803" s="13"/>
      <c r="M803" s="13"/>
    </row>
    <row r="804" spans="1:13" ht="12.75" customHeight="1">
      <c r="A804" s="28"/>
      <c r="B804" s="28"/>
      <c r="C804" s="26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28"/>
      <c r="H805" s="18"/>
      <c r="I805" s="18"/>
      <c r="J805" s="24"/>
      <c r="K805" s="13"/>
      <c r="L805" s="13"/>
      <c r="M805" s="13"/>
    </row>
    <row r="806" spans="1:13" ht="12.75" customHeight="1">
      <c r="A806" s="28"/>
      <c r="B806" s="28"/>
      <c r="C806" s="26"/>
      <c r="D806" s="28"/>
      <c r="E806" s="26"/>
      <c r="F806" s="26"/>
      <c r="G806" s="26"/>
      <c r="H806" s="18"/>
      <c r="I806" s="18"/>
      <c r="J806" s="24"/>
      <c r="K806" s="13"/>
      <c r="L806" s="13"/>
      <c r="M806" s="13"/>
    </row>
    <row r="807" spans="1:13" ht="12.75" customHeight="1">
      <c r="A807" s="28"/>
      <c r="B807" s="28"/>
      <c r="C807" s="26"/>
      <c r="D807" s="28"/>
      <c r="E807" s="28"/>
      <c r="F807" s="28"/>
      <c r="G807" s="28"/>
      <c r="H807" s="18"/>
      <c r="I807" s="18"/>
      <c r="J807" s="24"/>
      <c r="K807" s="13"/>
      <c r="L807" s="13"/>
      <c r="M807" s="13"/>
    </row>
    <row r="808" spans="1:13" ht="12.75" customHeight="1">
      <c r="A808" s="28"/>
      <c r="B808" s="28"/>
      <c r="C808" s="26"/>
      <c r="D808" s="28"/>
      <c r="E808" s="26"/>
      <c r="F808" s="26"/>
      <c r="G808" s="26"/>
      <c r="H808" s="18"/>
      <c r="I808" s="18"/>
      <c r="J808" s="24"/>
      <c r="K808" s="13"/>
      <c r="L808" s="13"/>
      <c r="M808" s="13"/>
    </row>
    <row r="809" spans="1:13" ht="12.75" customHeight="1">
      <c r="A809" s="28"/>
      <c r="B809" s="28"/>
      <c r="C809" s="26"/>
      <c r="D809" s="28"/>
      <c r="E809" s="28"/>
      <c r="F809" s="28"/>
      <c r="G809" s="28"/>
      <c r="H809" s="18"/>
      <c r="I809" s="18"/>
      <c r="J809" s="24"/>
      <c r="K809" s="13"/>
      <c r="L809" s="13"/>
      <c r="M809" s="29"/>
    </row>
    <row r="810" spans="1:13" ht="12.75" customHeight="1">
      <c r="A810" s="28"/>
      <c r="B810" s="28"/>
      <c r="C810" s="26"/>
      <c r="D810" s="28"/>
      <c r="E810" s="28"/>
      <c r="F810" s="28"/>
      <c r="G810" s="28"/>
      <c r="H810" s="18"/>
      <c r="I810" s="18"/>
      <c r="J810" s="24"/>
      <c r="K810" s="13"/>
      <c r="L810" s="13"/>
      <c r="M810" s="13"/>
    </row>
    <row r="811" spans="1:13" ht="12.75" customHeight="1">
      <c r="A811" s="28"/>
      <c r="B811" s="28"/>
      <c r="C811" s="26"/>
      <c r="D811" s="28"/>
      <c r="E811" s="28"/>
      <c r="F811" s="28"/>
      <c r="G811" s="28"/>
      <c r="H811" s="18"/>
      <c r="I811" s="18"/>
      <c r="J811" s="24"/>
      <c r="K811" s="13"/>
      <c r="L811" s="13"/>
      <c r="M811" s="13"/>
    </row>
    <row r="812" spans="1:13" ht="12.75" customHeight="1">
      <c r="A812" s="28"/>
      <c r="B812" s="28"/>
      <c r="C812" s="28"/>
      <c r="D812" s="28"/>
      <c r="E812" s="28"/>
      <c r="F812" s="28"/>
      <c r="G812" s="28"/>
      <c r="H812" s="18"/>
      <c r="I812" s="29"/>
      <c r="J812" s="24"/>
      <c r="K812" s="13"/>
      <c r="L812" s="13"/>
      <c r="M812" s="13"/>
    </row>
    <row r="813" spans="1:13" ht="12.75" customHeight="1">
      <c r="A813" s="28"/>
      <c r="B813" s="28"/>
      <c r="C813" s="28"/>
      <c r="D813" s="28"/>
      <c r="E813" s="28"/>
      <c r="F813" s="28"/>
      <c r="G813" s="28"/>
      <c r="H813" s="18"/>
      <c r="I813" s="13"/>
      <c r="J813" s="24"/>
      <c r="K813" s="13"/>
      <c r="L813" s="13"/>
      <c r="M813" s="13"/>
    </row>
    <row r="814" spans="1:13" ht="12.75" customHeight="1">
      <c r="A814" s="28"/>
      <c r="B814" s="28"/>
      <c r="C814" s="28"/>
      <c r="D814" s="28"/>
      <c r="E814" s="28"/>
      <c r="F814" s="28"/>
      <c r="G814" s="28"/>
      <c r="H814" s="18"/>
      <c r="I814" s="18"/>
      <c r="J814" s="24"/>
      <c r="K814" s="13"/>
      <c r="L814" s="13"/>
      <c r="M814" s="13"/>
    </row>
    <row r="815" spans="1:13" ht="12.75" customHeight="1">
      <c r="A815" s="28"/>
      <c r="B815" s="28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28"/>
      <c r="B816" s="28"/>
      <c r="C816" s="28"/>
      <c r="D816" s="28"/>
      <c r="E816" s="28"/>
      <c r="F816" s="28"/>
      <c r="G816" s="28"/>
      <c r="H816" s="18"/>
      <c r="I816" s="18"/>
      <c r="J816" s="24"/>
      <c r="K816" s="13"/>
      <c r="L816" s="13"/>
      <c r="M816" s="13"/>
    </row>
    <row r="817" spans="1:13" ht="12.75" customHeight="1">
      <c r="A817" s="28"/>
      <c r="B817" s="28"/>
      <c r="C817" s="28"/>
      <c r="D817" s="28"/>
      <c r="E817" s="28"/>
      <c r="F817" s="28"/>
      <c r="G817" s="28"/>
      <c r="H817" s="18"/>
      <c r="I817" s="13"/>
      <c r="J817" s="24"/>
      <c r="K817" s="13"/>
      <c r="L817" s="13"/>
      <c r="M817" s="25"/>
    </row>
    <row r="818" spans="1:13" ht="12.75" customHeight="1">
      <c r="A818" s="28"/>
      <c r="B818" s="28"/>
      <c r="C818" s="28"/>
      <c r="D818" s="28"/>
      <c r="E818" s="28"/>
      <c r="F818" s="28"/>
      <c r="G818" s="28"/>
      <c r="H818" s="18"/>
      <c r="I818" s="18"/>
      <c r="J818" s="24"/>
      <c r="K818" s="13"/>
      <c r="L818" s="13"/>
      <c r="M818" s="32"/>
    </row>
    <row r="819" spans="1:13" ht="12.75" customHeight="1">
      <c r="A819" s="35"/>
      <c r="B819" s="28"/>
      <c r="C819" s="28"/>
      <c r="D819" s="28"/>
      <c r="E819" s="28"/>
      <c r="F819" s="28"/>
      <c r="G819" s="28"/>
      <c r="H819" s="18"/>
      <c r="I819" s="13"/>
      <c r="J819" s="24"/>
      <c r="K819" s="13"/>
      <c r="L819" s="13"/>
      <c r="M819" s="13"/>
    </row>
    <row r="820" spans="1:13" ht="12.75" customHeight="1">
      <c r="A820" s="28"/>
      <c r="B820" s="28"/>
      <c r="C820" s="28"/>
      <c r="D820" s="28"/>
      <c r="E820" s="28"/>
      <c r="F820" s="28"/>
      <c r="G820" s="28"/>
      <c r="H820" s="18"/>
      <c r="I820" s="13"/>
      <c r="J820" s="24"/>
      <c r="K820" s="13"/>
      <c r="L820" s="13"/>
      <c r="M820" s="13"/>
    </row>
    <row r="821" spans="1:13" ht="12.75" customHeight="1">
      <c r="A821" s="28"/>
      <c r="B821" s="28"/>
      <c r="C821" s="28"/>
      <c r="D821" s="28"/>
      <c r="E821" s="28"/>
      <c r="F821" s="28"/>
      <c r="G821" s="28"/>
      <c r="H821" s="18"/>
      <c r="I821" s="13"/>
      <c r="J821" s="24"/>
      <c r="K821" s="13"/>
      <c r="L821" s="13"/>
      <c r="M821" s="13"/>
    </row>
    <row r="822" spans="1:13" ht="12.75" customHeight="1">
      <c r="A822" s="28"/>
      <c r="B822" s="28"/>
      <c r="C822" s="28"/>
      <c r="D822" s="28"/>
      <c r="E822" s="28"/>
      <c r="F822" s="28"/>
      <c r="G822" s="28"/>
      <c r="H822" s="18"/>
      <c r="I822" s="13"/>
      <c r="J822" s="24"/>
      <c r="K822" s="13"/>
      <c r="L822" s="13"/>
      <c r="M822" s="13"/>
    </row>
    <row r="823" spans="1:13" ht="12.75" customHeight="1">
      <c r="A823" s="28"/>
      <c r="B823" s="28"/>
      <c r="C823" s="28"/>
      <c r="D823" s="28"/>
      <c r="E823" s="33"/>
      <c r="F823" s="33"/>
      <c r="G823" s="33"/>
      <c r="H823" s="18"/>
      <c r="I823" s="13"/>
      <c r="J823" s="24"/>
      <c r="K823" s="13"/>
      <c r="L823" s="13"/>
      <c r="M823" s="13"/>
    </row>
    <row r="824" spans="1:13" ht="12.75" customHeight="1">
      <c r="A824" s="28"/>
      <c r="B824" s="28"/>
      <c r="C824" s="28"/>
      <c r="D824" s="28"/>
      <c r="E824" s="33"/>
      <c r="F824" s="33"/>
      <c r="G824" s="33"/>
      <c r="H824" s="18"/>
      <c r="I824" s="13"/>
      <c r="J824" s="24"/>
      <c r="K824" s="13"/>
      <c r="L824" s="13"/>
      <c r="M824" s="13"/>
    </row>
    <row r="825" spans="1:13" ht="12.75" customHeight="1">
      <c r="A825" s="28"/>
      <c r="B825" s="13"/>
      <c r="C825" s="28"/>
      <c r="D825" s="28"/>
      <c r="H825" s="34"/>
      <c r="I825" s="18"/>
      <c r="J825" s="24"/>
      <c r="K825" s="13"/>
      <c r="L825" s="13"/>
      <c r="M825" s="13"/>
    </row>
    <row r="826" spans="1:13" ht="12.75" customHeight="1">
      <c r="A826" s="20"/>
      <c r="B826" s="13"/>
      <c r="C826" s="28"/>
      <c r="D826" s="28"/>
      <c r="E826" s="28"/>
      <c r="F826" s="28"/>
      <c r="G826" s="28"/>
      <c r="H826" s="18"/>
      <c r="I826" s="13"/>
      <c r="J826" s="24"/>
      <c r="K826" s="13"/>
      <c r="L826" s="13"/>
      <c r="M826" s="25"/>
    </row>
    <row r="827" spans="1:13" ht="12.75" customHeight="1">
      <c r="A827" s="15"/>
      <c r="B827" s="13"/>
      <c r="C827" s="28"/>
      <c r="D827" s="27"/>
      <c r="E827" s="28"/>
      <c r="F827" s="28"/>
      <c r="G827" s="28"/>
      <c r="H827" s="18"/>
      <c r="I827" s="13"/>
      <c r="J827" s="24"/>
      <c r="K827" s="13"/>
      <c r="L827" s="13"/>
      <c r="M827" s="25"/>
    </row>
    <row r="828" spans="1:13" ht="12.75" customHeight="1">
      <c r="A828" s="15"/>
      <c r="B828" s="13"/>
      <c r="C828" s="28"/>
      <c r="D828" s="28"/>
      <c r="E828" s="28"/>
      <c r="F828" s="28"/>
      <c r="G828" s="28"/>
      <c r="H828" s="18"/>
      <c r="I828" s="13"/>
      <c r="J828" s="24"/>
      <c r="K828" s="13"/>
      <c r="L828" s="13"/>
      <c r="M828" s="25"/>
    </row>
    <row r="829" spans="1:13" ht="12.75" customHeight="1">
      <c r="A829" s="15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32"/>
    </row>
    <row r="830" spans="1:13" ht="12.75" customHeight="1">
      <c r="A830" s="15"/>
      <c r="B830" s="13"/>
      <c r="C830" s="28"/>
      <c r="D830" s="28"/>
      <c r="E830" s="28"/>
      <c r="F830" s="28"/>
      <c r="G830" s="28"/>
      <c r="H830" s="18"/>
      <c r="I830" s="13"/>
      <c r="J830" s="24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28"/>
      <c r="H831" s="18"/>
      <c r="I831" s="18"/>
      <c r="J831" s="24"/>
      <c r="K831" s="13"/>
      <c r="L831" s="13"/>
      <c r="M831" s="13"/>
    </row>
    <row r="832" spans="1:13" ht="12.75" customHeight="1">
      <c r="A832" s="15"/>
      <c r="B832" s="13"/>
      <c r="C832" s="28"/>
      <c r="D832" s="28"/>
      <c r="E832" s="28"/>
      <c r="F832" s="28"/>
      <c r="G832" s="28"/>
      <c r="H832" s="18"/>
      <c r="I832" s="13"/>
      <c r="J832" s="24"/>
      <c r="K832" s="13"/>
      <c r="L832" s="13"/>
      <c r="M832" s="13"/>
    </row>
    <row r="833" spans="1:13" ht="12.75" customHeight="1">
      <c r="A833" s="20"/>
      <c r="B833" s="13"/>
      <c r="C833" s="28"/>
      <c r="D833" s="28"/>
      <c r="E833" s="28"/>
      <c r="F833" s="28"/>
      <c r="G833" s="28"/>
      <c r="H833" s="18"/>
      <c r="I833" s="18"/>
      <c r="J833" s="24"/>
      <c r="K833" s="13"/>
      <c r="L833" s="13"/>
      <c r="M833" s="13"/>
    </row>
    <row r="834" spans="1:13" ht="12.75" customHeight="1">
      <c r="A834" s="20"/>
      <c r="B834" s="13"/>
      <c r="C834" s="28"/>
      <c r="D834" s="28"/>
      <c r="E834" s="28"/>
      <c r="F834" s="28"/>
      <c r="G834" s="28"/>
      <c r="H834" s="18"/>
      <c r="I834" s="18"/>
      <c r="J834" s="24"/>
      <c r="K834" s="13"/>
      <c r="L834" s="13"/>
      <c r="M834" s="32"/>
    </row>
    <row r="835" spans="1:13" ht="12.75" customHeight="1">
      <c r="A835" s="15"/>
      <c r="B835" s="13"/>
      <c r="C835" s="28"/>
      <c r="D835" s="28"/>
      <c r="E835" s="28"/>
      <c r="F835" s="28"/>
      <c r="G835" s="28"/>
      <c r="H835" s="18"/>
      <c r="I835" s="13"/>
      <c r="J835" s="24"/>
      <c r="K835" s="13"/>
      <c r="L835" s="13"/>
      <c r="M835" s="13"/>
    </row>
    <row r="836" spans="1:13" ht="12.75" customHeight="1">
      <c r="A836" s="15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13"/>
    </row>
    <row r="837" spans="1:13" ht="12.75" customHeight="1">
      <c r="A837" s="15"/>
      <c r="B837" s="13"/>
      <c r="C837" s="28"/>
      <c r="D837" s="28"/>
      <c r="E837" s="28"/>
      <c r="F837" s="28"/>
      <c r="G837" s="28"/>
      <c r="H837" s="18"/>
      <c r="I837" s="13"/>
      <c r="J837" s="24"/>
      <c r="K837" s="13"/>
      <c r="L837" s="13"/>
      <c r="M837" s="25"/>
    </row>
    <row r="838" spans="1:13" ht="12.75" customHeight="1">
      <c r="A838" s="15"/>
      <c r="B838" s="13"/>
      <c r="C838" s="28"/>
      <c r="D838" s="28"/>
      <c r="E838" s="28"/>
      <c r="F838" s="28"/>
      <c r="G838" s="28"/>
      <c r="H838" s="18"/>
      <c r="I838" s="13"/>
      <c r="J838" s="24"/>
      <c r="K838" s="13"/>
      <c r="L838" s="13"/>
      <c r="M838" s="25"/>
    </row>
    <row r="839" spans="1:13" ht="12.75" customHeight="1">
      <c r="A839" s="15"/>
      <c r="B839" s="13"/>
      <c r="C839" s="28"/>
      <c r="D839" s="28"/>
      <c r="E839" s="28"/>
      <c r="F839" s="28"/>
      <c r="G839" s="28"/>
      <c r="H839" s="18"/>
      <c r="I839" s="13"/>
      <c r="J839" s="24"/>
      <c r="K839" s="13"/>
      <c r="L839" s="13"/>
      <c r="M839" s="25"/>
    </row>
    <row r="840" spans="1:13" ht="12.75" customHeight="1">
      <c r="A840" s="15"/>
      <c r="B840" s="13"/>
      <c r="C840" s="28"/>
      <c r="D840" s="28"/>
      <c r="E840" s="28"/>
      <c r="F840" s="28"/>
      <c r="G840" s="28"/>
      <c r="H840" s="18"/>
      <c r="I840" s="13"/>
      <c r="J840" s="24"/>
      <c r="K840" s="13"/>
      <c r="L840" s="13"/>
      <c r="M840" s="25"/>
    </row>
    <row r="841" spans="1:13" ht="12.75" customHeight="1">
      <c r="A841" s="15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32"/>
    </row>
    <row r="842" spans="1:13" ht="12.75" customHeight="1">
      <c r="A842" s="15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</row>
    <row r="843" spans="1:13" ht="12.75" customHeight="1">
      <c r="A843" s="18"/>
      <c r="B843" s="13"/>
      <c r="C843" s="28"/>
      <c r="D843" s="28"/>
      <c r="E843" s="28"/>
      <c r="F843" s="28"/>
      <c r="G843" s="28"/>
      <c r="H843" s="18"/>
      <c r="I843" s="18"/>
      <c r="J843" s="31"/>
      <c r="K843" s="13"/>
      <c r="L843" s="13"/>
      <c r="M843" s="13"/>
    </row>
    <row r="844" spans="1:13" ht="12.75" customHeight="1">
      <c r="A844" s="30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13"/>
    </row>
    <row r="845" spans="1:13" ht="12.75" customHeight="1">
      <c r="A845" s="20"/>
      <c r="B845" s="13"/>
      <c r="C845" s="28"/>
      <c r="D845" s="28"/>
      <c r="E845" s="28"/>
      <c r="F845" s="28"/>
      <c r="G845" s="28"/>
      <c r="H845" s="18"/>
      <c r="I845" s="18"/>
      <c r="J845" s="24"/>
      <c r="K845" s="13"/>
      <c r="L845" s="13"/>
      <c r="M845" s="13"/>
    </row>
    <row r="846" spans="1:13" ht="12.75" customHeight="1">
      <c r="A846" s="20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13"/>
    </row>
    <row r="847" spans="1:13" ht="12.75" customHeight="1">
      <c r="A847" s="20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13"/>
    </row>
    <row r="848" spans="1:13" ht="12.75" customHeight="1">
      <c r="A848" s="20"/>
      <c r="B848" s="13"/>
      <c r="C848" s="28"/>
      <c r="D848" s="28"/>
      <c r="E848" s="28"/>
      <c r="F848" s="28"/>
      <c r="G848" s="28"/>
      <c r="H848" s="18"/>
      <c r="I848" s="18"/>
      <c r="J848" s="24"/>
      <c r="K848" s="13"/>
      <c r="L848" s="13"/>
      <c r="M848" s="13"/>
    </row>
    <row r="849" spans="1:13" ht="12.75" customHeight="1">
      <c r="A849" s="20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25"/>
    </row>
    <row r="850" spans="1:13" ht="12.75" customHeight="1">
      <c r="A850" s="20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25"/>
    </row>
    <row r="851" spans="1:13" ht="12.75" customHeight="1">
      <c r="A851" s="20"/>
      <c r="B851" s="13"/>
      <c r="C851" s="28"/>
      <c r="D851" s="28"/>
      <c r="E851" s="28"/>
      <c r="F851" s="28"/>
      <c r="G851" s="28"/>
      <c r="H851" s="18"/>
      <c r="I851" s="18"/>
      <c r="J851" s="24"/>
      <c r="K851" s="13"/>
      <c r="L851" s="13"/>
      <c r="M851" s="25"/>
    </row>
    <row r="852" spans="1:13" ht="12.75" customHeight="1">
      <c r="A852" s="20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25"/>
    </row>
    <row r="853" spans="1:13" ht="12.75" customHeight="1">
      <c r="A853" s="20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32"/>
    </row>
    <row r="854" spans="1:13" ht="12.75" customHeight="1">
      <c r="A854" s="20"/>
      <c r="B854" s="13"/>
      <c r="C854" s="28"/>
      <c r="D854" s="28"/>
      <c r="E854" s="28"/>
      <c r="F854" s="28"/>
      <c r="G854" s="28"/>
      <c r="H854" s="18"/>
      <c r="I854" s="13"/>
      <c r="J854" s="24"/>
      <c r="K854" s="13"/>
      <c r="L854" s="13"/>
      <c r="M854" s="13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3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29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29"/>
    </row>
    <row r="858" spans="1:13" ht="12.75" customHeight="1">
      <c r="A858" s="17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13"/>
    </row>
    <row r="859" spans="1:13" ht="12.75" customHeight="1">
      <c r="A859" s="30"/>
      <c r="B859" s="13"/>
      <c r="C859" s="28"/>
      <c r="D859" s="27"/>
      <c r="E859" s="28"/>
      <c r="F859" s="28"/>
      <c r="G859" s="28"/>
      <c r="H859" s="18"/>
      <c r="I859" s="18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3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8"/>
      <c r="J862" s="24"/>
      <c r="K862" s="13"/>
      <c r="L862" s="13"/>
      <c r="M862" s="13"/>
    </row>
    <row r="863" spans="1:13" ht="12.75" customHeight="1">
      <c r="A863" s="18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25"/>
    </row>
    <row r="864" spans="1:13" ht="12.75" customHeight="1">
      <c r="A864" s="18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25"/>
    </row>
    <row r="865" spans="1:13" ht="12.75" customHeight="1">
      <c r="A865" s="18"/>
      <c r="B865" s="13"/>
      <c r="C865" s="28"/>
      <c r="D865" s="28"/>
      <c r="E865" s="28"/>
      <c r="F865" s="28"/>
      <c r="G865" s="28"/>
      <c r="H865" s="18"/>
      <c r="I865" s="18"/>
      <c r="J865" s="24"/>
      <c r="K865" s="13"/>
      <c r="L865" s="13"/>
      <c r="M865" s="25"/>
    </row>
    <row r="866" spans="1:13" ht="12.75" customHeight="1">
      <c r="A866" s="18"/>
      <c r="B866" s="13"/>
      <c r="C866" s="28"/>
      <c r="D866" s="28"/>
      <c r="E866" s="28"/>
      <c r="F866" s="28"/>
      <c r="G866" s="28"/>
      <c r="H866" s="18"/>
      <c r="I866" s="18"/>
      <c r="J866" s="24"/>
      <c r="K866" s="13"/>
      <c r="L866" s="13"/>
      <c r="M866" s="25"/>
    </row>
    <row r="867" spans="1:13" ht="12.75" customHeight="1">
      <c r="A867" s="18"/>
      <c r="B867" s="13"/>
      <c r="C867" s="28"/>
      <c r="D867" s="28"/>
      <c r="E867" s="28"/>
      <c r="F867" s="28"/>
      <c r="G867" s="28"/>
      <c r="H867" s="18"/>
      <c r="I867" s="18"/>
      <c r="J867" s="24"/>
      <c r="K867" s="13"/>
      <c r="L867" s="13"/>
      <c r="M867" s="32"/>
    </row>
    <row r="868" spans="1:14" ht="12.75" customHeight="1">
      <c r="A868" s="18"/>
      <c r="B868" s="13"/>
      <c r="C868" s="28"/>
      <c r="D868" s="27"/>
      <c r="E868" s="28"/>
      <c r="F868" s="28"/>
      <c r="G868" s="28"/>
      <c r="H868" s="18"/>
      <c r="I868" s="18"/>
      <c r="J868" s="24"/>
      <c r="K868" s="13"/>
      <c r="L868" s="13"/>
      <c r="M868" s="13"/>
      <c r="N868" s="6"/>
    </row>
    <row r="869" spans="1:14" ht="12.75" customHeight="1">
      <c r="A869" s="15"/>
      <c r="B869" s="13"/>
      <c r="C869" s="28"/>
      <c r="D869" s="28"/>
      <c r="E869" s="28"/>
      <c r="F869" s="28"/>
      <c r="G869" s="28"/>
      <c r="H869" s="18"/>
      <c r="I869" s="13"/>
      <c r="J869" s="24"/>
      <c r="K869" s="13"/>
      <c r="L869" s="13"/>
      <c r="M869" s="13"/>
      <c r="N869" s="6"/>
    </row>
    <row r="870" spans="1:14" ht="12.75" customHeight="1">
      <c r="A870" s="28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13"/>
      <c r="N870" s="6"/>
    </row>
    <row r="871" spans="1:14" ht="12.75" customHeight="1">
      <c r="A871" s="28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  <c r="N871" s="6"/>
    </row>
    <row r="872" spans="1:14" ht="12.75" customHeight="1">
      <c r="A872" s="28"/>
      <c r="B872" s="13"/>
      <c r="C872" s="28"/>
      <c r="D872" s="28"/>
      <c r="E872" s="28"/>
      <c r="F872" s="28"/>
      <c r="G872" s="28"/>
      <c r="H872" s="18"/>
      <c r="I872" s="18"/>
      <c r="J872" s="24"/>
      <c r="K872" s="13"/>
      <c r="L872" s="13"/>
      <c r="M872" s="13"/>
      <c r="N872" s="6"/>
    </row>
    <row r="873" spans="1:14" ht="12.75" customHeight="1">
      <c r="A873" s="15"/>
      <c r="B873" s="13"/>
      <c r="C873" s="28"/>
      <c r="D873" s="28"/>
      <c r="E873" s="28"/>
      <c r="F873" s="28"/>
      <c r="G873" s="28"/>
      <c r="H873" s="18"/>
      <c r="I873" s="18"/>
      <c r="J873" s="24"/>
      <c r="K873" s="13"/>
      <c r="L873" s="13"/>
      <c r="M873" s="13"/>
      <c r="N873" s="6"/>
    </row>
    <row r="874" spans="1:14" ht="12.75" customHeight="1">
      <c r="A874" s="15"/>
      <c r="B874" s="13"/>
      <c r="C874" s="28"/>
      <c r="D874" s="28"/>
      <c r="E874" s="28"/>
      <c r="F874" s="28"/>
      <c r="G874" s="28"/>
      <c r="H874" s="18"/>
      <c r="I874" s="13"/>
      <c r="J874" s="24"/>
      <c r="K874" s="13"/>
      <c r="L874" s="13"/>
      <c r="M874" s="25"/>
      <c r="N874" s="6"/>
    </row>
    <row r="875" spans="1:14" ht="12.75" customHeight="1">
      <c r="A875" s="15"/>
      <c r="B875" s="13"/>
      <c r="C875" s="28"/>
      <c r="D875" s="28"/>
      <c r="E875" s="28"/>
      <c r="F875" s="28"/>
      <c r="G875" s="28"/>
      <c r="H875" s="18"/>
      <c r="I875" s="18"/>
      <c r="J875" s="24"/>
      <c r="K875" s="13"/>
      <c r="L875" s="13"/>
      <c r="M875" s="32"/>
      <c r="N875" s="6"/>
    </row>
    <row r="876" spans="1:13" ht="12.75" customHeight="1">
      <c r="A876" s="15"/>
      <c r="B876" s="13"/>
      <c r="C876" s="28"/>
      <c r="D876" s="28"/>
      <c r="E876" s="28"/>
      <c r="F876" s="28"/>
      <c r="G876" s="28"/>
      <c r="H876" s="18"/>
      <c r="I876" s="18"/>
      <c r="J876" s="24"/>
      <c r="K876" s="13"/>
      <c r="L876" s="13"/>
      <c r="M876" s="25"/>
    </row>
    <row r="877" spans="1:13" ht="12.75" customHeight="1">
      <c r="A877" s="17"/>
      <c r="B877" s="13"/>
      <c r="C877" s="28"/>
      <c r="D877" s="28"/>
      <c r="E877" s="28"/>
      <c r="F877" s="28"/>
      <c r="G877" s="28"/>
      <c r="H877" s="18"/>
      <c r="I877" s="13"/>
      <c r="J877" s="24"/>
      <c r="K877" s="13"/>
      <c r="L877" s="13"/>
      <c r="M877" s="13"/>
    </row>
    <row r="878" spans="1:13" ht="12.75" customHeight="1">
      <c r="A878" s="15"/>
      <c r="B878" s="13"/>
      <c r="C878" s="28"/>
      <c r="D878" s="28"/>
      <c r="E878" s="28"/>
      <c r="F878" s="28"/>
      <c r="G878" s="28"/>
      <c r="H878" s="18"/>
      <c r="I878" s="18"/>
      <c r="J878" s="24"/>
      <c r="K878" s="13"/>
      <c r="L878" s="13"/>
      <c r="M878" s="29"/>
    </row>
    <row r="879" spans="1:13" ht="12.75" customHeight="1">
      <c r="A879" s="15"/>
      <c r="B879" s="13"/>
      <c r="C879" s="28"/>
      <c r="D879" s="28"/>
      <c r="E879" s="28"/>
      <c r="F879" s="28"/>
      <c r="G879" s="28"/>
      <c r="H879" s="18"/>
      <c r="I879" s="18"/>
      <c r="J879" s="24"/>
      <c r="K879" s="13"/>
      <c r="L879" s="13"/>
      <c r="M879" s="13"/>
    </row>
    <row r="880" spans="1:13" ht="12.75" customHeight="1">
      <c r="A880" s="17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13"/>
    </row>
    <row r="881" spans="1:13" ht="12.75" customHeight="1">
      <c r="A881" s="15"/>
      <c r="B881" s="13"/>
      <c r="C881" s="28"/>
      <c r="D881" s="28"/>
      <c r="E881" s="28"/>
      <c r="F881" s="28"/>
      <c r="G881" s="28"/>
      <c r="H881" s="18"/>
      <c r="I881" s="18"/>
      <c r="J881" s="24"/>
      <c r="K881" s="13"/>
      <c r="L881" s="13"/>
      <c r="M881" s="13"/>
    </row>
    <row r="882" spans="1:13" ht="12.75" customHeight="1">
      <c r="A882" s="15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5"/>
      <c r="B883" s="13"/>
      <c r="C883" s="28"/>
      <c r="D883" s="28"/>
      <c r="E883" s="28"/>
      <c r="F883" s="28"/>
      <c r="G883" s="28"/>
      <c r="H883" s="18"/>
      <c r="I883" s="18"/>
      <c r="J883" s="24"/>
      <c r="K883" s="13"/>
      <c r="L883" s="13"/>
      <c r="M883" s="13"/>
    </row>
    <row r="884" spans="1:13" ht="12.75" customHeight="1">
      <c r="A884" s="15"/>
      <c r="B884" s="13"/>
      <c r="C884" s="28"/>
      <c r="D884" s="28"/>
      <c r="E884" s="28"/>
      <c r="F884" s="28"/>
      <c r="G884" s="28"/>
      <c r="H884" s="18"/>
      <c r="I884" s="18"/>
      <c r="J884" s="24"/>
      <c r="K884" s="13"/>
      <c r="L884" s="13"/>
      <c r="M884" s="13"/>
    </row>
    <row r="885" spans="1:13" ht="12.75" customHeight="1">
      <c r="A885" s="15"/>
      <c r="B885" s="13"/>
      <c r="C885" s="28"/>
      <c r="D885" s="28"/>
      <c r="E885" s="28"/>
      <c r="F885" s="28"/>
      <c r="G885" s="28"/>
      <c r="H885" s="18"/>
      <c r="I885" s="18"/>
      <c r="J885" s="24"/>
      <c r="K885" s="13"/>
      <c r="L885" s="13"/>
      <c r="M885" s="13"/>
    </row>
    <row r="886" spans="1:13" ht="12.75" customHeight="1">
      <c r="A886" s="15"/>
      <c r="B886" s="13"/>
      <c r="C886" s="28"/>
      <c r="D886" s="28"/>
      <c r="E886" s="28"/>
      <c r="F886" s="28"/>
      <c r="G886" s="28"/>
      <c r="H886" s="18"/>
      <c r="I886" s="18"/>
      <c r="J886" s="24"/>
      <c r="K886" s="13"/>
      <c r="L886" s="13"/>
      <c r="M886" s="13"/>
    </row>
    <row r="887" spans="1:13" ht="12.75" customHeight="1">
      <c r="A887" s="15"/>
      <c r="B887" s="13"/>
      <c r="C887" s="28"/>
      <c r="D887" s="28"/>
      <c r="E887" s="28"/>
      <c r="F887" s="28"/>
      <c r="G887" s="28"/>
      <c r="H887" s="18"/>
      <c r="I887" s="18"/>
      <c r="J887" s="24"/>
      <c r="K887" s="13"/>
      <c r="L887" s="13"/>
      <c r="M887" s="29"/>
    </row>
    <row r="888" spans="1:13" ht="12.75" customHeight="1">
      <c r="A888" s="15"/>
      <c r="B888" s="13"/>
      <c r="C888" s="28"/>
      <c r="D888" s="28"/>
      <c r="E888" s="28"/>
      <c r="F888" s="28"/>
      <c r="G888" s="28"/>
      <c r="H888" s="18"/>
      <c r="I888" s="18"/>
      <c r="J888" s="24"/>
      <c r="K888" s="13"/>
      <c r="L888" s="13"/>
      <c r="M888" s="13"/>
    </row>
    <row r="889" spans="1:13" ht="12.75" customHeight="1">
      <c r="A889" s="15"/>
      <c r="B889" s="13"/>
      <c r="C889" s="28"/>
      <c r="D889" s="28"/>
      <c r="E889" s="28"/>
      <c r="F889" s="28"/>
      <c r="G889" s="28"/>
      <c r="H889" s="18"/>
      <c r="I889" s="18"/>
      <c r="J889" s="24"/>
      <c r="K889" s="13"/>
      <c r="L889" s="13"/>
      <c r="M889" s="13"/>
    </row>
    <row r="890" spans="1:13" ht="12.75" customHeight="1">
      <c r="A890" s="15"/>
      <c r="B890" s="13"/>
      <c r="C890" s="28"/>
      <c r="D890" s="28"/>
      <c r="E890" s="28"/>
      <c r="F890" s="28"/>
      <c r="G890" s="28"/>
      <c r="H890" s="18"/>
      <c r="I890" s="18"/>
      <c r="J890" s="24"/>
      <c r="K890" s="13"/>
      <c r="L890" s="13"/>
      <c r="M890" s="13"/>
    </row>
    <row r="891" spans="1:13" ht="12.75" customHeight="1">
      <c r="A891" s="15"/>
      <c r="B891" s="13"/>
      <c r="C891" s="28"/>
      <c r="D891" s="28"/>
      <c r="E891" s="28"/>
      <c r="F891" s="28"/>
      <c r="G891" s="28"/>
      <c r="H891" s="18"/>
      <c r="I891" s="13"/>
      <c r="J891" s="24"/>
      <c r="K891" s="13"/>
      <c r="L891" s="13"/>
      <c r="M891" s="13"/>
    </row>
    <row r="892" spans="1:13" ht="12.75" customHeight="1">
      <c r="A892" s="15"/>
      <c r="B892" s="13"/>
      <c r="C892" s="28"/>
      <c r="D892" s="28"/>
      <c r="E892" s="28"/>
      <c r="F892" s="28"/>
      <c r="G892" s="28"/>
      <c r="H892" s="18"/>
      <c r="I892" s="18"/>
      <c r="J892" s="24"/>
      <c r="K892" s="13"/>
      <c r="L892" s="13"/>
      <c r="M892" s="13"/>
    </row>
    <row r="893" spans="1:13" ht="12.75" customHeight="1">
      <c r="A893" s="15"/>
      <c r="B893" s="13"/>
      <c r="C893" s="28"/>
      <c r="D893" s="28"/>
      <c r="E893" s="28"/>
      <c r="F893" s="28"/>
      <c r="G893" s="28"/>
      <c r="H893" s="18"/>
      <c r="I893" s="18"/>
      <c r="J893" s="24"/>
      <c r="K893" s="13"/>
      <c r="L893" s="13"/>
      <c r="M893" s="25"/>
    </row>
    <row r="894" spans="1:13" ht="12.75" customHeight="1">
      <c r="A894" s="15"/>
      <c r="B894" s="13"/>
      <c r="C894" s="28"/>
      <c r="D894" s="28"/>
      <c r="E894" s="28"/>
      <c r="F894" s="28"/>
      <c r="G894" s="28"/>
      <c r="H894" s="18"/>
      <c r="I894" s="13"/>
      <c r="J894" s="24"/>
      <c r="K894" s="13"/>
      <c r="L894" s="13"/>
      <c r="M894" s="25"/>
    </row>
    <row r="895" spans="1:13" ht="12.75" customHeight="1">
      <c r="A895" s="15"/>
      <c r="B895" s="13"/>
      <c r="C895" s="28"/>
      <c r="D895" s="28"/>
      <c r="E895" s="28"/>
      <c r="F895" s="28"/>
      <c r="G895" s="28"/>
      <c r="H895" s="18"/>
      <c r="I895" s="13"/>
      <c r="J895" s="24"/>
      <c r="K895" s="13"/>
      <c r="L895" s="13"/>
      <c r="M895" s="25"/>
    </row>
    <row r="896" spans="1:13" ht="12.75" customHeight="1">
      <c r="A896" s="15"/>
      <c r="B896" s="13"/>
      <c r="C896" s="28"/>
      <c r="D896" s="27"/>
      <c r="E896" s="28"/>
      <c r="F896" s="28"/>
      <c r="G896" s="28"/>
      <c r="H896" s="18"/>
      <c r="I896" s="13"/>
      <c r="J896" s="24"/>
      <c r="K896" s="13"/>
      <c r="L896" s="13"/>
      <c r="M896" s="25"/>
    </row>
    <row r="897" spans="1:13" ht="12.75" customHeight="1">
      <c r="A897" s="15"/>
      <c r="B897" s="13"/>
      <c r="C897" s="28"/>
      <c r="D897" s="28"/>
      <c r="E897" s="28"/>
      <c r="F897" s="28"/>
      <c r="G897" s="28"/>
      <c r="H897" s="18"/>
      <c r="I897" s="18"/>
      <c r="J897" s="24"/>
      <c r="K897" s="13"/>
      <c r="L897" s="13"/>
      <c r="M897" s="13"/>
    </row>
    <row r="898" spans="1:13" ht="12.75" customHeight="1">
      <c r="A898" s="15"/>
      <c r="B898" s="13"/>
      <c r="C898" s="28"/>
      <c r="D898" s="28"/>
      <c r="E898" s="28"/>
      <c r="F898" s="28"/>
      <c r="G898" s="28"/>
      <c r="H898" s="18"/>
      <c r="I898" s="18"/>
      <c r="J898" s="24"/>
      <c r="K898" s="13"/>
      <c r="L898" s="13"/>
      <c r="M898" s="13"/>
    </row>
    <row r="899" spans="1:13" ht="12.75" customHeight="1">
      <c r="A899" s="30"/>
      <c r="B899" s="13"/>
      <c r="C899" s="28"/>
      <c r="D899" s="28"/>
      <c r="E899" s="28"/>
      <c r="F899" s="28"/>
      <c r="G899" s="28"/>
      <c r="H899" s="18"/>
      <c r="I899" s="18"/>
      <c r="J899" s="24"/>
      <c r="K899" s="13"/>
      <c r="L899" s="13"/>
      <c r="M899" s="32"/>
    </row>
    <row r="900" spans="1:13" ht="12.75" customHeight="1">
      <c r="A900" s="17"/>
      <c r="B900" s="13"/>
      <c r="C900" s="28"/>
      <c r="D900" s="28"/>
      <c r="E900" s="28"/>
      <c r="F900" s="28"/>
      <c r="G900" s="28"/>
      <c r="H900" s="18"/>
      <c r="I900" s="18"/>
      <c r="J900" s="24"/>
      <c r="K900" s="13"/>
      <c r="L900" s="13"/>
      <c r="M900" s="13"/>
    </row>
    <row r="901" spans="1:13" ht="12.75" customHeight="1">
      <c r="A901" s="15"/>
      <c r="B901" s="13"/>
      <c r="C901" s="28"/>
      <c r="D901" s="28"/>
      <c r="E901" s="28"/>
      <c r="F901" s="28"/>
      <c r="G901" s="28"/>
      <c r="H901" s="18"/>
      <c r="I901" s="13"/>
      <c r="J901" s="24"/>
      <c r="K901" s="13"/>
      <c r="L901" s="13"/>
      <c r="M901" s="13"/>
    </row>
    <row r="902" spans="1:13" ht="12.75" customHeight="1">
      <c r="A902" s="18"/>
      <c r="B902" s="13"/>
      <c r="C902" s="28"/>
      <c r="D902" s="28"/>
      <c r="E902" s="28"/>
      <c r="F902" s="28"/>
      <c r="G902" s="28"/>
      <c r="H902" s="18"/>
      <c r="I902" s="13"/>
      <c r="J902" s="24"/>
      <c r="K902" s="13"/>
      <c r="L902" s="13"/>
      <c r="M902" s="25"/>
    </row>
    <row r="903" spans="1:13" ht="12.75" customHeight="1">
      <c r="A903" s="18"/>
      <c r="B903" s="13"/>
      <c r="C903" s="28"/>
      <c r="D903" s="28"/>
      <c r="E903" s="28"/>
      <c r="F903" s="28"/>
      <c r="G903" s="28"/>
      <c r="H903" s="18"/>
      <c r="I903" s="18"/>
      <c r="J903" s="24"/>
      <c r="K903" s="13"/>
      <c r="L903" s="13"/>
      <c r="M903" s="13"/>
    </row>
    <row r="904" spans="1:13" ht="12.75" customHeight="1">
      <c r="A904" s="18"/>
      <c r="B904" s="13"/>
      <c r="C904" s="28"/>
      <c r="D904" s="28"/>
      <c r="E904" s="28"/>
      <c r="F904" s="28"/>
      <c r="G904" s="28"/>
      <c r="H904" s="18"/>
      <c r="I904" s="13"/>
      <c r="J904" s="24"/>
      <c r="K904" s="13"/>
      <c r="L904" s="13"/>
      <c r="M904" s="25"/>
    </row>
    <row r="905" spans="1:13" ht="12.75" customHeight="1">
      <c r="A905" s="19"/>
      <c r="B905" s="13"/>
      <c r="C905" s="28"/>
      <c r="D905" s="28"/>
      <c r="E905" s="28"/>
      <c r="F905" s="28"/>
      <c r="G905" s="28"/>
      <c r="H905" s="18"/>
      <c r="I905" s="13"/>
      <c r="J905" s="24"/>
      <c r="K905" s="13"/>
      <c r="L905" s="13"/>
      <c r="M905" s="25"/>
    </row>
    <row r="906" spans="1:13" ht="12.75" customHeight="1">
      <c r="A906" s="19"/>
      <c r="B906" s="13"/>
      <c r="C906" s="28"/>
      <c r="D906" s="28"/>
      <c r="E906" s="28"/>
      <c r="F906" s="28"/>
      <c r="G906" s="28"/>
      <c r="H906" s="18"/>
      <c r="I906" s="13"/>
      <c r="J906" s="24"/>
      <c r="K906" s="13"/>
      <c r="L906" s="13"/>
      <c r="M906" s="25"/>
    </row>
    <row r="907" spans="1:13" ht="12.75" customHeight="1">
      <c r="A907" s="19"/>
      <c r="B907" s="13"/>
      <c r="C907" s="28"/>
      <c r="D907" s="28"/>
      <c r="E907" s="28"/>
      <c r="F907" s="28"/>
      <c r="G907" s="28"/>
      <c r="H907" s="18"/>
      <c r="I907" s="13"/>
      <c r="J907" s="24"/>
      <c r="K907" s="13"/>
      <c r="L907" s="13"/>
      <c r="M907" s="25"/>
    </row>
    <row r="908" spans="1:13" ht="12.75" customHeight="1">
      <c r="A908" s="19"/>
      <c r="B908" s="13"/>
      <c r="C908" s="28"/>
      <c r="D908" s="28"/>
      <c r="E908" s="28"/>
      <c r="F908" s="28"/>
      <c r="G908" s="28"/>
      <c r="H908" s="18"/>
      <c r="I908" s="13"/>
      <c r="J908" s="24"/>
      <c r="K908" s="13"/>
      <c r="L908" s="13"/>
      <c r="M908" s="13"/>
    </row>
    <row r="909" spans="1:13" ht="12.75" customHeight="1">
      <c r="A909" s="19"/>
      <c r="B909" s="13"/>
      <c r="C909" s="28"/>
      <c r="D909" s="28"/>
      <c r="E909" s="28"/>
      <c r="F909" s="28"/>
      <c r="G909" s="28"/>
      <c r="H909" s="18"/>
      <c r="I909" s="13"/>
      <c r="J909" s="24"/>
      <c r="K909" s="13"/>
      <c r="L909" s="13"/>
      <c r="M909" s="13"/>
    </row>
    <row r="910" spans="1:13" ht="12.75" customHeight="1">
      <c r="A910" s="19"/>
      <c r="B910" s="13"/>
      <c r="C910" s="28"/>
      <c r="D910" s="27"/>
      <c r="E910" s="28"/>
      <c r="F910" s="28"/>
      <c r="G910" s="28"/>
      <c r="H910" s="18"/>
      <c r="I910" s="13"/>
      <c r="J910" s="24"/>
      <c r="K910" s="13"/>
      <c r="L910" s="13"/>
      <c r="M910" s="13"/>
    </row>
    <row r="911" spans="1:13" ht="12.75" customHeight="1">
      <c r="A911" s="19"/>
      <c r="B911" s="13"/>
      <c r="C911" s="28"/>
      <c r="D911" s="28"/>
      <c r="E911" s="28"/>
      <c r="F911" s="28"/>
      <c r="G911" s="28"/>
      <c r="H911" s="18"/>
      <c r="I911" s="18"/>
      <c r="J911" s="24"/>
      <c r="K911" s="13"/>
      <c r="L911" s="13"/>
      <c r="M911" s="13"/>
    </row>
    <row r="912" spans="1:13" ht="12.75" customHeight="1">
      <c r="A912" s="19"/>
      <c r="B912" s="13"/>
      <c r="C912" s="26"/>
      <c r="D912" s="26"/>
      <c r="E912" s="16"/>
      <c r="F912" s="16"/>
      <c r="G912" s="16"/>
      <c r="H912" s="18"/>
      <c r="I912" s="18"/>
      <c r="J912" s="24"/>
      <c r="K912" s="13"/>
      <c r="L912" s="13"/>
      <c r="M912" s="25"/>
    </row>
    <row r="913" spans="1:13" ht="12.75" customHeight="1">
      <c r="A913" s="19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13"/>
    </row>
    <row r="914" spans="1:13" ht="12.75" customHeight="1">
      <c r="A914" s="19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</row>
    <row r="915" spans="1:13" ht="12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</row>
    <row r="916" spans="1:13" ht="12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</row>
    <row r="917" spans="1:13" ht="12.75" customHeight="1">
      <c r="A917" s="20"/>
      <c r="B917" s="13"/>
      <c r="C917" s="28"/>
      <c r="D917" s="28"/>
      <c r="E917" s="28"/>
      <c r="F917" s="28"/>
      <c r="G917" s="28"/>
      <c r="H917" s="18"/>
      <c r="I917" s="18"/>
      <c r="J917" s="24"/>
      <c r="K917" s="13"/>
      <c r="L917" s="13"/>
      <c r="M917" s="13"/>
    </row>
    <row r="918" spans="1:13" ht="12.75" customHeight="1">
      <c r="A918" s="30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25"/>
    </row>
    <row r="919" spans="1:13" ht="12.75" customHeight="1">
      <c r="A919" s="17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13"/>
    </row>
    <row r="920" spans="1:13" ht="12.75" customHeight="1">
      <c r="A920" s="17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25"/>
    </row>
    <row r="921" spans="1:13" ht="12.75" customHeight="1">
      <c r="A921" s="17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13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25"/>
    </row>
    <row r="923" spans="1:14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  <c r="N923" s="6"/>
    </row>
    <row r="924" spans="1:14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13"/>
      <c r="N924" s="6"/>
    </row>
    <row r="925" spans="1:14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  <c r="N925" s="6"/>
    </row>
    <row r="926" spans="1:14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25"/>
      <c r="N926" s="6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</row>
    <row r="928" spans="1:13" ht="12.75" customHeight="1">
      <c r="A928" s="19"/>
      <c r="B928" s="13"/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25"/>
    </row>
    <row r="929" spans="1:13" ht="12.75" customHeight="1">
      <c r="A929" s="19"/>
      <c r="B929" s="13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</row>
    <row r="930" spans="1:13" ht="12.75" customHeight="1">
      <c r="A930" s="19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9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13"/>
    </row>
    <row r="932" spans="1:13" ht="12.75" customHeight="1">
      <c r="A932" s="15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13"/>
    </row>
    <row r="933" spans="1:13" ht="12.75" customHeight="1">
      <c r="A933" s="15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25"/>
    </row>
    <row r="934" spans="1:13" ht="12.75" customHeight="1">
      <c r="A934" s="15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</row>
    <row r="935" spans="1:13" ht="12.75" customHeight="1">
      <c r="A935" s="15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15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15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15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25"/>
    </row>
    <row r="939" spans="1:14" ht="12.75" customHeight="1">
      <c r="A939" s="15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13"/>
      <c r="N939" s="6"/>
    </row>
    <row r="940" spans="1:14" ht="12.75" customHeight="1">
      <c r="A940" s="15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  <c r="N940" s="6"/>
    </row>
    <row r="941" spans="1:14" ht="12.75" customHeight="1">
      <c r="A941" s="15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  <c r="N941" s="6"/>
    </row>
    <row r="942" spans="1:14" ht="12.75" customHeight="1">
      <c r="A942" s="15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25"/>
      <c r="N942" s="6"/>
    </row>
    <row r="943" spans="1:13" ht="12.75" customHeight="1">
      <c r="A943" s="15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</row>
    <row r="944" spans="1:13" ht="12.75" customHeight="1">
      <c r="A944" s="15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15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25"/>
    </row>
    <row r="947" spans="1:13" ht="12.75" customHeight="1">
      <c r="A947" s="15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13"/>
    </row>
    <row r="948" spans="1:13" ht="12.75" customHeight="1">
      <c r="A948" s="15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25"/>
    </row>
    <row r="949" spans="1:14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13"/>
      <c r="N949" s="6"/>
    </row>
    <row r="950" spans="1:14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25"/>
      <c r="N950" s="6"/>
    </row>
    <row r="951" spans="1:13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25"/>
    </row>
    <row r="954" spans="1:13" ht="12.75" customHeight="1">
      <c r="A954" s="15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13"/>
    </row>
    <row r="955" spans="1:13" ht="12.75" customHeight="1">
      <c r="A955" s="15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25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21" t="s">
        <v>0</v>
      </c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13"/>
    </row>
    <row r="958" spans="1:13" ht="12.75" customHeight="1">
      <c r="A958" s="15"/>
      <c r="B958" s="21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</row>
    <row r="959" spans="1:13" ht="12.75" customHeight="1">
      <c r="A959" s="15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13"/>
    </row>
    <row r="960" spans="1:13" ht="12.75" customHeight="1">
      <c r="A960" s="19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5"/>
    </row>
    <row r="961" spans="1:13" ht="12.75" customHeight="1">
      <c r="A961" s="19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25"/>
    </row>
    <row r="962" spans="1:13" ht="12.75" customHeight="1">
      <c r="A962" s="19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13"/>
    </row>
    <row r="963" spans="1:13" ht="12.75" customHeight="1">
      <c r="A963" s="17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25"/>
    </row>
    <row r="964" spans="1:13" ht="12.75" customHeight="1">
      <c r="A964" s="17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13"/>
    </row>
    <row r="965" spans="1:13" ht="12.75" customHeight="1">
      <c r="A965" s="20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13"/>
    </row>
    <row r="966" spans="1:13" ht="12.75" customHeight="1">
      <c r="A966" s="20"/>
      <c r="B966" s="13"/>
      <c r="C966" s="26"/>
      <c r="D966" s="26"/>
      <c r="E966" s="16"/>
      <c r="F966" s="16"/>
      <c r="G966" s="16"/>
      <c r="H966" s="13"/>
      <c r="I966" s="13"/>
      <c r="J966" s="24"/>
      <c r="K966" s="13"/>
      <c r="L966" s="13"/>
      <c r="M966" s="13"/>
    </row>
    <row r="967" spans="1:13" ht="12.75" customHeight="1">
      <c r="A967" s="20"/>
      <c r="B967" s="13"/>
      <c r="C967" s="26"/>
      <c r="D967" s="26"/>
      <c r="E967" s="16"/>
      <c r="F967" s="16"/>
      <c r="G967" s="16"/>
      <c r="H967" s="13"/>
      <c r="I967" s="13"/>
      <c r="J967" s="24"/>
      <c r="K967" s="13"/>
      <c r="L967" s="13"/>
      <c r="M967" s="13"/>
    </row>
    <row r="968" spans="1:13" ht="12.75" customHeight="1">
      <c r="A968" s="20"/>
      <c r="B968" s="13"/>
      <c r="C968" s="26"/>
      <c r="D968" s="26"/>
      <c r="E968" s="16"/>
      <c r="F968" s="16"/>
      <c r="G968" s="16"/>
      <c r="H968" s="13"/>
      <c r="I968" s="13"/>
      <c r="J968" s="24"/>
      <c r="K968" s="13"/>
      <c r="L968" s="13"/>
      <c r="M968" s="13"/>
    </row>
    <row r="969" spans="1:13" ht="12.75" customHeight="1">
      <c r="A969" s="20"/>
      <c r="B969" s="13"/>
      <c r="C969" s="26"/>
      <c r="D969" s="26"/>
      <c r="E969" s="16"/>
      <c r="F969" s="16"/>
      <c r="G969" s="16"/>
      <c r="H969" s="13"/>
      <c r="I969" s="13"/>
      <c r="J969" s="24"/>
      <c r="K969" s="13"/>
      <c r="L969" s="13"/>
      <c r="M969" s="25"/>
    </row>
    <row r="970" spans="1:14" ht="12.75" customHeight="1">
      <c r="A970" s="19"/>
      <c r="B970" s="13"/>
      <c r="C970" s="26"/>
      <c r="D970" s="26"/>
      <c r="E970" s="16"/>
      <c r="F970" s="16"/>
      <c r="G970" s="16"/>
      <c r="H970" s="13"/>
      <c r="I970" s="13"/>
      <c r="J970" s="24"/>
      <c r="K970" s="13"/>
      <c r="L970" s="13"/>
      <c r="M970" s="13"/>
      <c r="N970" s="6"/>
    </row>
    <row r="971" spans="1:14" ht="12.75" customHeight="1">
      <c r="A971" s="15"/>
      <c r="B971" s="13"/>
      <c r="C971" s="26"/>
      <c r="D971" s="26"/>
      <c r="E971" s="16"/>
      <c r="F971" s="16"/>
      <c r="G971" s="16"/>
      <c r="H971" s="13"/>
      <c r="I971" s="13"/>
      <c r="J971" s="24"/>
      <c r="K971" s="13"/>
      <c r="L971" s="13"/>
      <c r="M971" s="25"/>
      <c r="N971" s="6"/>
    </row>
    <row r="972" spans="1:13" ht="12.75" customHeight="1">
      <c r="A972" s="15"/>
      <c r="B972" s="13"/>
      <c r="C972" s="26"/>
      <c r="D972" s="26"/>
      <c r="E972" s="16"/>
      <c r="F972" s="16"/>
      <c r="G972" s="16"/>
      <c r="H972" s="13"/>
      <c r="I972" s="13"/>
      <c r="J972" s="24"/>
      <c r="K972" s="13"/>
      <c r="L972" s="13"/>
      <c r="M972" s="13"/>
    </row>
    <row r="973" spans="1:13" ht="12.75" customHeight="1">
      <c r="A973" s="15"/>
      <c r="B973" s="13"/>
      <c r="C973" s="26"/>
      <c r="D973" s="26"/>
      <c r="E973" s="16"/>
      <c r="F973" s="16"/>
      <c r="G973" s="16"/>
      <c r="H973" s="13"/>
      <c r="I973" s="13"/>
      <c r="J973" s="24"/>
      <c r="K973" s="13"/>
      <c r="L973" s="13"/>
      <c r="M973" s="13"/>
    </row>
    <row r="974" spans="1:13" ht="12.75" customHeight="1">
      <c r="A974" s="15"/>
      <c r="B974" s="13"/>
      <c r="C974" s="26"/>
      <c r="D974" s="26"/>
      <c r="E974" s="16"/>
      <c r="F974" s="16"/>
      <c r="G974" s="16"/>
      <c r="H974" s="13"/>
      <c r="I974" s="13"/>
      <c r="J974" s="24"/>
      <c r="K974" s="13"/>
      <c r="L974" s="13"/>
      <c r="M974" s="13"/>
    </row>
    <row r="975" spans="1:13" ht="12.75" customHeight="1">
      <c r="A975" s="15"/>
      <c r="B975" s="13"/>
      <c r="C975" s="26"/>
      <c r="D975" s="26"/>
      <c r="E975" s="16"/>
      <c r="F975" s="16"/>
      <c r="G975" s="16"/>
      <c r="H975" s="13"/>
      <c r="I975" s="13"/>
      <c r="J975" s="24"/>
      <c r="K975" s="13"/>
      <c r="L975" s="13"/>
      <c r="M975" s="25"/>
    </row>
    <row r="976" spans="1:13" ht="12.75" customHeight="1">
      <c r="A976" s="15"/>
      <c r="B976" s="13"/>
      <c r="C976" s="26"/>
      <c r="D976" s="26"/>
      <c r="E976" s="16"/>
      <c r="F976" s="16"/>
      <c r="G976" s="16"/>
      <c r="H976" s="13"/>
      <c r="I976" s="13"/>
      <c r="J976" s="24"/>
      <c r="K976" s="13"/>
      <c r="L976" s="13"/>
      <c r="M976" s="13"/>
    </row>
    <row r="977" spans="1:13" ht="12.75" customHeight="1">
      <c r="A977" s="15"/>
      <c r="B977" s="13"/>
      <c r="C977" s="26"/>
      <c r="D977" s="26"/>
      <c r="E977" s="16"/>
      <c r="F977" s="16"/>
      <c r="G977" s="16"/>
      <c r="H977" s="13"/>
      <c r="I977" s="13"/>
      <c r="J977" s="24"/>
      <c r="K977" s="13"/>
      <c r="L977" s="13"/>
      <c r="M977" s="13"/>
    </row>
    <row r="978" spans="1:13" ht="12.75" customHeight="1">
      <c r="A978" s="15"/>
      <c r="B978" s="13"/>
      <c r="C978" s="26"/>
      <c r="D978" s="26"/>
      <c r="E978" s="16"/>
      <c r="F978" s="16"/>
      <c r="G978" s="16"/>
      <c r="H978" s="13"/>
      <c r="I978" s="13"/>
      <c r="J978" s="24"/>
      <c r="K978" s="13"/>
      <c r="L978" s="13"/>
      <c r="M978" s="13"/>
    </row>
    <row r="979" spans="1:13" ht="12.75" customHeight="1">
      <c r="A979" s="15"/>
      <c r="B979" s="13"/>
      <c r="C979" s="26"/>
      <c r="D979" s="26"/>
      <c r="E979" s="16"/>
      <c r="F979" s="16"/>
      <c r="G979" s="16"/>
      <c r="H979" s="13"/>
      <c r="I979" s="13"/>
      <c r="J979" s="24"/>
      <c r="K979" s="13"/>
      <c r="L979" s="13"/>
      <c r="M979" s="25"/>
    </row>
    <row r="980" spans="1:13" ht="12.75" customHeight="1">
      <c r="A980" s="15"/>
      <c r="B980" s="13"/>
      <c r="C980" s="26"/>
      <c r="D980" s="26"/>
      <c r="E980" s="16"/>
      <c r="F980" s="16"/>
      <c r="G980" s="16"/>
      <c r="H980" s="13"/>
      <c r="I980" s="13"/>
      <c r="J980" s="24"/>
      <c r="K980" s="13"/>
      <c r="L980" s="13"/>
      <c r="M980" s="13"/>
    </row>
    <row r="981" spans="1:13" ht="12.75" customHeight="1">
      <c r="A981" s="17"/>
      <c r="B981" s="13"/>
      <c r="C981" s="26"/>
      <c r="D981" s="26"/>
      <c r="E981" s="16"/>
      <c r="F981" s="16"/>
      <c r="G981" s="16"/>
      <c r="H981" s="13"/>
      <c r="I981" s="13"/>
      <c r="J981" s="24"/>
      <c r="K981" s="13"/>
      <c r="L981" s="13"/>
      <c r="M981" s="25"/>
    </row>
    <row r="982" spans="1:13" ht="12.75" customHeight="1">
      <c r="A982" s="17"/>
      <c r="B982" s="13"/>
      <c r="C982" s="26"/>
      <c r="D982" s="26"/>
      <c r="E982" s="16"/>
      <c r="F982" s="16"/>
      <c r="G982" s="16"/>
      <c r="H982" s="13"/>
      <c r="I982" s="13"/>
      <c r="J982" s="24"/>
      <c r="K982" s="13"/>
      <c r="L982" s="13"/>
      <c r="M982" s="25"/>
    </row>
    <row r="983" spans="1:13" ht="12.75" customHeight="1">
      <c r="A983" s="17"/>
      <c r="B983" s="13"/>
      <c r="C983" s="26"/>
      <c r="D983" s="26"/>
      <c r="E983" s="16"/>
      <c r="F983" s="16"/>
      <c r="G983" s="16"/>
      <c r="H983" s="13"/>
      <c r="I983" s="13"/>
      <c r="J983" s="24"/>
      <c r="K983" s="13"/>
      <c r="L983" s="13"/>
      <c r="M983" s="13"/>
    </row>
    <row r="984" spans="1:13" ht="12.75" customHeight="1">
      <c r="A984" s="17"/>
      <c r="B984" s="13"/>
      <c r="C984" s="26"/>
      <c r="D984" s="26"/>
      <c r="E984" s="16"/>
      <c r="F984" s="16"/>
      <c r="G984" s="16"/>
      <c r="H984" s="13"/>
      <c r="I984" s="13"/>
      <c r="J984" s="24"/>
      <c r="K984" s="13"/>
      <c r="L984" s="13"/>
      <c r="M984" s="13"/>
    </row>
    <row r="985" spans="1:13" ht="12.75" customHeight="1">
      <c r="A985" s="15"/>
      <c r="B985" s="13"/>
      <c r="C985" s="26"/>
      <c r="D985" s="26"/>
      <c r="E985" s="16"/>
      <c r="F985" s="16"/>
      <c r="G985" s="16"/>
      <c r="H985" s="13"/>
      <c r="I985" s="13"/>
      <c r="J985" s="24"/>
      <c r="K985" s="13"/>
      <c r="L985" s="13"/>
      <c r="M985" s="13"/>
    </row>
    <row r="986" spans="1:13" ht="12.75" customHeight="1">
      <c r="A986" s="15"/>
      <c r="B986" s="13"/>
      <c r="C986" s="26"/>
      <c r="D986" s="26"/>
      <c r="E986" s="16"/>
      <c r="F986" s="16"/>
      <c r="G986" s="16"/>
      <c r="H986" s="13"/>
      <c r="I986" s="13"/>
      <c r="J986" s="24"/>
      <c r="K986" s="13"/>
      <c r="L986" s="13"/>
      <c r="M986" s="25"/>
    </row>
    <row r="987" spans="1:14" ht="12.75" customHeight="1">
      <c r="A987" s="15"/>
      <c r="B987" s="13"/>
      <c r="C987" s="26"/>
      <c r="D987" s="26"/>
      <c r="E987" s="16"/>
      <c r="F987" s="16"/>
      <c r="G987" s="16"/>
      <c r="H987" s="13"/>
      <c r="I987" s="13"/>
      <c r="J987" s="24"/>
      <c r="K987" s="13"/>
      <c r="L987" s="13"/>
      <c r="M987" s="13"/>
      <c r="N987" s="6"/>
    </row>
    <row r="988" spans="1:13" ht="12.75" customHeight="1">
      <c r="A988" s="15"/>
      <c r="B988" s="13"/>
      <c r="C988" s="26"/>
      <c r="D988" s="26"/>
      <c r="E988" s="16"/>
      <c r="F988" s="16"/>
      <c r="G988" s="16"/>
      <c r="H988" s="13"/>
      <c r="I988" s="13"/>
      <c r="J988" s="24"/>
      <c r="K988" s="13"/>
      <c r="L988" s="13"/>
      <c r="M988" s="22"/>
    </row>
    <row r="989" spans="1:13" ht="12.75" customHeight="1">
      <c r="A989" s="15"/>
      <c r="B989" s="13"/>
      <c r="C989" s="26"/>
      <c r="D989" s="26"/>
      <c r="E989" s="16"/>
      <c r="F989" s="16"/>
      <c r="G989" s="16"/>
      <c r="H989" s="13"/>
      <c r="I989" s="13"/>
      <c r="J989" s="24"/>
      <c r="K989" s="13"/>
      <c r="L989" s="13"/>
      <c r="M989" s="22"/>
    </row>
    <row r="990" spans="1:13" ht="12.75" customHeight="1">
      <c r="A990" s="15"/>
      <c r="B990" s="13"/>
      <c r="C990" s="26"/>
      <c r="D990" s="26"/>
      <c r="E990" s="16"/>
      <c r="F990" s="16"/>
      <c r="G990" s="16"/>
      <c r="H990" s="13"/>
      <c r="I990" s="13"/>
      <c r="J990" s="24"/>
      <c r="K990" s="13"/>
      <c r="L990" s="13"/>
      <c r="M990" s="22"/>
    </row>
    <row r="991" spans="1:14" ht="12.75" customHeight="1">
      <c r="A991" s="19"/>
      <c r="B991" s="13"/>
      <c r="C991" s="26"/>
      <c r="D991" s="26"/>
      <c r="E991" s="16"/>
      <c r="F991" s="16"/>
      <c r="G991" s="16"/>
      <c r="H991" s="13"/>
      <c r="I991" s="13"/>
      <c r="J991" s="24"/>
      <c r="K991" s="13"/>
      <c r="L991" s="13"/>
      <c r="M991" s="22"/>
      <c r="N991" s="6"/>
    </row>
    <row r="992" spans="1:13" ht="12.75" customHeight="1">
      <c r="A992" s="15"/>
      <c r="B992" s="13"/>
      <c r="C992" s="26"/>
      <c r="D992" s="26"/>
      <c r="E992" s="16"/>
      <c r="F992" s="16"/>
      <c r="G992" s="16"/>
      <c r="H992" s="13"/>
      <c r="I992" s="13"/>
      <c r="J992" s="24"/>
      <c r="K992" s="13"/>
      <c r="L992" s="13"/>
      <c r="M992" s="22"/>
    </row>
    <row r="993" spans="1:14" ht="12.75" customHeight="1">
      <c r="A993" s="15"/>
      <c r="B993" s="13"/>
      <c r="C993" s="26"/>
      <c r="D993" s="26"/>
      <c r="E993" s="16"/>
      <c r="F993" s="16"/>
      <c r="G993" s="16"/>
      <c r="H993" s="13"/>
      <c r="I993" s="13"/>
      <c r="J993" s="24"/>
      <c r="K993" s="13"/>
      <c r="L993" s="13"/>
      <c r="M993" s="22"/>
      <c r="N993" s="6"/>
    </row>
    <row r="994" spans="1:13" ht="12.75" customHeight="1">
      <c r="A994" s="15"/>
      <c r="B994" s="13"/>
      <c r="C994" s="26"/>
      <c r="D994" s="26"/>
      <c r="E994" s="16"/>
      <c r="F994" s="16"/>
      <c r="G994" s="16"/>
      <c r="H994" s="13"/>
      <c r="I994" s="13"/>
      <c r="J994" s="24"/>
      <c r="K994" s="13"/>
      <c r="L994" s="13"/>
      <c r="M994" s="22"/>
    </row>
    <row r="995" spans="1:8" ht="12.75">
      <c r="A995" s="15"/>
      <c r="B995" s="28" t="s">
        <v>9</v>
      </c>
      <c r="C995" s="36"/>
      <c r="D995" s="36"/>
      <c r="E995" s="36"/>
      <c r="F995" s="59"/>
      <c r="G995" s="59"/>
      <c r="H995" s="23"/>
    </row>
    <row r="996" spans="1:12" ht="12.75">
      <c r="A996" s="36"/>
      <c r="H996" s="38"/>
      <c r="K996" s="45"/>
      <c r="L996" s="45"/>
    </row>
  </sheetData>
  <sheetProtection/>
  <autoFilter ref="A1:H995">
    <sortState ref="A2:H996">
      <sortCondition sortBy="value" ref="A2:A99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2012-09-05T08:31:16Z</dcterms:modified>
  <cp:category/>
  <cp:version/>
  <cp:contentType/>
  <cp:contentStatus/>
</cp:coreProperties>
</file>