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0460" windowHeight="7095" activeTab="0"/>
  </bookViews>
  <sheets>
    <sheet name="Мужское" sheetId="1" r:id="rId1"/>
    <sheet name="Описание тканей" sheetId="2" r:id="rId2"/>
    <sheet name="Состав размерных рядов" sheetId="3" r:id="rId3"/>
  </sheets>
  <definedNames>
    <definedName name="_xlnm._FilterDatabase" localSheetId="0" hidden="1">'Мужское'!$B$2:$H$13</definedName>
  </definedNames>
  <calcPr fullCalcOnLoad="1"/>
</workbook>
</file>

<file path=xl/sharedStrings.xml><?xml version="1.0" encoding="utf-8"?>
<sst xmlns="http://schemas.openxmlformats.org/spreadsheetml/2006/main" count="96" uniqueCount="57">
  <si>
    <t>RU15-LSMI04/05"Salamandra"</t>
  </si>
  <si>
    <t>RU15-LSMI04/01"Salamandra"</t>
  </si>
  <si>
    <t>RU15-LSMI04/04"Salamandra"</t>
  </si>
  <si>
    <t>RU15-LSMS04/02"Salamandra"</t>
  </si>
  <si>
    <t>белый</t>
  </si>
  <si>
    <t>синий</t>
  </si>
  <si>
    <t>черный</t>
  </si>
  <si>
    <t>коричневый</t>
  </si>
  <si>
    <t>серый</t>
  </si>
  <si>
    <t>Лонгслив</t>
  </si>
  <si>
    <t>чёрный</t>
  </si>
  <si>
    <t>чёрный/ голубой</t>
  </si>
  <si>
    <t>чёрный/ жёлтый</t>
  </si>
  <si>
    <t>Наименование</t>
  </si>
  <si>
    <t>Артикул</t>
  </si>
  <si>
    <t>Цвет</t>
  </si>
  <si>
    <t>RU15-LSMS15/01      "Wild"</t>
  </si>
  <si>
    <t>RU15-LSMS15/08      "Wild"</t>
  </si>
  <si>
    <t>RU15-LSMS15/02      "Wild"</t>
  </si>
  <si>
    <t>RU15-LSMS17/01.19      "Curves"</t>
  </si>
  <si>
    <t>RU15-LSMS17/01.17      "Curves"</t>
  </si>
  <si>
    <t>RU15-LSMS18/08      "Victory"</t>
  </si>
  <si>
    <t>RU15-LSMS18/01      "Victory"</t>
  </si>
  <si>
    <t>Описание</t>
  </si>
  <si>
    <t>Характеристика номенклатуры</t>
  </si>
  <si>
    <t>Футер 2</t>
  </si>
  <si>
    <t>ФОТО</t>
  </si>
  <si>
    <t>Сендвич</t>
  </si>
  <si>
    <t>Состав ткани</t>
  </si>
  <si>
    <t>Расшифровка</t>
  </si>
  <si>
    <t>Хлопок 92%, лайкра 8%</t>
  </si>
  <si>
    <t>Ткань - Футер 2-ниточный, плотность: 260 гр/м2 - Это натуральная хлопчатобумажная ткань, гладкая с внешней стороны, мягкая и нежная - с внутренней, благодаря чему является удивительно комфортной. Такими своими качествами она обязана особому переплетению нитей полотна при производстве. С изнаночной стороны с помощью петельных протяжек футерные нити прикрепляются к основе полотна, в результате чего образуется своеобразная изнаночная фактурность. Благодаря современным технологиям эта фактурность часто изготавливается в виде начеса, а лицевая сторона выглядит, как кулирная гладь.</t>
  </si>
  <si>
    <t>Футерный костюм: (Толстовка + брюки). На куртке карман-"кенгуру", капюшон с регулировкой, манжеты и пояс трикотажные. Брюки с 2-мя карманами, пояс на резинке с регулировкой шнуром. По низу брюк трикотажные манжеты.</t>
  </si>
  <si>
    <t>100% хлопок, 100% полиэфир</t>
  </si>
  <si>
    <t>Все модели выполнены с округлым вырезом и имеют уникальный авторский принт. Ткань -  Двухслойное трикотажное полотно (Сэндвич), внутренний слой - состоит из 100% хлопка, наружный слой - 100% полиэфир плотностью от 150 гр./кв.м. 
Эта ткань является новинкой, оригинальной по своему составу и технологии плетения.  Внутренний слой специально разработан для комфорта и гигиены (100% натуральные хлопковые волокна). Сублимационная печать принта. Напечатанное изображение надолго сохраняет яркость и четкость, в отличие от термопечати. Для таких изделий рисунок и принт наносится сначала на ткань, только потом изделие подлежит "раскрою". Благодаря чему такие вещи долго служат, хорошо переносят стирку и глажку, а изображение на ткани выглядит трехмерным.</t>
  </si>
  <si>
    <t xml:space="preserve">Состав размерных рядов </t>
  </si>
  <si>
    <t>Мужская коллекция</t>
  </si>
  <si>
    <t>Упаковка</t>
  </si>
  <si>
    <t>ИТОГО, ед</t>
  </si>
  <si>
    <t>Вариант 1</t>
  </si>
  <si>
    <t>Вариант 2</t>
  </si>
  <si>
    <t>Вариант 3</t>
  </si>
  <si>
    <t>Женская коллекция</t>
  </si>
  <si>
    <t>Жилеты утепленные</t>
  </si>
  <si>
    <t>Ткань верха: плащевая ткань с водоотталкивающей и ветрозащитной пропиткой (100% п/э). Утеплитель (95% п/э+5% шерсть).</t>
  </si>
  <si>
    <t>Премиальный австрийский утеплитель Alpolux - прекрасное сочетание теплоизоляционных свойств натуральной шерсти  и уникального микроволокна: нежность и тепло шерсти Мериноса, легкость и тепло микроволокна, экологичность, высокая надежность продукта. Благодаря особам свойствам такого утеплителя изделие выглядит аккуратно,  без лишней "надутости", надолго сохраняет тепло, отличается высоким качеством и длительностью ношения.</t>
  </si>
  <si>
    <t>Джерси</t>
  </si>
  <si>
    <r>
      <t>Из данной ткани изготовлены все футболки с коротким рукавом и лонгсливы. Модели выполнены с округлым вырезом и имеют уникальный авторский принт. Основовязанное (из многих нитей) трикотажное полотно из хлопчатобумажных, синтетических нитей. К</t>
    </r>
    <r>
      <rPr>
        <sz val="10"/>
        <rFont val="Arial"/>
        <family val="0"/>
      </rPr>
      <t xml:space="preserve">улирная гладь -  тонкое гладкое трикотажное полотно мягкое на ощупь. Кулирная гладь хорошо тянется в ширину и практически не тянется в длину. Только на высококачественном полиэстере возможна технология печати рисунка - Сублимация. Благодаря ей - рисунок не выцветает, не тускнеет, не вымывается и не трескается при многократных стирках. </t>
    </r>
  </si>
  <si>
    <t>Трикотаж</t>
  </si>
  <si>
    <t>Размерная сетка</t>
  </si>
  <si>
    <t xml:space="preserve">с 44 по 54      </t>
  </si>
  <si>
    <t>полиэстер 100%</t>
  </si>
  <si>
    <t>Оптовая  от  15 000 руб.</t>
  </si>
  <si>
    <t>Оптовая  от  50 000 руб.</t>
  </si>
  <si>
    <t>Оптовая  от 100 000 руб.</t>
  </si>
  <si>
    <t>Оптовая  от 150 000 руб.</t>
  </si>
  <si>
    <t>Предзаказ 200 000. руб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</si>
</sst>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0;[Red]0"/>
    <numFmt numFmtId="190" formatCode="[$-FC19]d\ mmmm\ yyyy\ &quot;г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_р_."/>
    <numFmt numFmtId="196" formatCode="0.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88" fontId="0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/>
    </xf>
    <xf numFmtId="188" fontId="5" fillId="9" borderId="10" xfId="0" applyNumberFormat="1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wrapText="1"/>
    </xf>
    <xf numFmtId="0" fontId="4" fillId="33" borderId="32" xfId="0" applyFont="1" applyFill="1" applyBorder="1" applyAlignment="1">
      <alignment horizontal="center" vertical="top" wrapText="1"/>
    </xf>
    <xf numFmtId="0" fontId="0" fillId="0" borderId="33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11</xdr:row>
      <xdr:rowOff>85725</xdr:rowOff>
    </xdr:from>
    <xdr:to>
      <xdr:col>2</xdr:col>
      <xdr:colOff>1123950</xdr:colOff>
      <xdr:row>12</xdr:row>
      <xdr:rowOff>0</xdr:rowOff>
    </xdr:to>
    <xdr:pic>
      <xdr:nvPicPr>
        <xdr:cNvPr id="1" name="Picture 9" descr="RU15-LSM(I-S)04-04 Salamandra (серый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3296900"/>
          <a:ext cx="10953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12</xdr:row>
      <xdr:rowOff>57150</xdr:rowOff>
    </xdr:from>
    <xdr:to>
      <xdr:col>2</xdr:col>
      <xdr:colOff>1123950</xdr:colOff>
      <xdr:row>12</xdr:row>
      <xdr:rowOff>1485900</xdr:rowOff>
    </xdr:to>
    <xdr:pic>
      <xdr:nvPicPr>
        <xdr:cNvPr id="2" name="Picture 10" descr="RU15-LSM(I-S)04-02 Salamandra (синий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" y="14516100"/>
          <a:ext cx="10953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10</xdr:row>
      <xdr:rowOff>28575</xdr:rowOff>
    </xdr:from>
    <xdr:to>
      <xdr:col>2</xdr:col>
      <xdr:colOff>1133475</xdr:colOff>
      <xdr:row>11</xdr:row>
      <xdr:rowOff>0</xdr:rowOff>
    </xdr:to>
    <xdr:pic>
      <xdr:nvPicPr>
        <xdr:cNvPr id="3" name="Picture 12" descr="RU15-LSM(I-S)04-01 Salamandra (чёрный)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11772900"/>
          <a:ext cx="1095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9</xdr:row>
      <xdr:rowOff>28575</xdr:rowOff>
    </xdr:from>
    <xdr:to>
      <xdr:col>2</xdr:col>
      <xdr:colOff>1123950</xdr:colOff>
      <xdr:row>9</xdr:row>
      <xdr:rowOff>1400175</xdr:rowOff>
    </xdr:to>
    <xdr:pic>
      <xdr:nvPicPr>
        <xdr:cNvPr id="4" name="Picture 13" descr="RU15-LSM(I-S)04-05 Salamandra (белый)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6325" y="10277475"/>
          <a:ext cx="10953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3</xdr:row>
      <xdr:rowOff>28575</xdr:rowOff>
    </xdr:from>
    <xdr:to>
      <xdr:col>2</xdr:col>
      <xdr:colOff>1133475</xdr:colOff>
      <xdr:row>4</xdr:row>
      <xdr:rowOff>0</xdr:rowOff>
    </xdr:to>
    <xdr:pic>
      <xdr:nvPicPr>
        <xdr:cNvPr id="5" name="Picture 126" descr="RU15-LSM-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85850" y="2409825"/>
          <a:ext cx="10953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2</xdr:row>
      <xdr:rowOff>19050</xdr:rowOff>
    </xdr:from>
    <xdr:to>
      <xdr:col>2</xdr:col>
      <xdr:colOff>1143000</xdr:colOff>
      <xdr:row>3</xdr:row>
      <xdr:rowOff>0</xdr:rowOff>
    </xdr:to>
    <xdr:pic>
      <xdr:nvPicPr>
        <xdr:cNvPr id="6" name="Picture 127" descr="RU15-LSM-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95375" y="1228725"/>
          <a:ext cx="10953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4</xdr:row>
      <xdr:rowOff>19050</xdr:rowOff>
    </xdr:from>
    <xdr:to>
      <xdr:col>2</xdr:col>
      <xdr:colOff>1143000</xdr:colOff>
      <xdr:row>5</xdr:row>
      <xdr:rowOff>0</xdr:rowOff>
    </xdr:to>
    <xdr:pic>
      <xdr:nvPicPr>
        <xdr:cNvPr id="7" name="Picture 128" descr="RU15-LSM-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95375" y="3571875"/>
          <a:ext cx="10953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</xdr:row>
      <xdr:rowOff>76200</xdr:rowOff>
    </xdr:from>
    <xdr:to>
      <xdr:col>2</xdr:col>
      <xdr:colOff>1123950</xdr:colOff>
      <xdr:row>6</xdr:row>
      <xdr:rowOff>0</xdr:rowOff>
    </xdr:to>
    <xdr:pic>
      <xdr:nvPicPr>
        <xdr:cNvPr id="8" name="Picture 131" descr="RU15-LSM-17-0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76325" y="4838700"/>
          <a:ext cx="10953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6</xdr:row>
      <xdr:rowOff>47625</xdr:rowOff>
    </xdr:from>
    <xdr:to>
      <xdr:col>2</xdr:col>
      <xdr:colOff>1143000</xdr:colOff>
      <xdr:row>7</xdr:row>
      <xdr:rowOff>0</xdr:rowOff>
    </xdr:to>
    <xdr:pic>
      <xdr:nvPicPr>
        <xdr:cNvPr id="9" name="Picture 133" descr="RU15-LSM-17-0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95375" y="6067425"/>
          <a:ext cx="10953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8</xdr:row>
      <xdr:rowOff>19050</xdr:rowOff>
    </xdr:from>
    <xdr:to>
      <xdr:col>2</xdr:col>
      <xdr:colOff>1162050</xdr:colOff>
      <xdr:row>8</xdr:row>
      <xdr:rowOff>1400175</xdr:rowOff>
    </xdr:to>
    <xdr:pic>
      <xdr:nvPicPr>
        <xdr:cNvPr id="10" name="Picture 134" descr="RU15-LSM-1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14425" y="8791575"/>
          <a:ext cx="10953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7</xdr:row>
      <xdr:rowOff>28575</xdr:rowOff>
    </xdr:from>
    <xdr:to>
      <xdr:col>2</xdr:col>
      <xdr:colOff>1133475</xdr:colOff>
      <xdr:row>8</xdr:row>
      <xdr:rowOff>0</xdr:rowOff>
    </xdr:to>
    <xdr:pic>
      <xdr:nvPicPr>
        <xdr:cNvPr id="11" name="Picture 135" descr="RU15-LSM-1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85850" y="7419975"/>
          <a:ext cx="10953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1</xdr:row>
      <xdr:rowOff>9525</xdr:rowOff>
    </xdr:to>
    <xdr:pic>
      <xdr:nvPicPr>
        <xdr:cNvPr id="12" name="Рисунок 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0"/>
          <a:ext cx="4933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1</xdr:col>
      <xdr:colOff>1181100</xdr:colOff>
      <xdr:row>0</xdr:row>
      <xdr:rowOff>533400</xdr:rowOff>
    </xdr:to>
    <xdr:pic>
      <xdr:nvPicPr>
        <xdr:cNvPr id="1" name="Picture 22" descr="лого руни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2343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5</xdr:col>
      <xdr:colOff>209550</xdr:colOff>
      <xdr:row>0</xdr:row>
      <xdr:rowOff>533400</xdr:rowOff>
    </xdr:to>
    <xdr:pic>
      <xdr:nvPicPr>
        <xdr:cNvPr id="1" name="Picture 22" descr="лого руни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2343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3" sqref="E3"/>
    </sheetView>
  </sheetViews>
  <sheetFormatPr defaultColWidth="9.140625" defaultRowHeight="12.75"/>
  <cols>
    <col min="1" max="1" width="4.140625" style="0" customWidth="1"/>
    <col min="2" max="2" width="11.57421875" style="2" customWidth="1"/>
    <col min="3" max="3" width="19.421875" style="3" customWidth="1"/>
    <col min="4" max="4" width="14.140625" style="1" customWidth="1"/>
    <col min="5" max="5" width="24.421875" style="1" bestFit="1" customWidth="1"/>
    <col min="6" max="6" width="11.421875" style="1" customWidth="1"/>
    <col min="7" max="7" width="11.00390625" style="5" customWidth="1"/>
    <col min="8" max="8" width="12.140625" style="4" customWidth="1"/>
    <col min="9" max="9" width="12.8515625" style="0" bestFit="1" customWidth="1"/>
    <col min="10" max="10" width="12.8515625" style="0" customWidth="1"/>
    <col min="11" max="11" width="13.00390625" style="0" customWidth="1"/>
    <col min="12" max="12" width="12.7109375" style="0" customWidth="1"/>
    <col min="13" max="13" width="12.421875" style="0" customWidth="1"/>
  </cols>
  <sheetData>
    <row r="1" spans="2:8" ht="54" customHeight="1">
      <c r="B1" s="14"/>
      <c r="C1" s="15"/>
      <c r="D1" s="16"/>
      <c r="E1" s="50"/>
      <c r="F1" s="50"/>
      <c r="G1" s="50"/>
      <c r="H1" s="50"/>
    </row>
    <row r="2" spans="1:13" ht="41.25" customHeight="1">
      <c r="A2" s="36"/>
      <c r="B2" s="45" t="s">
        <v>13</v>
      </c>
      <c r="C2" s="46" t="s">
        <v>26</v>
      </c>
      <c r="D2" s="46" t="s">
        <v>14</v>
      </c>
      <c r="E2" s="45" t="s">
        <v>24</v>
      </c>
      <c r="F2" s="46" t="s">
        <v>15</v>
      </c>
      <c r="G2" s="45" t="s">
        <v>28</v>
      </c>
      <c r="H2" s="47" t="s">
        <v>49</v>
      </c>
      <c r="I2" s="48" t="s">
        <v>52</v>
      </c>
      <c r="J2" s="49" t="s">
        <v>53</v>
      </c>
      <c r="K2" s="49" t="s">
        <v>54</v>
      </c>
      <c r="L2" s="49" t="s">
        <v>55</v>
      </c>
      <c r="M2" s="49" t="s">
        <v>56</v>
      </c>
    </row>
    <row r="3" spans="1:13" ht="92.25" customHeight="1">
      <c r="A3" s="43">
        <v>1</v>
      </c>
      <c r="B3" s="37" t="s">
        <v>9</v>
      </c>
      <c r="C3" s="38"/>
      <c r="D3" s="39" t="str">
        <f>LEFT(E3,11)</f>
        <v>RU15-LSMS15</v>
      </c>
      <c r="E3" s="39" t="s">
        <v>16</v>
      </c>
      <c r="F3" s="39" t="s">
        <v>10</v>
      </c>
      <c r="G3" s="40" t="s">
        <v>51</v>
      </c>
      <c r="H3" s="41" t="s">
        <v>50</v>
      </c>
      <c r="I3" s="44">
        <v>1065</v>
      </c>
      <c r="J3" s="44">
        <v>1040</v>
      </c>
      <c r="K3" s="44">
        <v>1020</v>
      </c>
      <c r="L3" s="44">
        <v>995</v>
      </c>
      <c r="M3" s="44">
        <v>885</v>
      </c>
    </row>
    <row r="4" spans="1:13" ht="92.25" customHeight="1">
      <c r="A4" s="43">
        <v>2</v>
      </c>
      <c r="B4" s="37" t="s">
        <v>9</v>
      </c>
      <c r="C4" s="38"/>
      <c r="D4" s="39" t="str">
        <f aca="true" t="shared" si="0" ref="D4:D9">LEFT(E4,11)</f>
        <v>RU15-LSMS15</v>
      </c>
      <c r="E4" s="39" t="s">
        <v>17</v>
      </c>
      <c r="F4" s="39" t="s">
        <v>7</v>
      </c>
      <c r="G4" s="40" t="s">
        <v>51</v>
      </c>
      <c r="H4" s="41" t="s">
        <v>50</v>
      </c>
      <c r="I4" s="44">
        <v>1065</v>
      </c>
      <c r="J4" s="44">
        <v>1040</v>
      </c>
      <c r="K4" s="44">
        <v>1020</v>
      </c>
      <c r="L4" s="44">
        <v>995</v>
      </c>
      <c r="M4" s="44">
        <v>885</v>
      </c>
    </row>
    <row r="5" spans="1:13" ht="95.25" customHeight="1">
      <c r="A5" s="43">
        <v>3</v>
      </c>
      <c r="B5" s="37" t="s">
        <v>9</v>
      </c>
      <c r="C5" s="38"/>
      <c r="D5" s="39" t="str">
        <f t="shared" si="0"/>
        <v>RU15-LSMS15</v>
      </c>
      <c r="E5" s="39" t="s">
        <v>18</v>
      </c>
      <c r="F5" s="39" t="s">
        <v>5</v>
      </c>
      <c r="G5" s="40" t="s">
        <v>51</v>
      </c>
      <c r="H5" s="41" t="s">
        <v>50</v>
      </c>
      <c r="I5" s="44">
        <v>1065</v>
      </c>
      <c r="J5" s="44">
        <v>1040</v>
      </c>
      <c r="K5" s="44">
        <v>1020</v>
      </c>
      <c r="L5" s="44">
        <v>995</v>
      </c>
      <c r="M5" s="44">
        <v>885</v>
      </c>
    </row>
    <row r="6" spans="1:13" ht="99" customHeight="1">
      <c r="A6" s="43">
        <v>4</v>
      </c>
      <c r="B6" s="37" t="s">
        <v>9</v>
      </c>
      <c r="C6" s="38"/>
      <c r="D6" s="39" t="str">
        <f t="shared" si="0"/>
        <v>RU15-LSMS17</v>
      </c>
      <c r="E6" s="39" t="s">
        <v>19</v>
      </c>
      <c r="F6" s="39" t="s">
        <v>12</v>
      </c>
      <c r="G6" s="40" t="s">
        <v>51</v>
      </c>
      <c r="H6" s="41" t="s">
        <v>50</v>
      </c>
      <c r="I6" s="44">
        <v>1065</v>
      </c>
      <c r="J6" s="44">
        <v>1040</v>
      </c>
      <c r="K6" s="44">
        <v>1020</v>
      </c>
      <c r="L6" s="44">
        <v>995</v>
      </c>
      <c r="M6" s="44">
        <v>885</v>
      </c>
    </row>
    <row r="7" spans="1:13" ht="108" customHeight="1">
      <c r="A7" s="43">
        <v>5</v>
      </c>
      <c r="B7" s="37" t="s">
        <v>9</v>
      </c>
      <c r="C7" s="38"/>
      <c r="D7" s="39" t="str">
        <f t="shared" si="0"/>
        <v>RU15-LSMS17</v>
      </c>
      <c r="E7" s="39" t="s">
        <v>20</v>
      </c>
      <c r="F7" s="39" t="s">
        <v>11</v>
      </c>
      <c r="G7" s="40" t="s">
        <v>51</v>
      </c>
      <c r="H7" s="41" t="s">
        <v>50</v>
      </c>
      <c r="I7" s="44">
        <v>1065</v>
      </c>
      <c r="J7" s="44">
        <v>1040</v>
      </c>
      <c r="K7" s="44">
        <v>1020</v>
      </c>
      <c r="L7" s="44">
        <v>995</v>
      </c>
      <c r="M7" s="44">
        <v>885</v>
      </c>
    </row>
    <row r="8" spans="1:13" ht="108.75" customHeight="1">
      <c r="A8" s="43">
        <v>6</v>
      </c>
      <c r="B8" s="37" t="s">
        <v>9</v>
      </c>
      <c r="C8" s="38"/>
      <c r="D8" s="39" t="str">
        <f t="shared" si="0"/>
        <v>RU15-LSMS18</v>
      </c>
      <c r="E8" s="39" t="s">
        <v>21</v>
      </c>
      <c r="F8" s="39" t="s">
        <v>7</v>
      </c>
      <c r="G8" s="40" t="s">
        <v>51</v>
      </c>
      <c r="H8" s="41" t="s">
        <v>50</v>
      </c>
      <c r="I8" s="44">
        <v>1065</v>
      </c>
      <c r="J8" s="44">
        <v>1040</v>
      </c>
      <c r="K8" s="44">
        <v>1020</v>
      </c>
      <c r="L8" s="44">
        <v>995</v>
      </c>
      <c r="M8" s="44">
        <v>885</v>
      </c>
    </row>
    <row r="9" spans="1:13" ht="116.25" customHeight="1">
      <c r="A9" s="43">
        <v>7</v>
      </c>
      <c r="B9" s="37" t="s">
        <v>9</v>
      </c>
      <c r="C9" s="38"/>
      <c r="D9" s="39" t="str">
        <f t="shared" si="0"/>
        <v>RU15-LSMS18</v>
      </c>
      <c r="E9" s="39" t="s">
        <v>22</v>
      </c>
      <c r="F9" s="39" t="s">
        <v>10</v>
      </c>
      <c r="G9" s="40" t="s">
        <v>51</v>
      </c>
      <c r="H9" s="41" t="s">
        <v>50</v>
      </c>
      <c r="I9" s="44">
        <v>1065</v>
      </c>
      <c r="J9" s="44">
        <v>1040</v>
      </c>
      <c r="K9" s="44">
        <v>1020</v>
      </c>
      <c r="L9" s="44">
        <v>995</v>
      </c>
      <c r="M9" s="44">
        <v>885</v>
      </c>
    </row>
    <row r="10" spans="1:13" ht="117.75" customHeight="1">
      <c r="A10" s="43">
        <v>8</v>
      </c>
      <c r="B10" s="37" t="s">
        <v>9</v>
      </c>
      <c r="C10" s="38"/>
      <c r="D10" s="39" t="str">
        <f>LEFT(E10,11)</f>
        <v>RU15-LSMI04</v>
      </c>
      <c r="E10" s="39" t="s">
        <v>0</v>
      </c>
      <c r="F10" s="42" t="s">
        <v>4</v>
      </c>
      <c r="G10" s="40" t="s">
        <v>51</v>
      </c>
      <c r="H10" s="41" t="s">
        <v>50</v>
      </c>
      <c r="I10" s="44">
        <v>1065</v>
      </c>
      <c r="J10" s="44">
        <v>1040</v>
      </c>
      <c r="K10" s="44">
        <v>1020</v>
      </c>
      <c r="L10" s="44">
        <v>995</v>
      </c>
      <c r="M10" s="44">
        <v>885</v>
      </c>
    </row>
    <row r="11" spans="1:13" ht="115.5" customHeight="1">
      <c r="A11" s="43">
        <v>9</v>
      </c>
      <c r="B11" s="37" t="s">
        <v>9</v>
      </c>
      <c r="C11" s="38"/>
      <c r="D11" s="39" t="str">
        <f>LEFT(E11,11)</f>
        <v>RU15-LSMI04</v>
      </c>
      <c r="E11" s="39" t="s">
        <v>1</v>
      </c>
      <c r="F11" s="42" t="s">
        <v>6</v>
      </c>
      <c r="G11" s="40" t="s">
        <v>51</v>
      </c>
      <c r="H11" s="41" t="s">
        <v>50</v>
      </c>
      <c r="I11" s="44">
        <v>1065</v>
      </c>
      <c r="J11" s="44">
        <v>1040</v>
      </c>
      <c r="K11" s="44">
        <v>1020</v>
      </c>
      <c r="L11" s="44">
        <v>995</v>
      </c>
      <c r="M11" s="44">
        <v>885</v>
      </c>
    </row>
    <row r="12" spans="1:13" ht="98.25" customHeight="1">
      <c r="A12" s="43">
        <v>10</v>
      </c>
      <c r="B12" s="37" t="s">
        <v>9</v>
      </c>
      <c r="C12" s="38"/>
      <c r="D12" s="39" t="str">
        <f>LEFT(E12,11)</f>
        <v>RU15-LSMI04</v>
      </c>
      <c r="E12" s="39" t="s">
        <v>2</v>
      </c>
      <c r="F12" s="42" t="s">
        <v>8</v>
      </c>
      <c r="G12" s="40" t="s">
        <v>51</v>
      </c>
      <c r="H12" s="41" t="s">
        <v>50</v>
      </c>
      <c r="I12" s="44">
        <v>1065</v>
      </c>
      <c r="J12" s="44">
        <v>1040</v>
      </c>
      <c r="K12" s="44">
        <v>1020</v>
      </c>
      <c r="L12" s="44">
        <v>995</v>
      </c>
      <c r="M12" s="44">
        <v>885</v>
      </c>
    </row>
    <row r="13" spans="1:13" ht="120" customHeight="1">
      <c r="A13" s="43">
        <v>11</v>
      </c>
      <c r="B13" s="37" t="s">
        <v>9</v>
      </c>
      <c r="C13" s="38"/>
      <c r="D13" s="39" t="str">
        <f>LEFT(E13,11)</f>
        <v>RU15-LSMS04</v>
      </c>
      <c r="E13" s="39" t="s">
        <v>3</v>
      </c>
      <c r="F13" s="39" t="s">
        <v>5</v>
      </c>
      <c r="G13" s="40" t="s">
        <v>51</v>
      </c>
      <c r="H13" s="41" t="s">
        <v>50</v>
      </c>
      <c r="I13" s="44">
        <v>1065</v>
      </c>
      <c r="J13" s="44">
        <v>1040</v>
      </c>
      <c r="K13" s="44">
        <v>1020</v>
      </c>
      <c r="L13" s="44">
        <v>995</v>
      </c>
      <c r="M13" s="44">
        <v>885</v>
      </c>
    </row>
  </sheetData>
  <sheetProtection/>
  <autoFilter ref="B2:H13"/>
  <mergeCells count="1">
    <mergeCell ref="E1:H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7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8.7109375" style="0" customWidth="1"/>
    <col min="2" max="2" width="27.421875" style="0" bestFit="1" customWidth="1"/>
    <col min="3" max="3" width="99.57421875" style="0" customWidth="1"/>
  </cols>
  <sheetData>
    <row r="1" ht="54" customHeight="1" thickBot="1"/>
    <row r="2" spans="1:3" ht="12.75">
      <c r="A2" s="17" t="s">
        <v>23</v>
      </c>
      <c r="B2" s="18" t="s">
        <v>28</v>
      </c>
      <c r="C2" s="19" t="s">
        <v>29</v>
      </c>
    </row>
    <row r="3" spans="1:3" ht="76.5">
      <c r="A3" s="13" t="s">
        <v>46</v>
      </c>
      <c r="B3" s="6" t="s">
        <v>48</v>
      </c>
      <c r="C3" s="7" t="s">
        <v>47</v>
      </c>
    </row>
    <row r="4" spans="1:3" ht="76.5">
      <c r="A4" s="51" t="s">
        <v>25</v>
      </c>
      <c r="B4" s="53" t="s">
        <v>30</v>
      </c>
      <c r="C4" s="8" t="s">
        <v>31</v>
      </c>
    </row>
    <row r="5" spans="1:3" ht="38.25">
      <c r="A5" s="52"/>
      <c r="B5" s="54"/>
      <c r="C5" s="8" t="s">
        <v>32</v>
      </c>
    </row>
    <row r="6" spans="1:3" ht="114.75">
      <c r="A6" s="11" t="s">
        <v>27</v>
      </c>
      <c r="B6" s="12" t="s">
        <v>33</v>
      </c>
      <c r="C6" s="8" t="s">
        <v>34</v>
      </c>
    </row>
    <row r="7" spans="1:3" ht="64.5" thickBot="1">
      <c r="A7" s="9" t="s">
        <v>43</v>
      </c>
      <c r="B7" s="9" t="s">
        <v>44</v>
      </c>
      <c r="C7" s="10" t="s">
        <v>45</v>
      </c>
    </row>
  </sheetData>
  <sheetProtection/>
  <mergeCells count="2">
    <mergeCell ref="A4:A5"/>
    <mergeCell ref="B4:B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7"/>
  <sheetViews>
    <sheetView zoomScalePageLayoutView="0" workbookViewId="0" topLeftCell="A1">
      <selection activeCell="M20" sqref="M20"/>
    </sheetView>
  </sheetViews>
  <sheetFormatPr defaultColWidth="9.140625" defaultRowHeight="12.75"/>
  <cols>
    <col min="1" max="1" width="10.00390625" style="0" customWidth="1"/>
    <col min="2" max="2" width="5.57421875" style="0" customWidth="1"/>
    <col min="3" max="3" width="6.421875" style="0" customWidth="1"/>
    <col min="4" max="4" width="5.7109375" style="0" customWidth="1"/>
    <col min="5" max="5" width="5.57421875" style="0" customWidth="1"/>
    <col min="6" max="7" width="5.7109375" style="0" customWidth="1"/>
    <col min="8" max="8" width="13.140625" style="0" customWidth="1"/>
  </cols>
  <sheetData>
    <row r="1" ht="49.5" customHeight="1"/>
    <row r="3" spans="1:8" ht="12.75">
      <c r="A3" s="55" t="s">
        <v>35</v>
      </c>
      <c r="B3" s="55"/>
      <c r="C3" s="55"/>
      <c r="D3" s="55"/>
      <c r="E3" s="55"/>
      <c r="F3" s="55"/>
      <c r="G3" s="55"/>
      <c r="H3" s="55"/>
    </row>
    <row r="6" spans="1:8" ht="13.5" thickBot="1">
      <c r="A6" s="56" t="s">
        <v>36</v>
      </c>
      <c r="B6" s="56"/>
      <c r="C6" s="56"/>
      <c r="D6" s="56"/>
      <c r="E6" s="56"/>
      <c r="F6" s="56"/>
      <c r="G6" s="56"/>
      <c r="H6" s="56"/>
    </row>
    <row r="7" spans="1:8" ht="13.5" thickBot="1">
      <c r="A7" s="20" t="s">
        <v>37</v>
      </c>
      <c r="B7" s="21">
        <v>44</v>
      </c>
      <c r="C7" s="21">
        <v>46</v>
      </c>
      <c r="D7" s="21">
        <v>48</v>
      </c>
      <c r="E7" s="21">
        <v>50</v>
      </c>
      <c r="F7" s="21">
        <v>52</v>
      </c>
      <c r="G7" s="22">
        <v>54</v>
      </c>
      <c r="H7" s="23" t="s">
        <v>38</v>
      </c>
    </row>
    <row r="8" spans="1:8" ht="12.75">
      <c r="A8" s="24" t="s">
        <v>39</v>
      </c>
      <c r="B8" s="25">
        <v>1</v>
      </c>
      <c r="C8" s="25">
        <v>1</v>
      </c>
      <c r="D8" s="25">
        <v>1</v>
      </c>
      <c r="E8" s="25">
        <v>1</v>
      </c>
      <c r="F8" s="25">
        <v>1</v>
      </c>
      <c r="G8" s="26">
        <v>1</v>
      </c>
      <c r="H8" s="27">
        <f>SUM(B8:G8)</f>
        <v>6</v>
      </c>
    </row>
    <row r="9" spans="1:8" ht="12.75">
      <c r="A9" s="28" t="s">
        <v>40</v>
      </c>
      <c r="B9" s="29">
        <v>2</v>
      </c>
      <c r="C9" s="29">
        <v>2</v>
      </c>
      <c r="D9" s="29">
        <v>2</v>
      </c>
      <c r="E9" s="29">
        <v>2</v>
      </c>
      <c r="F9" s="29"/>
      <c r="G9" s="30"/>
      <c r="H9" s="31">
        <f>SUM(B9:G9)</f>
        <v>8</v>
      </c>
    </row>
    <row r="10" spans="1:8" ht="13.5" thickBot="1">
      <c r="A10" s="32" t="s">
        <v>41</v>
      </c>
      <c r="B10" s="33"/>
      <c r="C10" s="33"/>
      <c r="D10" s="33"/>
      <c r="E10" s="33"/>
      <c r="F10" s="33">
        <v>2</v>
      </c>
      <c r="G10" s="34">
        <v>2</v>
      </c>
      <c r="H10" s="35">
        <f>SUM(B10:G10)</f>
        <v>4</v>
      </c>
    </row>
    <row r="13" spans="1:8" ht="13.5" thickBot="1">
      <c r="A13" s="56" t="s">
        <v>42</v>
      </c>
      <c r="B13" s="56"/>
      <c r="C13" s="56"/>
      <c r="D13" s="56"/>
      <c r="E13" s="56"/>
      <c r="F13" s="56"/>
      <c r="G13" s="56"/>
      <c r="H13" s="56"/>
    </row>
    <row r="14" spans="1:8" ht="13.5" thickBot="1">
      <c r="A14" s="20" t="s">
        <v>37</v>
      </c>
      <c r="B14" s="21">
        <v>42</v>
      </c>
      <c r="C14" s="21">
        <v>44</v>
      </c>
      <c r="D14" s="21">
        <v>46</v>
      </c>
      <c r="E14" s="21">
        <v>48</v>
      </c>
      <c r="F14" s="21">
        <v>50</v>
      </c>
      <c r="G14" s="22">
        <v>52</v>
      </c>
      <c r="H14" s="23" t="s">
        <v>38</v>
      </c>
    </row>
    <row r="15" spans="1:8" ht="12.75">
      <c r="A15" s="24" t="s">
        <v>39</v>
      </c>
      <c r="B15" s="25">
        <v>1</v>
      </c>
      <c r="C15" s="25">
        <v>1</v>
      </c>
      <c r="D15" s="25">
        <v>1</v>
      </c>
      <c r="E15" s="25">
        <v>1</v>
      </c>
      <c r="F15" s="25">
        <v>1</v>
      </c>
      <c r="G15" s="26">
        <v>1</v>
      </c>
      <c r="H15" s="27">
        <f>SUM(B15:G15)</f>
        <v>6</v>
      </c>
    </row>
    <row r="16" spans="1:8" ht="12.75">
      <c r="A16" s="28" t="s">
        <v>40</v>
      </c>
      <c r="B16" s="29">
        <v>2</v>
      </c>
      <c r="C16" s="29">
        <v>2</v>
      </c>
      <c r="D16" s="29">
        <v>2</v>
      </c>
      <c r="E16" s="29">
        <v>2</v>
      </c>
      <c r="F16" s="29"/>
      <c r="G16" s="30"/>
      <c r="H16" s="31">
        <f>SUM(B16:G16)</f>
        <v>8</v>
      </c>
    </row>
    <row r="17" spans="1:8" ht="13.5" thickBot="1">
      <c r="A17" s="32" t="s">
        <v>41</v>
      </c>
      <c r="B17" s="33"/>
      <c r="C17" s="33"/>
      <c r="D17" s="33"/>
      <c r="E17" s="33"/>
      <c r="F17" s="33">
        <v>2</v>
      </c>
      <c r="G17" s="34">
        <v>2</v>
      </c>
      <c r="H17" s="35">
        <f>SUM(B17:G17)</f>
        <v>4</v>
      </c>
    </row>
  </sheetData>
  <sheetProtection/>
  <mergeCells count="3">
    <mergeCell ref="A3:H3"/>
    <mergeCell ref="A6:H6"/>
    <mergeCell ref="A13:H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Домашнй</cp:lastModifiedBy>
  <cp:lastPrinted>2017-04-05T12:11:49Z</cp:lastPrinted>
  <dcterms:created xsi:type="dcterms:W3CDTF">1996-10-08T23:32:33Z</dcterms:created>
  <dcterms:modified xsi:type="dcterms:W3CDTF">2017-04-05T14:13:32Z</dcterms:modified>
  <cp:category/>
  <cp:version/>
  <cp:contentType/>
  <cp:contentStatus/>
</cp:coreProperties>
</file>