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<sst xmlns="http://schemas.openxmlformats.org/spreadsheetml/2006/main" count="34" uniqueCount="31">
  <si>
    <t>Casino 3322 4z12 160*230</t>
  </si>
  <si>
    <t>Cottage 3347 3707 135*190</t>
  </si>
  <si>
    <t>Cottage 3765 3901 120*170</t>
  </si>
  <si>
    <t>DeLuxe MT-1972 08 70*120</t>
  </si>
  <si>
    <t>Eko bath 7945 cream 70*120</t>
  </si>
  <si>
    <t>Esprit Kids ESP-502 01 120*180</t>
  </si>
  <si>
    <t>Friends MH-2233 02 160*230</t>
  </si>
  <si>
    <t>Lumini 25057 6070 120*170</t>
  </si>
  <si>
    <t>Sketch 32189 997 135*200</t>
  </si>
  <si>
    <t>Sunny H152 blue 100*100 КР</t>
  </si>
  <si>
    <t>Sunny H152 blue 150*150 КР</t>
  </si>
  <si>
    <t>Игровой Коврик Автодорога CHX83-G9009 100*150</t>
  </si>
  <si>
    <t>Игровой Коврик Зоопарк горизонтальный CH90-kx207-G4002 140*200</t>
  </si>
  <si>
    <t>Юлька 31</t>
  </si>
  <si>
    <t>Elvira_ell </t>
  </si>
  <si>
    <t>Fotina77 </t>
  </si>
  <si>
    <t>Шумкина</t>
  </si>
  <si>
    <t>Звонкая </t>
  </si>
  <si>
    <t>Тане4ка^_^</t>
  </si>
  <si>
    <t>Звонкая</t>
  </si>
  <si>
    <t>Ольга Г.</t>
  </si>
  <si>
    <t>Кэрл</t>
  </si>
  <si>
    <t>LenYsichek</t>
  </si>
  <si>
    <t>Тане4ка^_^ </t>
  </si>
  <si>
    <t>Blum37 </t>
  </si>
  <si>
    <t>НИК</t>
  </si>
  <si>
    <t>Арт</t>
  </si>
  <si>
    <t>Ст-ть</t>
  </si>
  <si>
    <t>С орг</t>
  </si>
  <si>
    <t>ТР предв</t>
  </si>
  <si>
    <t>Всего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</si>
</sst>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"/>
      <family val="2"/>
    </font>
    <font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36" fillId="0" borderId="10" xfId="0" applyFont="1" applyBorder="1" applyAlignment="1">
      <alignment/>
    </xf>
    <xf numFmtId="0" fontId="18" fillId="0" borderId="10" xfId="0" applyFont="1" applyBorder="1" applyAlignment="1">
      <alignment horizontal="left" vertical="top" wrapText="1"/>
    </xf>
    <xf numFmtId="4" fontId="18" fillId="0" borderId="10" xfId="0" applyNumberFormat="1" applyFont="1" applyBorder="1" applyAlignment="1">
      <alignment horizontal="right" vertical="top"/>
    </xf>
    <xf numFmtId="2" fontId="0" fillId="0" borderId="10" xfId="0" applyNumberFormat="1" applyBorder="1" applyAlignment="1">
      <alignment/>
    </xf>
    <xf numFmtId="0" fontId="27" fillId="33" borderId="10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36" fillId="2" borderId="10" xfId="0" applyFont="1" applyFill="1" applyBorder="1" applyAlignment="1">
      <alignment/>
    </xf>
    <xf numFmtId="0" fontId="18" fillId="2" borderId="10" xfId="0" applyFont="1" applyFill="1" applyBorder="1" applyAlignment="1">
      <alignment horizontal="left" vertical="top" wrapText="1"/>
    </xf>
    <xf numFmtId="4" fontId="18" fillId="2" borderId="10" xfId="0" applyNumberFormat="1" applyFont="1" applyFill="1" applyBorder="1" applyAlignment="1">
      <alignment horizontal="right" vertical="top"/>
    </xf>
    <xf numFmtId="2" fontId="0" fillId="2" borderId="10" xfId="0" applyNumberFormat="1" applyFill="1" applyBorder="1" applyAlignment="1">
      <alignment/>
    </xf>
    <xf numFmtId="0" fontId="0" fillId="2" borderId="10" xfId="0" applyFill="1" applyBorder="1" applyAlignment="1">
      <alignment/>
    </xf>
    <xf numFmtId="2" fontId="18" fillId="2" borderId="10" xfId="0" applyNumberFormat="1" applyFont="1" applyFill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E16" sqref="E16"/>
    </sheetView>
  </sheetViews>
  <sheetFormatPr defaultColWidth="9.140625" defaultRowHeight="15"/>
  <cols>
    <col min="1" max="1" width="14.421875" style="0" customWidth="1"/>
    <col min="2" max="2" width="72.57421875" style="0" customWidth="1"/>
    <col min="4" max="4" width="10.57421875" style="0" bestFit="1" customWidth="1"/>
  </cols>
  <sheetData>
    <row r="1" spans="1:6" ht="15">
      <c r="A1" s="7" t="s">
        <v>25</v>
      </c>
      <c r="B1" s="7" t="s">
        <v>26</v>
      </c>
      <c r="C1" s="7" t="s">
        <v>27</v>
      </c>
      <c r="D1" s="7" t="s">
        <v>28</v>
      </c>
      <c r="E1" s="7" t="s">
        <v>29</v>
      </c>
      <c r="F1" s="7" t="s">
        <v>30</v>
      </c>
    </row>
    <row r="2" spans="1:6" ht="15" customHeight="1">
      <c r="A2" s="3" t="s">
        <v>24</v>
      </c>
      <c r="B2" s="4" t="s">
        <v>0</v>
      </c>
      <c r="C2" s="5">
        <v>3299.87</v>
      </c>
      <c r="D2" s="6">
        <f>C2*1.15</f>
        <v>3794.8504999999996</v>
      </c>
      <c r="E2" s="2">
        <v>200</v>
      </c>
      <c r="F2" s="6">
        <f>SUM(D2:E2)</f>
        <v>3994.8504999999996</v>
      </c>
    </row>
    <row r="3" spans="1:6" ht="15" customHeight="1">
      <c r="A3" s="9" t="s">
        <v>14</v>
      </c>
      <c r="B3" s="10" t="s">
        <v>12</v>
      </c>
      <c r="C3" s="11">
        <v>1574.94</v>
      </c>
      <c r="D3" s="12">
        <f aca="true" t="shared" si="0" ref="D3:D15">C3*1.15</f>
        <v>1811.1809999999998</v>
      </c>
      <c r="E3" s="13">
        <v>90</v>
      </c>
      <c r="F3" s="12">
        <f>SUM(D3:E3)</f>
        <v>1901.1809999999998</v>
      </c>
    </row>
    <row r="4" spans="1:6" ht="15" customHeight="1">
      <c r="A4" s="3" t="s">
        <v>15</v>
      </c>
      <c r="B4" s="4" t="s">
        <v>9</v>
      </c>
      <c r="C4" s="5">
        <v>1577.25</v>
      </c>
      <c r="D4" s="6">
        <f>C4*1.15</f>
        <v>1813.8374999999999</v>
      </c>
      <c r="E4" s="2">
        <v>90</v>
      </c>
      <c r="F4" s="2"/>
    </row>
    <row r="5" spans="1:6" ht="15" customHeight="1">
      <c r="A5" s="3" t="s">
        <v>15</v>
      </c>
      <c r="B5" s="4" t="s">
        <v>10</v>
      </c>
      <c r="C5" s="5">
        <v>3549.09</v>
      </c>
      <c r="D5" s="6">
        <f>C5*1.15</f>
        <v>4081.4535</v>
      </c>
      <c r="E5" s="2">
        <v>140</v>
      </c>
      <c r="F5" s="6">
        <f>SUM(D4:E5)</f>
        <v>6125.291</v>
      </c>
    </row>
    <row r="6" spans="1:6" ht="15" customHeight="1">
      <c r="A6" s="13" t="s">
        <v>22</v>
      </c>
      <c r="B6" s="10" t="s">
        <v>2</v>
      </c>
      <c r="C6" s="11">
        <v>1398.41</v>
      </c>
      <c r="D6" s="12">
        <f t="shared" si="0"/>
        <v>1608.1715</v>
      </c>
      <c r="E6" s="13">
        <v>80</v>
      </c>
      <c r="F6" s="12">
        <f>SUM(D6:E6)</f>
        <v>1688.1715</v>
      </c>
    </row>
    <row r="7" spans="1:6" ht="15" customHeight="1">
      <c r="A7" s="3" t="s">
        <v>19</v>
      </c>
      <c r="B7" s="4" t="s">
        <v>5</v>
      </c>
      <c r="C7" s="5">
        <v>9308.86</v>
      </c>
      <c r="D7" s="6">
        <f>C7*1.13</f>
        <v>10519.0118</v>
      </c>
      <c r="E7" s="2">
        <v>200</v>
      </c>
      <c r="F7" s="2"/>
    </row>
    <row r="8" spans="1:6" ht="15" customHeight="1">
      <c r="A8" s="3" t="s">
        <v>17</v>
      </c>
      <c r="B8" s="4" t="s">
        <v>7</v>
      </c>
      <c r="C8" s="5">
        <v>2942.19</v>
      </c>
      <c r="D8" s="6">
        <f>C8*1.13</f>
        <v>3324.6746999999996</v>
      </c>
      <c r="E8" s="2">
        <v>180</v>
      </c>
      <c r="F8" s="6">
        <f>SUM(D7:E8)</f>
        <v>14223.6865</v>
      </c>
    </row>
    <row r="9" spans="1:6" ht="15" customHeight="1">
      <c r="A9" s="9" t="s">
        <v>21</v>
      </c>
      <c r="B9" s="10" t="s">
        <v>3</v>
      </c>
      <c r="C9" s="11">
        <v>1565.71</v>
      </c>
      <c r="D9" s="12">
        <f t="shared" si="0"/>
        <v>1800.5665</v>
      </c>
      <c r="E9" s="13">
        <v>50</v>
      </c>
      <c r="F9" s="13"/>
    </row>
    <row r="10" spans="1:6" ht="15" customHeight="1">
      <c r="A10" s="9" t="s">
        <v>21</v>
      </c>
      <c r="B10" s="10" t="s">
        <v>3</v>
      </c>
      <c r="C10" s="11">
        <v>1565.71</v>
      </c>
      <c r="D10" s="12">
        <f t="shared" si="0"/>
        <v>1800.5665</v>
      </c>
      <c r="E10" s="13">
        <v>50</v>
      </c>
      <c r="F10" s="12">
        <f>SUM(D9:E10)</f>
        <v>3701.133</v>
      </c>
    </row>
    <row r="11" spans="1:6" ht="15" customHeight="1">
      <c r="A11" s="3" t="s">
        <v>20</v>
      </c>
      <c r="B11" s="4" t="s">
        <v>4</v>
      </c>
      <c r="C11" s="5">
        <v>1176.88</v>
      </c>
      <c r="D11" s="6">
        <f t="shared" si="0"/>
        <v>1353.412</v>
      </c>
      <c r="E11" s="2">
        <v>50</v>
      </c>
      <c r="F11" s="6">
        <f>SUM(D11:E11)</f>
        <v>1403.412</v>
      </c>
    </row>
    <row r="12" spans="1:6" ht="15" customHeight="1">
      <c r="A12" s="9" t="s">
        <v>18</v>
      </c>
      <c r="B12" s="10" t="s">
        <v>6</v>
      </c>
      <c r="C12" s="11">
        <v>8691.58</v>
      </c>
      <c r="D12" s="12">
        <f>C12*1.13</f>
        <v>9821.4854</v>
      </c>
      <c r="E12" s="13">
        <v>330</v>
      </c>
      <c r="F12" s="13"/>
    </row>
    <row r="13" spans="1:6" ht="15" customHeight="1">
      <c r="A13" s="9" t="s">
        <v>23</v>
      </c>
      <c r="B13" s="10" t="s">
        <v>1</v>
      </c>
      <c r="C13" s="11">
        <v>1758.4</v>
      </c>
      <c r="D13" s="12">
        <f>C13*1.13</f>
        <v>1986.992</v>
      </c>
      <c r="E13" s="13">
        <v>100</v>
      </c>
      <c r="F13" s="12">
        <f>SUM(D12:E13)</f>
        <v>12238.4774</v>
      </c>
    </row>
    <row r="14" spans="1:6" ht="15" customHeight="1">
      <c r="A14" s="3" t="s">
        <v>16</v>
      </c>
      <c r="B14" s="4" t="s">
        <v>8</v>
      </c>
      <c r="C14" s="5">
        <v>3748.7</v>
      </c>
      <c r="D14" s="6">
        <f t="shared" si="0"/>
        <v>4311.004999999999</v>
      </c>
      <c r="E14" s="2">
        <v>250</v>
      </c>
      <c r="F14" s="6">
        <f>SUM(D14:E14)</f>
        <v>4561.004999999999</v>
      </c>
    </row>
    <row r="15" spans="1:6" ht="15" customHeight="1">
      <c r="A15" s="9" t="s">
        <v>13</v>
      </c>
      <c r="B15" s="10" t="s">
        <v>11</v>
      </c>
      <c r="C15" s="14">
        <v>844.59</v>
      </c>
      <c r="D15" s="12">
        <f t="shared" si="0"/>
        <v>971.2785</v>
      </c>
      <c r="E15" s="13">
        <v>60</v>
      </c>
      <c r="F15" s="12">
        <f>SUM(D15:E15)</f>
        <v>1031.2785</v>
      </c>
    </row>
    <row r="16" spans="3:6" ht="15">
      <c r="C16" s="1"/>
      <c r="D16" s="8"/>
      <c r="E16" s="8">
        <f>SUM(E2:E15)</f>
        <v>1870</v>
      </c>
      <c r="F16" s="8"/>
    </row>
    <row r="17" ht="15">
      <c r="C17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2012-12-11T11:00:05Z</dcterms:created>
  <dcterms:modified xsi:type="dcterms:W3CDTF">2012-12-11T15:49:32Z</dcterms:modified>
  <cp:category/>
  <cp:version/>
  <cp:contentType/>
  <cp:contentStatus/>
</cp:coreProperties>
</file>