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95" windowHeight="9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<sst xmlns="http://schemas.openxmlformats.org/spreadsheetml/2006/main" count="39" uniqueCount="32">
  <si>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t>мамаДемида</t>
  </si>
  <si>
    <t>Хэппи</t>
  </si>
  <si>
    <t>{Katrin}</t>
  </si>
  <si>
    <t>kari2010</t>
  </si>
  <si>
    <t>Марина ромашка</t>
  </si>
  <si>
    <t>Лара 69</t>
  </si>
  <si>
    <t>НИК</t>
  </si>
  <si>
    <t>АРТ</t>
  </si>
  <si>
    <t>Р-Р</t>
  </si>
  <si>
    <t>СТ-ТЬ</t>
  </si>
  <si>
    <t>С ОРГ</t>
  </si>
  <si>
    <t>ТР</t>
  </si>
  <si>
    <t>ИТОГО</t>
  </si>
  <si>
    <t>I-GLU 2014_906-2 (31)</t>
  </si>
  <si>
    <t>I-GLU 2014_906-6 (28)</t>
  </si>
  <si>
    <t>I-GLU 2014_906-7 (31)</t>
  </si>
  <si>
    <t>I-GLU 2014_907-1 (31)</t>
  </si>
  <si>
    <t>I-GLU 2014_907-4 (35)</t>
  </si>
  <si>
    <t>I-GLU 2014_913-1 (33)</t>
  </si>
  <si>
    <t>I-GLU 2014_8602 (42)</t>
  </si>
  <si>
    <t>Manatova</t>
  </si>
  <si>
    <t>Натта.краса</t>
  </si>
  <si>
    <t>OLGA1983 </t>
  </si>
  <si>
    <t>eirnata</t>
  </si>
  <si>
    <t xml:space="preserve">I-GLU 2014_907-1 (37) </t>
  </si>
  <si>
    <t>I-GLU 2014_909-3 (20)</t>
  </si>
  <si>
    <t>I-GLU 2014_926-2 (39)</t>
  </si>
  <si>
    <t>I-GLU 2014_906-8 (30)</t>
  </si>
  <si>
    <t>I-GLU 2014_920-2 (39)</t>
  </si>
  <si>
    <t>I-GLU 2014_904-1 (30)</t>
  </si>
  <si>
    <t>I-GLU 2014_920-6 (40)</t>
  </si>
  <si>
    <t>I-GLU 2014_920-6 (41)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</si>
</sst>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8"/>
      <name val="Verdana"/>
      <family val="2"/>
    </font>
    <font>
      <b/>
      <sz val="12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6" borderId="10" xfId="0" applyFont="1" applyFill="1" applyBorder="1" applyAlignment="1">
      <alignment/>
    </xf>
    <xf numFmtId="0" fontId="19" fillId="6" borderId="10" xfId="42" applyFont="1" applyFill="1" applyBorder="1" applyAlignment="1" applyProtection="1">
      <alignment/>
      <protection/>
    </xf>
    <xf numFmtId="0" fontId="39" fillId="0" borderId="10" xfId="0" applyFont="1" applyFill="1" applyBorder="1" applyAlignment="1">
      <alignment/>
    </xf>
    <xf numFmtId="0" fontId="39" fillId="6" borderId="10" xfId="0" applyFont="1" applyFill="1" applyBorder="1" applyAlignment="1">
      <alignment/>
    </xf>
    <xf numFmtId="168" fontId="19" fillId="0" borderId="10" xfId="0" applyNumberFormat="1" applyFont="1" applyFill="1" applyBorder="1" applyAlignment="1">
      <alignment/>
    </xf>
    <xf numFmtId="168" fontId="19" fillId="6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2759681&amp;t=1019511" TargetMode="External" /><Relationship Id="rId2" Type="http://schemas.openxmlformats.org/officeDocument/2006/relationships/hyperlink" Target="http://forum.sibmama.ru/viewtopic.php?p=52759681&amp;t=1019511" TargetMode="External" /><Relationship Id="rId3" Type="http://schemas.openxmlformats.org/officeDocument/2006/relationships/hyperlink" Target="http://forum.sibmama.ru/viewtopic.php?p=52759681&amp;t=1019511" TargetMode="External" /><Relationship Id="rId4" Type="http://schemas.openxmlformats.org/officeDocument/2006/relationships/hyperlink" Target="http://forum.sibmama.ru/viewtopic.php?p=52759681&amp;t=1019511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18.7109375" style="0" customWidth="1"/>
    <col min="2" max="2" width="38.57421875" style="0" customWidth="1"/>
  </cols>
  <sheetData>
    <row r="1" spans="1:7" s="1" customFormat="1" ht="15">
      <c r="A1" s="2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</row>
    <row r="2" spans="1:7" ht="15.75">
      <c r="A2" s="3" t="s">
        <v>2</v>
      </c>
      <c r="B2" s="3" t="s">
        <v>24</v>
      </c>
      <c r="C2" s="3">
        <v>37</v>
      </c>
      <c r="D2" s="10">
        <v>2250</v>
      </c>
      <c r="E2" s="3">
        <f>D2*1.12</f>
        <v>2520.0000000000005</v>
      </c>
      <c r="F2" s="3">
        <v>50</v>
      </c>
      <c r="G2" s="8">
        <f>SUM(E2:F2)</f>
        <v>2570.0000000000005</v>
      </c>
    </row>
    <row r="3" spans="1:7" ht="15.75">
      <c r="A3" s="6" t="s">
        <v>23</v>
      </c>
      <c r="B3" s="6" t="s">
        <v>13</v>
      </c>
      <c r="C3" s="6">
        <v>31</v>
      </c>
      <c r="D3" s="11">
        <v>2200</v>
      </c>
      <c r="E3" s="6"/>
      <c r="F3" s="6">
        <v>50</v>
      </c>
      <c r="G3" s="9">
        <f>SUM(E3:F3)</f>
        <v>50</v>
      </c>
    </row>
    <row r="4" spans="1:7" ht="15.75">
      <c r="A4" s="3" t="s">
        <v>3</v>
      </c>
      <c r="B4" s="3" t="s">
        <v>25</v>
      </c>
      <c r="C4" s="3">
        <v>20</v>
      </c>
      <c r="D4" s="10">
        <v>2100</v>
      </c>
      <c r="E4" s="3">
        <f>D4*1.12</f>
        <v>2352</v>
      </c>
      <c r="F4" s="3">
        <v>50</v>
      </c>
      <c r="G4" s="8">
        <f>SUM(E4:F4)</f>
        <v>2402</v>
      </c>
    </row>
    <row r="5" spans="1:7" ht="15.75">
      <c r="A5" s="7" t="s">
        <v>20</v>
      </c>
      <c r="B5" s="6" t="s">
        <v>19</v>
      </c>
      <c r="C5" s="6">
        <v>42</v>
      </c>
      <c r="D5" s="11">
        <v>2450</v>
      </c>
      <c r="E5" s="6">
        <f>D5*1.12</f>
        <v>2744.0000000000005</v>
      </c>
      <c r="F5" s="6">
        <v>50</v>
      </c>
      <c r="G5" s="9"/>
    </row>
    <row r="6" spans="1:7" ht="15.75">
      <c r="A6" s="7" t="s">
        <v>20</v>
      </c>
      <c r="B6" s="6" t="s">
        <v>14</v>
      </c>
      <c r="C6" s="6">
        <v>28</v>
      </c>
      <c r="D6" s="11">
        <v>2200</v>
      </c>
      <c r="E6" s="6">
        <f>D6*1.12</f>
        <v>2464.0000000000005</v>
      </c>
      <c r="F6" s="6">
        <v>50</v>
      </c>
      <c r="G6" s="9"/>
    </row>
    <row r="7" spans="1:7" ht="15.75">
      <c r="A7" s="7" t="s">
        <v>20</v>
      </c>
      <c r="B7" s="6" t="s">
        <v>16</v>
      </c>
      <c r="C7" s="6">
        <v>31</v>
      </c>
      <c r="D7" s="11">
        <v>2250</v>
      </c>
      <c r="E7" s="6">
        <f>D7*1.12</f>
        <v>2520.0000000000005</v>
      </c>
      <c r="F7" s="6">
        <v>50</v>
      </c>
      <c r="G7" s="9"/>
    </row>
    <row r="8" spans="1:7" ht="15.75">
      <c r="A8" s="7" t="s">
        <v>20</v>
      </c>
      <c r="B8" s="6" t="s">
        <v>17</v>
      </c>
      <c r="C8" s="6">
        <v>35</v>
      </c>
      <c r="D8" s="11">
        <v>2250</v>
      </c>
      <c r="E8" s="6">
        <f>D8*1.12</f>
        <v>2520.0000000000005</v>
      </c>
      <c r="F8" s="6">
        <v>50</v>
      </c>
      <c r="G8" s="9">
        <f>SUM(E5:F8)</f>
        <v>10448.000000000002</v>
      </c>
    </row>
    <row r="9" spans="1:7" ht="15.75">
      <c r="A9" s="4" t="s">
        <v>22</v>
      </c>
      <c r="B9" s="3" t="s">
        <v>18</v>
      </c>
      <c r="C9" s="3">
        <v>33</v>
      </c>
      <c r="D9" s="10">
        <v>2250</v>
      </c>
      <c r="E9" s="3">
        <f>D9*1.12</f>
        <v>2520.0000000000005</v>
      </c>
      <c r="F9" s="3">
        <v>50</v>
      </c>
      <c r="G9" s="8">
        <f>SUM(E9:F9)</f>
        <v>2570.0000000000005</v>
      </c>
    </row>
    <row r="10" spans="1:7" ht="15.75">
      <c r="A10" s="6" t="s">
        <v>5</v>
      </c>
      <c r="B10" s="6" t="s">
        <v>26</v>
      </c>
      <c r="C10" s="6">
        <v>39</v>
      </c>
      <c r="D10" s="11">
        <v>2400</v>
      </c>
      <c r="E10" s="6">
        <f>D10*1.12</f>
        <v>2688.0000000000005</v>
      </c>
      <c r="F10" s="6">
        <v>50</v>
      </c>
      <c r="G10" s="9">
        <f>SUM(E10:F10)</f>
        <v>2738.0000000000005</v>
      </c>
    </row>
    <row r="11" spans="1:7" ht="15.75">
      <c r="A11" s="3" t="s">
        <v>0</v>
      </c>
      <c r="B11" s="3" t="s">
        <v>27</v>
      </c>
      <c r="C11" s="3">
        <v>30</v>
      </c>
      <c r="D11" s="10">
        <v>2200</v>
      </c>
      <c r="E11" s="3">
        <f>D11*1.12</f>
        <v>2464.0000000000005</v>
      </c>
      <c r="F11" s="3">
        <v>50</v>
      </c>
      <c r="G11" s="8"/>
    </row>
    <row r="12" spans="1:7" ht="15.75">
      <c r="A12" s="3" t="s">
        <v>0</v>
      </c>
      <c r="B12" s="3" t="s">
        <v>28</v>
      </c>
      <c r="C12" s="3">
        <v>39</v>
      </c>
      <c r="D12" s="10">
        <v>2400</v>
      </c>
      <c r="E12" s="3">
        <f>D12*1.12</f>
        <v>2688.0000000000005</v>
      </c>
      <c r="F12" s="3">
        <v>50</v>
      </c>
      <c r="G12" s="8"/>
    </row>
    <row r="13" spans="1:7" ht="15.75">
      <c r="A13" s="3" t="s">
        <v>0</v>
      </c>
      <c r="B13" s="3" t="s">
        <v>29</v>
      </c>
      <c r="C13" s="3">
        <v>30</v>
      </c>
      <c r="D13" s="10">
        <v>2200</v>
      </c>
      <c r="E13" s="3">
        <f>D13*1.12</f>
        <v>2464.0000000000005</v>
      </c>
      <c r="F13" s="3">
        <v>50</v>
      </c>
      <c r="G13" s="8">
        <f>SUM(E11:F13)</f>
        <v>7766.000000000002</v>
      </c>
    </row>
    <row r="14" spans="1:7" ht="15.75">
      <c r="A14" s="6" t="s">
        <v>4</v>
      </c>
      <c r="B14" s="6" t="s">
        <v>30</v>
      </c>
      <c r="C14" s="6">
        <v>40</v>
      </c>
      <c r="D14" s="11">
        <v>2400</v>
      </c>
      <c r="E14" s="6">
        <f>D14*1.12</f>
        <v>2688.0000000000005</v>
      </c>
      <c r="F14" s="6">
        <v>50</v>
      </c>
      <c r="G14" s="9"/>
    </row>
    <row r="15" spans="1:7" ht="15.75">
      <c r="A15" s="6" t="s">
        <v>4</v>
      </c>
      <c r="B15" s="6" t="s">
        <v>31</v>
      </c>
      <c r="C15" s="6">
        <v>41</v>
      </c>
      <c r="D15" s="11">
        <v>2400</v>
      </c>
      <c r="E15" s="6">
        <f>D15*1.12</f>
        <v>2688.0000000000005</v>
      </c>
      <c r="F15" s="6">
        <v>50</v>
      </c>
      <c r="G15" s="9">
        <f>SUM(E14:F15)</f>
        <v>5476.000000000001</v>
      </c>
    </row>
    <row r="16" spans="1:7" ht="15.75">
      <c r="A16" s="4" t="s">
        <v>21</v>
      </c>
      <c r="B16" s="3" t="s">
        <v>15</v>
      </c>
      <c r="C16" s="3">
        <v>31</v>
      </c>
      <c r="D16" s="10">
        <v>2200</v>
      </c>
      <c r="E16" s="3">
        <f>D16*1.12</f>
        <v>2464.0000000000005</v>
      </c>
      <c r="F16" s="3">
        <v>50</v>
      </c>
      <c r="G16" s="8">
        <f>SUM(E16:F16)</f>
        <v>2514.0000000000005</v>
      </c>
    </row>
    <row r="17" spans="1:7" ht="15.75">
      <c r="A17" s="6" t="s">
        <v>1</v>
      </c>
      <c r="B17" s="6" t="s">
        <v>13</v>
      </c>
      <c r="C17" s="6">
        <v>31</v>
      </c>
      <c r="D17" s="11">
        <v>2200</v>
      </c>
      <c r="E17" s="6">
        <f>D17*1.12</f>
        <v>2464.0000000000005</v>
      </c>
      <c r="F17" s="6">
        <v>50</v>
      </c>
      <c r="G17" s="9">
        <f>SUM(E17:F17)</f>
        <v>2514.0000000000005</v>
      </c>
    </row>
    <row r="18" spans="1:7" ht="15">
      <c r="A18" s="5"/>
      <c r="B18" s="5"/>
      <c r="C18" s="5"/>
      <c r="D18" s="5"/>
      <c r="E18" s="5"/>
      <c r="F18" s="5">
        <f>SUM(F2:F17)</f>
        <v>800</v>
      </c>
      <c r="G18" s="5">
        <f>SUM(G2:G17)</f>
        <v>39048.00000000001</v>
      </c>
    </row>
  </sheetData>
  <sheetProtection/>
  <hyperlinks>
    <hyperlink ref="A5" r:id="rId1" display="http://forum.sibmama.ru/viewtopic.php?p=52759681&amp;t=1019511"/>
    <hyperlink ref="A6" r:id="rId2" display="http://forum.sibmama.ru/viewtopic.php?p=52759681&amp;t=1019511"/>
    <hyperlink ref="A8" r:id="rId3" display="http://forum.sibmama.ru/viewtopic.php?p=52759681&amp;t=1019511"/>
    <hyperlink ref="A7" r:id="rId4" display="http://forum.sibmama.ru/viewtopic.php?p=52759681&amp;t=1019511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2014-10-01T12:52:49Z</dcterms:created>
  <dcterms:modified xsi:type="dcterms:W3CDTF">2014-10-03T14:59:18Z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