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95" windowHeight="94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<sst xmlns="http://schemas.openxmlformats.org/spreadsheetml/2006/main" count="16" uniqueCount="16">
  <si>
    <t>8220092 Сумка DK ж CASEY 5L MERIDIAN</t>
  </si>
  <si>
    <t>8350155 Сумка с колесами DK ж WOMENS SPLIT ROLLER 65L KALA</t>
  </si>
  <si>
    <t>8300265 Сумка с колесами DK OVER UNDER 49L BLACK</t>
  </si>
  <si>
    <t>8350482 Сумка DK ж WOMENS EQ BAG 23L MERIDIAN</t>
  </si>
  <si>
    <t>8210041 Рюкзак DK ж HANA 26L SAVANNA</t>
  </si>
  <si>
    <t>Ст-ть</t>
  </si>
  <si>
    <t>С орг</t>
  </si>
  <si>
    <t>ТР предв</t>
  </si>
  <si>
    <t>Арт</t>
  </si>
  <si>
    <t>Ник</t>
  </si>
  <si>
    <t>marini </t>
  </si>
  <si>
    <t>Lyubasha*** </t>
  </si>
  <si>
    <t>lisakisa </t>
  </si>
  <si>
    <t>Катяшля</t>
  </si>
  <si>
    <t>Екатерина Кос</t>
  </si>
  <si>
    <t>Итого</t>
  </si>
</sst>
</file>

<file path=xl/styles.xml><?xml version="1.0" encoding="utf-8"?>
<styleSheet xmlns="http://schemas.openxmlformats.org/spreadsheetml/2006/main">
  <numFmts count="1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Verdana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38" fillId="0" borderId="10" xfId="0" applyFont="1" applyBorder="1" applyAlignment="1">
      <alignment/>
    </xf>
    <xf numFmtId="0" fontId="0" fillId="0" borderId="10" xfId="0" applyBorder="1" applyAlignment="1">
      <alignment horizontal="left" vertical="top" wrapText="1"/>
    </xf>
    <xf numFmtId="4" fontId="0" fillId="0" borderId="10" xfId="0" applyNumberFormat="1" applyBorder="1" applyAlignment="1">
      <alignment horizontal="right" vertical="top"/>
    </xf>
    <xf numFmtId="2" fontId="0" fillId="0" borderId="10" xfId="0" applyNumberFormat="1" applyBorder="1" applyAlignment="1">
      <alignment/>
    </xf>
    <xf numFmtId="0" fontId="20" fillId="0" borderId="10" xfId="42" applyFont="1" applyBorder="1" applyAlignment="1" applyProtection="1">
      <alignment/>
      <protection/>
    </xf>
    <xf numFmtId="2" fontId="0" fillId="0" borderId="10" xfId="0" applyNumberFormat="1" applyBorder="1" applyAlignment="1">
      <alignment horizontal="right" vertical="top"/>
    </xf>
    <xf numFmtId="0" fontId="0" fillId="33" borderId="10" xfId="0" applyFill="1" applyBorder="1" applyAlignment="1">
      <alignment/>
    </xf>
    <xf numFmtId="0" fontId="20" fillId="5" borderId="10" xfId="42" applyFont="1" applyFill="1" applyBorder="1" applyAlignment="1" applyProtection="1">
      <alignment/>
      <protection/>
    </xf>
    <xf numFmtId="0" fontId="0" fillId="5" borderId="10" xfId="0" applyFill="1" applyBorder="1" applyAlignment="1">
      <alignment horizontal="left" vertical="top" wrapText="1"/>
    </xf>
    <xf numFmtId="4" fontId="0" fillId="5" borderId="10" xfId="0" applyNumberFormat="1" applyFill="1" applyBorder="1" applyAlignment="1">
      <alignment horizontal="right" vertical="top"/>
    </xf>
    <xf numFmtId="2" fontId="0" fillId="5" borderId="10" xfId="0" applyNumberFormat="1" applyFill="1" applyBorder="1" applyAlignment="1">
      <alignment/>
    </xf>
    <xf numFmtId="0" fontId="0" fillId="5" borderId="10" xfId="0" applyFill="1" applyBorder="1" applyAlignment="1">
      <alignment/>
    </xf>
    <xf numFmtId="0" fontId="38" fillId="5" borderId="10" xfId="0" applyFont="1" applyFill="1" applyBorder="1" applyAlignment="1">
      <alignment/>
    </xf>
    <xf numFmtId="2" fontId="0" fillId="5" borderId="10" xfId="0" applyNumberFormat="1" applyFill="1" applyBorder="1" applyAlignment="1">
      <alignment horizontal="right" vertical="top"/>
    </xf>
    <xf numFmtId="0" fontId="38" fillId="0" borderId="1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815435&amp;postdays=0&amp;postorder=asc&amp;start=150" TargetMode="External" /><Relationship Id="rId2" Type="http://schemas.openxmlformats.org/officeDocument/2006/relationships/hyperlink" Target="http://forum.sibmama.ru/viewtopic.php?t=815435&amp;postdays=0&amp;postorder=asc&amp;start=150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15.421875" style="0" customWidth="1"/>
    <col min="2" max="2" width="62.00390625" style="0" customWidth="1"/>
  </cols>
  <sheetData>
    <row r="1" spans="1:6" ht="15">
      <c r="A1" s="10" t="s">
        <v>9</v>
      </c>
      <c r="B1" s="10" t="s">
        <v>8</v>
      </c>
      <c r="C1" s="10" t="s">
        <v>5</v>
      </c>
      <c r="D1" s="10" t="s">
        <v>6</v>
      </c>
      <c r="E1" s="10" t="s">
        <v>7</v>
      </c>
      <c r="F1" s="10" t="s">
        <v>15</v>
      </c>
    </row>
    <row r="2" spans="1:6" ht="15" customHeight="1">
      <c r="A2" s="4" t="s">
        <v>11</v>
      </c>
      <c r="B2" s="5" t="s">
        <v>0</v>
      </c>
      <c r="C2" s="6">
        <v>1075.37</v>
      </c>
      <c r="D2" s="7">
        <f>C2*1.15</f>
        <v>1236.6754999999998</v>
      </c>
      <c r="E2" s="3">
        <v>30</v>
      </c>
      <c r="F2" s="7">
        <f>SUM(D2:E2)</f>
        <v>1266.6754999999998</v>
      </c>
    </row>
    <row r="3" spans="1:6" ht="15" customHeight="1">
      <c r="A3" s="11" t="s">
        <v>13</v>
      </c>
      <c r="B3" s="12" t="s">
        <v>1</v>
      </c>
      <c r="C3" s="13">
        <v>3610.77</v>
      </c>
      <c r="D3" s="14">
        <f>C3*1.15</f>
        <v>4152.385499999999</v>
      </c>
      <c r="E3" s="15">
        <v>300</v>
      </c>
      <c r="F3" s="14">
        <f>SUM(D3:E3)</f>
        <v>4452.385499999999</v>
      </c>
    </row>
    <row r="4" spans="1:6" ht="15" customHeight="1">
      <c r="A4" s="8" t="s">
        <v>14</v>
      </c>
      <c r="B4" s="5" t="s">
        <v>2</v>
      </c>
      <c r="C4" s="6">
        <v>3113.98</v>
      </c>
      <c r="D4" s="7">
        <f>C4*1.15</f>
        <v>3581.0769999999998</v>
      </c>
      <c r="E4" s="3">
        <v>250</v>
      </c>
      <c r="F4" s="7">
        <f>SUM(D4:E4)</f>
        <v>3831.0769999999998</v>
      </c>
    </row>
    <row r="5" spans="1:6" ht="15" customHeight="1">
      <c r="A5" s="16" t="s">
        <v>10</v>
      </c>
      <c r="B5" s="12" t="s">
        <v>3</v>
      </c>
      <c r="C5" s="17">
        <v>845.33</v>
      </c>
      <c r="D5" s="14">
        <f>C5*1.15</f>
        <v>972.1295</v>
      </c>
      <c r="E5" s="15">
        <v>50</v>
      </c>
      <c r="F5" s="14">
        <f>SUM(D5:E5)</f>
        <v>1022.1295</v>
      </c>
    </row>
    <row r="6" spans="1:6" ht="15" customHeight="1">
      <c r="A6" s="18" t="s">
        <v>12</v>
      </c>
      <c r="B6" s="5" t="s">
        <v>4</v>
      </c>
      <c r="C6" s="9">
        <v>977.16</v>
      </c>
      <c r="D6" s="7">
        <f>C6*1.15</f>
        <v>1123.734</v>
      </c>
      <c r="E6" s="3">
        <v>50</v>
      </c>
      <c r="F6" s="7">
        <f>SUM(D6:E6)</f>
        <v>1173.734</v>
      </c>
    </row>
    <row r="7" spans="3:5" ht="15">
      <c r="C7" s="2"/>
      <c r="D7" s="1"/>
      <c r="E7">
        <f>SUM(E2:E6)</f>
        <v>680</v>
      </c>
    </row>
    <row r="8" ht="15">
      <c r="C8" s="1"/>
    </row>
  </sheetData>
  <sheetProtection/>
  <hyperlinks>
    <hyperlink ref="A3" r:id="rId1" display="http://forum.sibmama.ru/viewtopic.php?t=815435&amp;postdays=0&amp;postorder=asc&amp;start=150"/>
    <hyperlink ref="A4" r:id="rId2" display="http://forum.sibmama.ru/viewtopic.php?t=815435&amp;postdays=0&amp;postorder=asc&amp;start=150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Andrey</cp:lastModifiedBy>
  <dcterms:created xsi:type="dcterms:W3CDTF">2013-07-24T12:21:19Z</dcterms:created>
  <dcterms:modified xsi:type="dcterms:W3CDTF">2013-07-24T13:41:41Z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