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<sst xmlns="http://schemas.openxmlformats.org/spreadsheetml/2006/main" count="32" uniqueCount="29">
  <si>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Lodge 4621-6g48 (80*150) </t>
  </si>
  <si>
    <t xml:space="preserve"> House of Kids Mer (130*190) </t>
  </si>
  <si>
    <t xml:space="preserve"> Esprit Kids ESP-2842-02 (90*160) </t>
  </si>
  <si>
    <t xml:space="preserve"> Disney Spider-Man D3SM004-grey (80*133)</t>
  </si>
  <si>
    <t xml:space="preserve"> Matrix 51204-2929 (160*230) </t>
  </si>
  <si>
    <t xml:space="preserve"> Nubian 64218-2545 (240*330) </t>
  </si>
  <si>
    <t xml:space="preserve"> Structured Looks 4880-7j80 (120*170) </t>
  </si>
  <si>
    <t xml:space="preserve"> Twilight 39001-6868 (200*290) </t>
  </si>
  <si>
    <t>Vernisaj (Kids) 3897-44966 (137*200)</t>
  </si>
  <si>
    <t>Овчина иск. red (60*200)</t>
  </si>
  <si>
    <t>С орг</t>
  </si>
  <si>
    <t>Ст-ть</t>
  </si>
  <si>
    <t>Арт</t>
  </si>
  <si>
    <t>Ник</t>
  </si>
  <si>
    <t xml:space="preserve">Звонкая </t>
  </si>
  <si>
    <t>мамочка инна</t>
  </si>
  <si>
    <t xml:space="preserve">KI$ </t>
  </si>
  <si>
    <t>Дюдюка Барбидокская</t>
  </si>
  <si>
    <t xml:space="preserve">Елена Черникова </t>
  </si>
  <si>
    <t>Ольга Горских </t>
  </si>
  <si>
    <t>natacshka </t>
  </si>
  <si>
    <t>МАРИНА1503</t>
  </si>
  <si>
    <t>Lialik</t>
  </si>
  <si>
    <t>Оверлог</t>
  </si>
  <si>
    <t>Тр предв</t>
  </si>
  <si>
    <t>Итого</t>
  </si>
  <si>
    <t xml:space="preserve">Подушка Тибет Супер крем квадрат (40*40) </t>
  </si>
  <si>
    <t xml:space="preserve"> Дорожка Casino 4145-8s05 (80) 2,5 пог м</t>
  </si>
  <si>
    <t>Сдано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</si>
</sst>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35" fillId="5" borderId="10" xfId="0" applyFont="1" applyFill="1" applyBorder="1" applyAlignment="1">
      <alignment/>
    </xf>
    <xf numFmtId="2" fontId="35" fillId="5" borderId="10" xfId="0" applyNumberFormat="1" applyFont="1" applyFill="1" applyBorder="1" applyAlignment="1">
      <alignment/>
    </xf>
    <xf numFmtId="1" fontId="35" fillId="5" borderId="10" xfId="0" applyNumberFormat="1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6" fillId="5" borderId="14" xfId="0" applyFont="1" applyFill="1" applyBorder="1" applyAlignment="1">
      <alignment/>
    </xf>
    <xf numFmtId="0" fontId="35" fillId="5" borderId="15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5" fillId="5" borderId="14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5" fillId="0" borderId="17" xfId="0" applyFont="1" applyBorder="1" applyAlignment="1">
      <alignment/>
    </xf>
    <xf numFmtId="2" fontId="35" fillId="0" borderId="17" xfId="0" applyNumberFormat="1" applyFont="1" applyBorder="1" applyAlignment="1">
      <alignment/>
    </xf>
    <xf numFmtId="1" fontId="35" fillId="0" borderId="17" xfId="0" applyNumberFormat="1" applyFont="1" applyBorder="1" applyAlignment="1">
      <alignment/>
    </xf>
    <xf numFmtId="0" fontId="35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60" zoomScaleNormal="160" zoomScalePageLayoutView="0" workbookViewId="0" topLeftCell="A1">
      <selection activeCell="E17" sqref="E17"/>
    </sheetView>
  </sheetViews>
  <sheetFormatPr defaultColWidth="9.140625" defaultRowHeight="15"/>
  <cols>
    <col min="1" max="1" width="22.7109375" style="0" customWidth="1"/>
    <col min="2" max="2" width="42.57421875" style="0" customWidth="1"/>
    <col min="4" max="4" width="11.140625" style="0" customWidth="1"/>
    <col min="5" max="5" width="9.7109375" style="0" customWidth="1"/>
    <col min="6" max="6" width="9.00390625" style="0" customWidth="1"/>
    <col min="7" max="7" width="9.7109375" style="0" bestFit="1" customWidth="1"/>
  </cols>
  <sheetData>
    <row r="1" spans="1:8" s="1" customFormat="1" ht="15">
      <c r="A1" s="12" t="s">
        <v>13</v>
      </c>
      <c r="B1" s="13" t="s">
        <v>12</v>
      </c>
      <c r="C1" s="13" t="s">
        <v>11</v>
      </c>
      <c r="D1" s="13" t="s">
        <v>10</v>
      </c>
      <c r="E1" s="13" t="s">
        <v>23</v>
      </c>
      <c r="F1" s="13" t="s">
        <v>24</v>
      </c>
      <c r="G1" s="13" t="s">
        <v>25</v>
      </c>
      <c r="H1" s="14" t="s">
        <v>28</v>
      </c>
    </row>
    <row r="2" spans="1:8" ht="15">
      <c r="A2" s="15" t="s">
        <v>16</v>
      </c>
      <c r="B2" s="5" t="s">
        <v>3</v>
      </c>
      <c r="C2" s="5">
        <v>851.5</v>
      </c>
      <c r="D2" s="6">
        <f>C2*1.15</f>
        <v>979.2249999999999</v>
      </c>
      <c r="E2" s="5"/>
      <c r="F2" s="5">
        <v>100</v>
      </c>
      <c r="G2" s="5"/>
      <c r="H2" s="16"/>
    </row>
    <row r="3" spans="1:8" ht="15">
      <c r="A3" s="15" t="s">
        <v>16</v>
      </c>
      <c r="B3" s="5" t="s">
        <v>4</v>
      </c>
      <c r="C3" s="5">
        <v>6079.37</v>
      </c>
      <c r="D3" s="6">
        <f>C3*1.15</f>
        <v>6991.2755</v>
      </c>
      <c r="E3" s="5"/>
      <c r="F3" s="5">
        <v>200</v>
      </c>
      <c r="G3" s="5"/>
      <c r="H3" s="16"/>
    </row>
    <row r="4" spans="1:8" ht="15">
      <c r="A4" s="15" t="s">
        <v>16</v>
      </c>
      <c r="B4" s="5" t="s">
        <v>27</v>
      </c>
      <c r="C4" s="5">
        <v>1915.3</v>
      </c>
      <c r="D4" s="6">
        <f>C4*1.15</f>
        <v>2202.595</v>
      </c>
      <c r="E4" s="5">
        <v>80</v>
      </c>
      <c r="F4" s="5">
        <v>160</v>
      </c>
      <c r="G4" s="7">
        <f>SUM(D2:F4)</f>
        <v>10713.0955</v>
      </c>
      <c r="H4" s="16"/>
    </row>
    <row r="5" spans="1:8" ht="15">
      <c r="A5" s="17" t="s">
        <v>22</v>
      </c>
      <c r="B5" s="9" t="s">
        <v>7</v>
      </c>
      <c r="C5" s="9">
        <v>11992.6</v>
      </c>
      <c r="D5" s="10">
        <f>C5*1.13</f>
        <v>13551.637999999999</v>
      </c>
      <c r="E5" s="9"/>
      <c r="F5" s="9">
        <v>700</v>
      </c>
      <c r="G5" s="11">
        <f>SUM(D5:F5)</f>
        <v>14251.637999999999</v>
      </c>
      <c r="H5" s="18"/>
    </row>
    <row r="6" spans="1:8" ht="15">
      <c r="A6" s="19" t="s">
        <v>20</v>
      </c>
      <c r="B6" s="5" t="s">
        <v>6</v>
      </c>
      <c r="C6" s="5">
        <v>1506.86</v>
      </c>
      <c r="D6" s="6">
        <f>C6*1.15</f>
        <v>1732.8889999999997</v>
      </c>
      <c r="E6" s="5"/>
      <c r="F6" s="5">
        <v>100</v>
      </c>
      <c r="G6" s="7"/>
      <c r="H6" s="16"/>
    </row>
    <row r="7" spans="1:8" ht="15">
      <c r="A7" s="19" t="s">
        <v>20</v>
      </c>
      <c r="B7" s="5" t="s">
        <v>8</v>
      </c>
      <c r="C7" s="5">
        <v>1802.24</v>
      </c>
      <c r="D7" s="6">
        <f>C7*1.15</f>
        <v>2072.576</v>
      </c>
      <c r="E7" s="5"/>
      <c r="F7" s="5">
        <v>250</v>
      </c>
      <c r="G7" s="7">
        <f>SUM(D6:F7)</f>
        <v>4155.465</v>
      </c>
      <c r="H7" s="16"/>
    </row>
    <row r="8" spans="1:8" ht="15">
      <c r="A8" s="20" t="s">
        <v>17</v>
      </c>
      <c r="B8" s="9" t="s">
        <v>1</v>
      </c>
      <c r="C8" s="9">
        <v>2786.43</v>
      </c>
      <c r="D8" s="10">
        <f>C8*1.15</f>
        <v>3204.3944999999994</v>
      </c>
      <c r="E8" s="9"/>
      <c r="F8" s="9">
        <v>120</v>
      </c>
      <c r="G8" s="11">
        <f>SUM(D8:F8)</f>
        <v>3324.3944999999994</v>
      </c>
      <c r="H8" s="18"/>
    </row>
    <row r="9" spans="1:8" ht="15">
      <c r="A9" s="15" t="s">
        <v>18</v>
      </c>
      <c r="B9" s="5" t="s">
        <v>9</v>
      </c>
      <c r="C9" s="5">
        <v>2021.46</v>
      </c>
      <c r="D9" s="6">
        <f>C9*1.15</f>
        <v>2324.679</v>
      </c>
      <c r="E9" s="5"/>
      <c r="F9" s="5">
        <v>60</v>
      </c>
      <c r="G9" s="7">
        <f>SUM(D9:F9)</f>
        <v>2384.679</v>
      </c>
      <c r="H9" s="16"/>
    </row>
    <row r="10" spans="1:8" ht="15">
      <c r="A10" s="20" t="s">
        <v>14</v>
      </c>
      <c r="B10" s="9" t="s">
        <v>5</v>
      </c>
      <c r="C10" s="9">
        <v>15443.61</v>
      </c>
      <c r="D10" s="10">
        <f>C10*1.13</f>
        <v>17451.2793</v>
      </c>
      <c r="E10" s="9"/>
      <c r="F10" s="9">
        <v>600</v>
      </c>
      <c r="G10" s="11">
        <f>SUM(D10:F10)</f>
        <v>18051.2793</v>
      </c>
      <c r="H10" s="18"/>
    </row>
    <row r="11" spans="1:8" ht="15">
      <c r="A11" s="15" t="s">
        <v>15</v>
      </c>
      <c r="B11" s="5" t="s">
        <v>0</v>
      </c>
      <c r="C11" s="5">
        <v>923.04</v>
      </c>
      <c r="D11" s="6">
        <f>C11*1.15</f>
        <v>1061.4959999999999</v>
      </c>
      <c r="E11" s="5"/>
      <c r="F11" s="5">
        <v>100</v>
      </c>
      <c r="G11" s="7">
        <f>SUM(D11:F11)</f>
        <v>1161.4959999999999</v>
      </c>
      <c r="H11" s="16">
        <v>1510</v>
      </c>
    </row>
    <row r="12" spans="1:8" ht="15">
      <c r="A12" s="17" t="s">
        <v>21</v>
      </c>
      <c r="B12" s="9" t="s">
        <v>26</v>
      </c>
      <c r="C12" s="9">
        <v>2126.45</v>
      </c>
      <c r="D12" s="10">
        <f>C12*1.15</f>
        <v>2445.4174999999996</v>
      </c>
      <c r="E12" s="9"/>
      <c r="F12" s="9">
        <v>35</v>
      </c>
      <c r="G12" s="11">
        <f>SUM(D12:F12)</f>
        <v>2480.4174999999996</v>
      </c>
      <c r="H12" s="18"/>
    </row>
    <row r="13" spans="1:8" ht="15.75" thickBot="1">
      <c r="A13" s="21" t="s">
        <v>19</v>
      </c>
      <c r="B13" s="22" t="s">
        <v>2</v>
      </c>
      <c r="C13" s="22">
        <v>5898.23</v>
      </c>
      <c r="D13" s="23">
        <f>C13*1.15</f>
        <v>6782.964499999999</v>
      </c>
      <c r="E13" s="22"/>
      <c r="F13" s="22">
        <v>180</v>
      </c>
      <c r="G13" s="24">
        <f>SUM(D13:F13)</f>
        <v>6962.964499999999</v>
      </c>
      <c r="H13" s="25"/>
    </row>
    <row r="14" spans="1:8" ht="15">
      <c r="A14" s="2"/>
      <c r="B14" s="2"/>
      <c r="C14" s="2"/>
      <c r="D14" s="3"/>
      <c r="E14" s="2"/>
      <c r="F14" s="2">
        <f>SUM(F2:F13)</f>
        <v>2605</v>
      </c>
      <c r="G14" s="2"/>
      <c r="H14" s="2"/>
    </row>
    <row r="15" spans="4:7" ht="15">
      <c r="D15" s="4"/>
      <c r="E15" s="4"/>
      <c r="G15" s="8"/>
    </row>
    <row r="16" ht="15">
      <c r="E16" s="4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dcterms:created xsi:type="dcterms:W3CDTF">2014-05-26T14:47:35Z</dcterms:created>
  <dcterms:modified xsi:type="dcterms:W3CDTF">2014-05-26T16:01:30Z</dcterms:modified>
  <cp:category/>
  <cp:version/>
  <cp:contentType/>
  <cp:contentStatus/>
</cp:coreProperties>
</file>