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<sst xmlns="http://schemas.openxmlformats.org/spreadsheetml/2006/main" count="21" uniqueCount="20">
  <si>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НИК</t>
  </si>
  <si>
    <t>АРТ</t>
  </si>
  <si>
    <t>СТ-ть</t>
  </si>
  <si>
    <t>С орг</t>
  </si>
  <si>
    <t>ТР(предв)</t>
  </si>
  <si>
    <t>Итого</t>
  </si>
  <si>
    <t>Сдано</t>
  </si>
  <si>
    <t>К-т</t>
  </si>
  <si>
    <t>(+)Я Вам должна,(-)Вы мне</t>
  </si>
  <si>
    <t>Комплект "Багама" (стол+2 кресла+диван)</t>
  </si>
  <si>
    <t>03/10 Б (S)</t>
  </si>
  <si>
    <t>Кресло механическое Papasan Matte (Б/П)</t>
  </si>
  <si>
    <t>23/01B Pr К (Б/П)</t>
  </si>
  <si>
    <t>Кресло-мешок</t>
  </si>
  <si>
    <t>Комплект кофейный (стол+2 кресла+диван)</t>
  </si>
  <si>
    <t>TJF-R-406-BK</t>
  </si>
  <si>
    <t>Классик Ромб</t>
  </si>
  <si>
    <t>Хэппи</t>
  </si>
  <si>
    <t>OlesiaVG</t>
  </si>
  <si>
    <t>nataliasch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</si>
</sst>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 shrinkToFit="1"/>
    </xf>
    <xf numFmtId="0" fontId="37" fillId="0" borderId="10" xfId="0" applyFont="1" applyBorder="1" applyAlignment="1">
      <alignment/>
    </xf>
    <xf numFmtId="0" fontId="0" fillId="33" borderId="10" xfId="0" applyFill="1" applyBorder="1" applyAlignment="1">
      <alignment horizontal="center" vertical="center" wrapText="1" shrinkToFit="1"/>
    </xf>
    <xf numFmtId="0" fontId="0" fillId="0" borderId="10" xfId="0" applyNumberForma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2.7109375" style="0" customWidth="1"/>
    <col min="3" max="3" width="45.00390625" style="0" customWidth="1"/>
    <col min="4" max="4" width="9.7109375" style="0" bestFit="1" customWidth="1"/>
    <col min="6" max="6" width="10.28125" style="0" customWidth="1"/>
    <col min="7" max="7" width="9.57421875" style="0" customWidth="1"/>
    <col min="9" max="9" width="23.28125" style="0" customWidth="1"/>
    <col min="10" max="10" width="5.421875" style="0" customWidth="1"/>
  </cols>
  <sheetData>
    <row r="1" spans="1:10" ht="58.5" customHeight="1">
      <c r="A1" s="6" t="s">
        <v>0</v>
      </c>
      <c r="B1" s="8" t="s">
        <v>1</v>
      </c>
      <c r="C1" s="8"/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8</v>
      </c>
      <c r="J1" s="6" t="s">
        <v>7</v>
      </c>
    </row>
    <row r="2" spans="1:10" ht="15" customHeight="1">
      <c r="A2" s="3" t="s">
        <v>19</v>
      </c>
      <c r="B2" s="9" t="s">
        <v>10</v>
      </c>
      <c r="C2" s="9" t="s">
        <v>9</v>
      </c>
      <c r="D2" s="2">
        <v>14545</v>
      </c>
      <c r="E2" s="3">
        <f>D2*1.13</f>
        <v>16435.85</v>
      </c>
      <c r="F2" s="3">
        <v>800</v>
      </c>
      <c r="G2" s="3">
        <f>SUM(E2:F2)</f>
        <v>17235.85</v>
      </c>
      <c r="H2" s="3"/>
      <c r="I2" s="3"/>
      <c r="J2" s="3"/>
    </row>
    <row r="3" spans="1:10" ht="15" customHeight="1">
      <c r="A3" s="3" t="s">
        <v>17</v>
      </c>
      <c r="B3" s="1" t="s">
        <v>12</v>
      </c>
      <c r="C3" s="9" t="s">
        <v>11</v>
      </c>
      <c r="D3" s="2">
        <v>14053</v>
      </c>
      <c r="E3" s="3">
        <f>D3*1.13</f>
        <v>15879.889999999998</v>
      </c>
      <c r="F3" s="3">
        <v>450</v>
      </c>
      <c r="G3" s="3">
        <f>SUM(E3:F3)</f>
        <v>16329.889999999998</v>
      </c>
      <c r="H3" s="3"/>
      <c r="I3" s="3"/>
      <c r="J3" s="3"/>
    </row>
    <row r="4" spans="1:10" ht="15" customHeight="1">
      <c r="A4" s="3" t="s">
        <v>18</v>
      </c>
      <c r="B4" s="9" t="s">
        <v>16</v>
      </c>
      <c r="C4" s="9" t="s">
        <v>13</v>
      </c>
      <c r="D4" s="2">
        <v>3752</v>
      </c>
      <c r="E4" s="3">
        <f>D4*1.1</f>
        <v>4127.200000000001</v>
      </c>
      <c r="F4" s="3">
        <v>350</v>
      </c>
      <c r="G4" s="3"/>
      <c r="H4" s="3"/>
      <c r="I4" s="3"/>
      <c r="J4" s="3"/>
    </row>
    <row r="5" spans="1:10" ht="15" customHeight="1">
      <c r="A5" s="3" t="s">
        <v>18</v>
      </c>
      <c r="B5" s="9" t="s">
        <v>15</v>
      </c>
      <c r="C5" s="9" t="s">
        <v>14</v>
      </c>
      <c r="D5" s="2">
        <v>22291.57</v>
      </c>
      <c r="E5" s="3">
        <f>D5*1.1</f>
        <v>24520.727000000003</v>
      </c>
      <c r="F5" s="3">
        <v>700</v>
      </c>
      <c r="G5" s="3">
        <f>SUM(E4:F5)</f>
        <v>29697.927000000003</v>
      </c>
      <c r="H5" s="3"/>
      <c r="I5" s="7"/>
      <c r="J5" s="3"/>
    </row>
    <row r="6" spans="4:7" ht="15">
      <c r="D6" s="4"/>
      <c r="F6">
        <f>SUM(F2:F5)</f>
        <v>2300</v>
      </c>
      <c r="G6" s="5"/>
    </row>
    <row r="7" spans="4:5" ht="15">
      <c r="D7" s="4"/>
      <c r="E7" s="4"/>
    </row>
    <row r="8" spans="3:6" ht="15">
      <c r="C8" s="4"/>
      <c r="F8" s="5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2015-12-16T04:08:47Z</dcterms:created>
  <dcterms:modified xsi:type="dcterms:W3CDTF">2016-03-20T05:21:11Z</dcterms:modified>
  <cp:category/>
  <cp:version/>
  <cp:contentType/>
  <cp:contentStatus/>
</cp:coreProperties>
</file>