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<sst xmlns="http://schemas.openxmlformats.org/spreadsheetml/2006/main" count="41" uniqueCount="28">
  <si>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>03/10А Б</t>
  </si>
  <si>
    <t>Стол "Багама", d=70*H=52 см</t>
  </si>
  <si>
    <t>03/10В Б</t>
  </si>
  <si>
    <t>Кресло "Багама", Н=71*65*48</t>
  </si>
  <si>
    <t>03/10С Б</t>
  </si>
  <si>
    <t>Диван "Багама", Н=71*115*51 см</t>
  </si>
  <si>
    <t>1305В Б Melang</t>
  </si>
  <si>
    <t>Кресло, 73*77*84 см (кож.опл.+143)</t>
  </si>
  <si>
    <t>1305С Б Melang</t>
  </si>
  <si>
    <t>Диван, 124*77*84 см (кож.опл.+143)</t>
  </si>
  <si>
    <t>23/01В (S) К (Б/П)</t>
  </si>
  <si>
    <t>Кресло механическое "Papasan", d=115*Н=93*100 см, (коллекция "Эконом")</t>
  </si>
  <si>
    <t>Saturn Б (KD)</t>
  </si>
  <si>
    <t>Стол обеденный, d=120*75 см</t>
  </si>
  <si>
    <t>4, коричн.</t>
  </si>
  <si>
    <t>Кресло-качалка, экокожа, коричн.</t>
  </si>
  <si>
    <t>Комод деревянный (2+1, белый), 40*30*70 см</t>
  </si>
  <si>
    <t>Юлиячка</t>
  </si>
  <si>
    <t>KOSMARIJA</t>
  </si>
  <si>
    <t>Jukka001</t>
  </si>
  <si>
    <t>СправедливаяЯ</t>
  </si>
  <si>
    <t>Сельга</t>
  </si>
  <si>
    <t>НИК</t>
  </si>
  <si>
    <t>АРТ</t>
  </si>
  <si>
    <t>СТ-ть</t>
  </si>
  <si>
    <t>С орг</t>
  </si>
  <si>
    <t>ТР(предв)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</si>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</sst>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1" fontId="37" fillId="0" borderId="10" xfId="0" applyNumberFormat="1" applyFont="1" applyBorder="1" applyAlignment="1">
      <alignment/>
    </xf>
    <xf numFmtId="1" fontId="37" fillId="34" borderId="10" xfId="0" applyNumberFormat="1" applyFont="1" applyFill="1" applyBorder="1" applyAlignment="1">
      <alignment/>
    </xf>
    <xf numFmtId="1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15.57421875" style="0" customWidth="1"/>
    <col min="3" max="3" width="71.28125" style="0" customWidth="1"/>
    <col min="6" max="6" width="10.28125" style="0" customWidth="1"/>
    <col min="7" max="7" width="9.57421875" style="0" customWidth="1"/>
  </cols>
  <sheetData>
    <row r="1" spans="1:7" ht="15">
      <c r="A1" s="4" t="s">
        <v>22</v>
      </c>
      <c r="B1" s="5" t="s">
        <v>23</v>
      </c>
      <c r="C1" s="5"/>
      <c r="D1" s="4" t="s">
        <v>24</v>
      </c>
      <c r="E1" s="4" t="s">
        <v>25</v>
      </c>
      <c r="F1" s="4" t="s">
        <v>26</v>
      </c>
      <c r="G1" s="4" t="s">
        <v>27</v>
      </c>
    </row>
    <row r="2" spans="1:7" ht="15" customHeight="1">
      <c r="A2" s="6" t="s">
        <v>19</v>
      </c>
      <c r="B2" s="1" t="s">
        <v>6</v>
      </c>
      <c r="C2" s="1" t="s">
        <v>7</v>
      </c>
      <c r="D2" s="3">
        <v>6280</v>
      </c>
      <c r="E2" s="6">
        <f>D2*1.1</f>
        <v>6908.000000000001</v>
      </c>
      <c r="F2" s="6">
        <v>270</v>
      </c>
      <c r="G2" s="6"/>
    </row>
    <row r="3" spans="1:7" ht="15" customHeight="1">
      <c r="A3" s="6" t="s">
        <v>19</v>
      </c>
      <c r="B3" s="1" t="s">
        <v>6</v>
      </c>
      <c r="C3" s="1" t="s">
        <v>7</v>
      </c>
      <c r="D3" s="3">
        <v>6280</v>
      </c>
      <c r="E3" s="6">
        <f aca="true" t="shared" si="0" ref="E3:E13">D3*1.1</f>
        <v>6908.000000000001</v>
      </c>
      <c r="F3" s="6">
        <v>270</v>
      </c>
      <c r="G3" s="6"/>
    </row>
    <row r="4" spans="1:7" ht="15" customHeight="1">
      <c r="A4" s="6" t="s">
        <v>19</v>
      </c>
      <c r="B4" s="1" t="s">
        <v>6</v>
      </c>
      <c r="C4" s="1" t="s">
        <v>7</v>
      </c>
      <c r="D4" s="3">
        <v>6280</v>
      </c>
      <c r="E4" s="6">
        <f t="shared" si="0"/>
        <v>6908.000000000001</v>
      </c>
      <c r="F4" s="6">
        <v>270</v>
      </c>
      <c r="G4" s="6"/>
    </row>
    <row r="5" spans="1:7" ht="15" customHeight="1">
      <c r="A5" s="6" t="s">
        <v>19</v>
      </c>
      <c r="B5" s="1" t="s">
        <v>8</v>
      </c>
      <c r="C5" s="1" t="s">
        <v>9</v>
      </c>
      <c r="D5" s="3">
        <v>8761</v>
      </c>
      <c r="E5" s="6">
        <f t="shared" si="0"/>
        <v>9637.1</v>
      </c>
      <c r="F5" s="6">
        <v>580</v>
      </c>
      <c r="G5" s="6"/>
    </row>
    <row r="6" spans="1:7" ht="15" customHeight="1">
      <c r="A6" s="6" t="s">
        <v>19</v>
      </c>
      <c r="B6" s="1" t="s">
        <v>12</v>
      </c>
      <c r="C6" s="1" t="s">
        <v>13</v>
      </c>
      <c r="D6" s="3">
        <v>10845</v>
      </c>
      <c r="E6" s="6">
        <f t="shared" si="0"/>
        <v>11929.500000000002</v>
      </c>
      <c r="F6" s="6">
        <v>500</v>
      </c>
      <c r="G6" s="11">
        <f>SUM(E2:F6)</f>
        <v>44180.600000000006</v>
      </c>
    </row>
    <row r="7" spans="1:7" ht="15" customHeight="1">
      <c r="A7" s="8" t="s">
        <v>18</v>
      </c>
      <c r="B7" s="9" t="s">
        <v>0</v>
      </c>
      <c r="C7" s="9" t="s">
        <v>1</v>
      </c>
      <c r="D7" s="10">
        <v>2707</v>
      </c>
      <c r="E7" s="8">
        <f>D7*1.13</f>
        <v>3058.91</v>
      </c>
      <c r="F7" s="8">
        <v>250</v>
      </c>
      <c r="G7" s="12"/>
    </row>
    <row r="8" spans="1:7" ht="15" customHeight="1">
      <c r="A8" s="8" t="s">
        <v>18</v>
      </c>
      <c r="B8" s="9" t="s">
        <v>2</v>
      </c>
      <c r="C8" s="9" t="s">
        <v>3</v>
      </c>
      <c r="D8" s="10">
        <v>4324</v>
      </c>
      <c r="E8" s="8">
        <f>D8*1.13</f>
        <v>4886.12</v>
      </c>
      <c r="F8" s="8">
        <v>250</v>
      </c>
      <c r="G8" s="12"/>
    </row>
    <row r="9" spans="1:7" ht="15" customHeight="1">
      <c r="A9" s="8" t="s">
        <v>18</v>
      </c>
      <c r="B9" s="9" t="s">
        <v>2</v>
      </c>
      <c r="C9" s="9" t="s">
        <v>3</v>
      </c>
      <c r="D9" s="10">
        <v>4324</v>
      </c>
      <c r="E9" s="8">
        <f>D9*1.13</f>
        <v>4886.12</v>
      </c>
      <c r="F9" s="8">
        <v>250</v>
      </c>
      <c r="G9" s="12"/>
    </row>
    <row r="10" spans="1:7" ht="15" customHeight="1">
      <c r="A10" s="8" t="s">
        <v>18</v>
      </c>
      <c r="B10" s="9" t="s">
        <v>4</v>
      </c>
      <c r="C10" s="9" t="s">
        <v>5</v>
      </c>
      <c r="D10" s="10">
        <v>5495</v>
      </c>
      <c r="E10" s="8">
        <f>D10*1.13</f>
        <v>6209.349999999999</v>
      </c>
      <c r="F10" s="8">
        <v>550</v>
      </c>
      <c r="G10" s="12">
        <f>SUM(E7:F10)</f>
        <v>20340.499999999996</v>
      </c>
    </row>
    <row r="11" spans="1:7" ht="15" customHeight="1">
      <c r="A11" s="6" t="s">
        <v>21</v>
      </c>
      <c r="B11" s="2">
        <v>517</v>
      </c>
      <c r="C11" s="1" t="s">
        <v>16</v>
      </c>
      <c r="D11" s="3">
        <v>2439</v>
      </c>
      <c r="E11" s="6">
        <f>D11*1.15</f>
        <v>2804.85</v>
      </c>
      <c r="F11" s="6">
        <v>200</v>
      </c>
      <c r="G11" s="11">
        <f>SUM(E11:F11)</f>
        <v>3004.85</v>
      </c>
    </row>
    <row r="12" spans="1:7" ht="15" customHeight="1">
      <c r="A12" s="8" t="s">
        <v>20</v>
      </c>
      <c r="B12" s="9" t="s">
        <v>10</v>
      </c>
      <c r="C12" s="9" t="s">
        <v>11</v>
      </c>
      <c r="D12" s="10">
        <v>8590</v>
      </c>
      <c r="E12" s="8">
        <f>D12*1.15</f>
        <v>9878.5</v>
      </c>
      <c r="F12" s="8">
        <v>500</v>
      </c>
      <c r="G12" s="12">
        <f>SUM(E12:F12)</f>
        <v>10378.5</v>
      </c>
    </row>
    <row r="13" spans="1:7" ht="15" customHeight="1">
      <c r="A13" s="6" t="s">
        <v>17</v>
      </c>
      <c r="B13" s="1" t="s">
        <v>14</v>
      </c>
      <c r="C13" s="1" t="s">
        <v>15</v>
      </c>
      <c r="D13" s="3">
        <v>9086</v>
      </c>
      <c r="E13" s="6">
        <f>D13*1.15</f>
        <v>10448.9</v>
      </c>
      <c r="F13" s="6">
        <v>600</v>
      </c>
      <c r="G13" s="11">
        <f>SUM(E13:F13)</f>
        <v>11048.9</v>
      </c>
    </row>
    <row r="14" spans="4:7" ht="15">
      <c r="D14" s="7"/>
      <c r="F14">
        <f>SUM(F2:F13)</f>
        <v>4490</v>
      </c>
      <c r="G14" s="13"/>
    </row>
    <row r="15" ht="15">
      <c r="D15" s="7"/>
    </row>
    <row r="16" ht="15">
      <c r="C16" s="7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2015-12-16T04:08:47Z</dcterms:created>
  <dcterms:modified xsi:type="dcterms:W3CDTF">2015-12-16T05:38:26Z</dcterms:modified>
  <cp:category/>
  <cp:version/>
  <cp:contentType/>
  <cp:contentStatus/>
</cp:coreProperties>
</file>