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<sst xmlns="http://schemas.openxmlformats.org/spreadsheetml/2006/main" count="20" uniqueCount="20">
  <si>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Тр</t>
  </si>
  <si>
    <t xml:space="preserve"> Eginea</t>
  </si>
  <si>
    <t>Таня Демченко</t>
  </si>
  <si>
    <t>Снежный барс</t>
  </si>
  <si>
    <t>Lunar White</t>
  </si>
  <si>
    <t>3110 Натуральные обои, 0,91*5,5 м 10шт</t>
  </si>
  <si>
    <t>Tinnochka</t>
  </si>
  <si>
    <t>Кэрл</t>
  </si>
  <si>
    <t>Lunar Black</t>
  </si>
  <si>
    <t>Лялич</t>
  </si>
  <si>
    <t xml:space="preserve">Кресло-качалка с подножкой 05/17Б </t>
  </si>
  <si>
    <t>Комплект кофейный "Багама", 03/10 Promo</t>
  </si>
  <si>
    <t>НИК</t>
  </si>
  <si>
    <t>АРТ</t>
  </si>
  <si>
    <t>Ст-ть</t>
  </si>
  <si>
    <t>С орг</t>
  </si>
  <si>
    <t>Сдано</t>
  </si>
  <si>
    <t>Итого</t>
  </si>
  <si>
    <t>Комод с тремя плетеными ящиками и одним деревянным. арт.468</t>
  </si>
  <si>
    <t>(-) ВЫ мне должны (+) я вам должна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</si>
</sst>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3" borderId="10" xfId="0" applyFill="1" applyBorder="1" applyAlignment="1">
      <alignment/>
    </xf>
    <xf numFmtId="4" fontId="0" fillId="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1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16.8515625" style="0" customWidth="1"/>
    <col min="2" max="2" width="64.421875" style="0" customWidth="1"/>
    <col min="8" max="8" width="15.140625" style="0" customWidth="1"/>
  </cols>
  <sheetData>
    <row r="1" spans="1:8" ht="45" customHeight="1">
      <c r="A1" s="6" t="s">
        <v>12</v>
      </c>
      <c r="B1" s="6" t="s">
        <v>13</v>
      </c>
      <c r="C1" s="6" t="s">
        <v>14</v>
      </c>
      <c r="D1" s="6" t="s">
        <v>15</v>
      </c>
      <c r="E1" s="6" t="s">
        <v>0</v>
      </c>
      <c r="F1" s="6" t="s">
        <v>17</v>
      </c>
      <c r="G1" s="6" t="s">
        <v>16</v>
      </c>
      <c r="H1" s="7" t="s">
        <v>19</v>
      </c>
    </row>
    <row r="2" spans="1:8" ht="15" customHeight="1">
      <c r="A2" s="1" t="s">
        <v>1</v>
      </c>
      <c r="B2" s="2" t="s">
        <v>18</v>
      </c>
      <c r="C2" s="1">
        <v>2562</v>
      </c>
      <c r="D2" s="1">
        <f>C2*1.15</f>
        <v>2946.2999999999997</v>
      </c>
      <c r="E2" s="1">
        <v>236</v>
      </c>
      <c r="F2" s="1">
        <f>SUM(D2:E2)</f>
        <v>3182.2999999999997</v>
      </c>
      <c r="G2" s="1">
        <v>3246.3</v>
      </c>
      <c r="H2" s="1">
        <f>G2-F2</f>
        <v>64.00000000000045</v>
      </c>
    </row>
    <row r="3" spans="1:8" ht="15">
      <c r="A3" s="4" t="s">
        <v>6</v>
      </c>
      <c r="B3" s="4" t="s">
        <v>5</v>
      </c>
      <c r="C3" s="5">
        <v>13995</v>
      </c>
      <c r="D3" s="4">
        <f>C3*1.13</f>
        <v>15814.349999999999</v>
      </c>
      <c r="E3" s="4">
        <v>350</v>
      </c>
      <c r="F3" s="4">
        <f>SUM(D3:E3)</f>
        <v>16164.349999999999</v>
      </c>
      <c r="G3" s="4">
        <v>16164.35</v>
      </c>
      <c r="H3" s="4">
        <f>G3-F3</f>
        <v>0</v>
      </c>
    </row>
    <row r="4" spans="1:8" ht="15">
      <c r="A4" s="1" t="s">
        <v>7</v>
      </c>
      <c r="B4" s="1" t="s">
        <v>4</v>
      </c>
      <c r="C4" s="3">
        <v>15087</v>
      </c>
      <c r="D4" s="1">
        <f>C4*1.13</f>
        <v>17048.309999999998</v>
      </c>
      <c r="E4" s="1">
        <v>550</v>
      </c>
      <c r="F4" s="1">
        <f>SUM(D4:E4)</f>
        <v>17598.309999999998</v>
      </c>
      <c r="G4" s="1">
        <v>17600</v>
      </c>
      <c r="H4" s="9">
        <f>G4-F4</f>
        <v>1.6900000000023283</v>
      </c>
    </row>
    <row r="5" spans="1:8" ht="15">
      <c r="A5" s="4" t="s">
        <v>9</v>
      </c>
      <c r="B5" s="4" t="s">
        <v>8</v>
      </c>
      <c r="C5" s="4">
        <v>14976</v>
      </c>
      <c r="D5" s="4">
        <f>C5*1.13</f>
        <v>16922.879999999997</v>
      </c>
      <c r="E5" s="4">
        <v>550</v>
      </c>
      <c r="F5" s="4">
        <f>SUM(D5:E5)</f>
        <v>17472.879999999997</v>
      </c>
      <c r="G5" s="4">
        <v>17472.88</v>
      </c>
      <c r="H5" s="4">
        <f>G5-F5</f>
        <v>0</v>
      </c>
    </row>
    <row r="6" spans="1:8" ht="15">
      <c r="A6" s="1" t="s">
        <v>3</v>
      </c>
      <c r="B6" s="1" t="s">
        <v>10</v>
      </c>
      <c r="C6" s="1">
        <v>9440</v>
      </c>
      <c r="D6" s="1">
        <f>C6*1.15</f>
        <v>10856</v>
      </c>
      <c r="E6" s="1">
        <v>450</v>
      </c>
      <c r="F6" s="1">
        <f>SUM(D6:E6)</f>
        <v>11306</v>
      </c>
      <c r="G6" s="1">
        <v>11306</v>
      </c>
      <c r="H6" s="1">
        <f>G6-F6</f>
        <v>0</v>
      </c>
    </row>
    <row r="7" spans="1:8" ht="15">
      <c r="A7" s="4" t="s">
        <v>2</v>
      </c>
      <c r="B7" s="4" t="s">
        <v>11</v>
      </c>
      <c r="C7" s="4">
        <v>13640</v>
      </c>
      <c r="D7" s="4">
        <f>C7*1.13</f>
        <v>15413.199999999999</v>
      </c>
      <c r="E7" s="4">
        <v>700</v>
      </c>
      <c r="F7" s="4">
        <f>SUM(D7:E7)</f>
        <v>16113.199999999999</v>
      </c>
      <c r="G7" s="4">
        <v>16113.2</v>
      </c>
      <c r="H7" s="4">
        <f>G7-F7</f>
        <v>0</v>
      </c>
    </row>
    <row r="8" ht="15">
      <c r="E8">
        <f>SUM(E2:E7)</f>
        <v>2836</v>
      </c>
    </row>
    <row r="9" ht="15">
      <c r="E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2015-08-21T03:10:45Z</dcterms:created>
  <dcterms:modified xsi:type="dcterms:W3CDTF">2015-08-21T03:40:08Z</dcterms:modified>
  <cp:category/>
  <cp:version/>
  <cp:contentType/>
  <cp:contentStatus/>
</cp:coreProperties>
</file>