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526" activeTab="0"/>
  </bookViews>
  <sheets>
    <sheet name="Обувь из войлока" sheetId="1" r:id="rId1"/>
  </sheets>
  <definedNames/>
  <calcPr fullCalcOnLoad="1"/>
</workbook>
</file>

<file path=xl/sharedStrings.xml><?xml version="1.0" encoding="utf-8"?>
<sst xmlns="http://schemas.openxmlformats.org/spreadsheetml/2006/main" count="89" uniqueCount="64">
  <si>
    <t>В валютах цен.</t>
  </si>
  <si>
    <t>Цены указаны на 08.06.2015</t>
  </si>
  <si>
    <t>Характеристика</t>
  </si>
  <si>
    <t>Изображение</t>
  </si>
  <si>
    <t>Распродажа</t>
  </si>
  <si>
    <t>Заказ</t>
  </si>
  <si>
    <t>Ед</t>
  </si>
  <si>
    <t>СуммаЗаказа</t>
  </si>
  <si>
    <t>Цена</t>
  </si>
  <si>
    <t>пар</t>
  </si>
  <si>
    <t>р.41</t>
  </si>
  <si>
    <t>р.45</t>
  </si>
  <si>
    <t>р.46</t>
  </si>
  <si>
    <t>Н0000011259</t>
  </si>
  <si>
    <t>Тапочки открытые "Сандалии" муж.</t>
  </si>
  <si>
    <t>Н0000015652</t>
  </si>
  <si>
    <t>Тапочки закрытые "Банный рай" уни.</t>
  </si>
  <si>
    <t>р.36, бело-коричневый</t>
  </si>
  <si>
    <t>Н0000011270</t>
  </si>
  <si>
    <t>Тапочки "Жучок" дет.</t>
  </si>
  <si>
    <t>р.34, белый</t>
  </si>
  <si>
    <t>Н0000011258</t>
  </si>
  <si>
    <t>Тапочки открытые "Burunduk" муж.</t>
  </si>
  <si>
    <t>Н0000011215</t>
  </si>
  <si>
    <t>Тапочки открытые "Клякса" жен.</t>
  </si>
  <si>
    <t>Н0000011251</t>
  </si>
  <si>
    <t>Тапочки открытые "С разрезами" муж.</t>
  </si>
  <si>
    <t>Н0000011630</t>
  </si>
  <si>
    <t>Тапочки открытые "Фэнтези" жен.</t>
  </si>
  <si>
    <t>Н0000007104</t>
  </si>
  <si>
    <t>МТО "Заяц" р.40</t>
  </si>
  <si>
    <t>Н0000007111</t>
  </si>
  <si>
    <t>МТО "Заяц" р.46</t>
  </si>
  <si>
    <t>р.33</t>
  </si>
  <si>
    <t>Н0000011267</t>
  </si>
  <si>
    <t>Тапочки "Зайка" дет.</t>
  </si>
  <si>
    <t>Н0000011271</t>
  </si>
  <si>
    <t>Тапочки "Классика" дет.</t>
  </si>
  <si>
    <t>Н0000006500</t>
  </si>
  <si>
    <t>Туфли домашние "Плетенки" НП р. 45</t>
  </si>
  <si>
    <t>К0000000449</t>
  </si>
  <si>
    <t>Туфли комнатные "Восток" р-р 36</t>
  </si>
  <si>
    <t>Н0000000819</t>
  </si>
  <si>
    <t>Туфли "ТПЛ" "Европейские"р-р 36</t>
  </si>
  <si>
    <t>Н0000000820</t>
  </si>
  <si>
    <t>Туфли "ТПЛ" "Европейские"р-р 37</t>
  </si>
  <si>
    <t>Н0000000821</t>
  </si>
  <si>
    <t>Туфли "ТПЛ" "Европейские"р-р 38</t>
  </si>
  <si>
    <t>Н0000000822</t>
  </si>
  <si>
    <t>Туфли "ТПЛ" "Европейские"р-р 39</t>
  </si>
  <si>
    <t>Н0000000823</t>
  </si>
  <si>
    <t>Туфли "ТПЛ" "Европейские"р-р 40</t>
  </si>
  <si>
    <t>Наименование</t>
  </si>
  <si>
    <t>РАСПРОДАЖА!!!</t>
  </si>
  <si>
    <t>Обувь из войлока</t>
  </si>
  <si>
    <t>Сабо "Швы" ПН р.44</t>
  </si>
  <si>
    <t>Сабо "Швы" ПН р.46</t>
  </si>
  <si>
    <t>Н0000009526</t>
  </si>
  <si>
    <t>Н0000009524</t>
  </si>
  <si>
    <t>Женская домашняя обувь</t>
  </si>
  <si>
    <t>Мужская домашняя обувь</t>
  </si>
  <si>
    <t>Детская домашняя обувь</t>
  </si>
  <si>
    <t>р.33, белый</t>
  </si>
  <si>
    <t>Остатки на 18.07.2016 (пар)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</si>
</sst>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&quot;р.&quot;"/>
    <numFmt numFmtId="166" formatCode="#,##0.00&quot; руб.&quot;"/>
    <numFmt numFmtId="167" formatCode="0.000;[Red]\-0.000"/>
  </numFmts>
  <fonts count="74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indexed="25"/>
      <name val="Calibri"/>
      <family val="2"/>
    </font>
    <font>
      <u val="single"/>
      <sz val="9"/>
      <color indexed="63"/>
      <name val="Calibri"/>
      <family val="2"/>
    </font>
    <font>
      <sz val="8"/>
      <color indexed="63"/>
      <name val="Calibri"/>
      <family val="2"/>
    </font>
    <font>
      <u val="single"/>
      <sz val="11"/>
      <color indexed="63"/>
      <name val="Calibri"/>
      <family val="2"/>
    </font>
    <font>
      <b/>
      <sz val="13"/>
      <color indexed="63"/>
      <name val="Calibri"/>
      <family val="2"/>
    </font>
    <font>
      <b/>
      <sz val="12"/>
      <color indexed="63"/>
      <name val="Calibri"/>
      <family val="2"/>
    </font>
    <font>
      <sz val="9"/>
      <color indexed="63"/>
      <name val="Calibri"/>
      <family val="2"/>
    </font>
    <font>
      <b/>
      <u val="single"/>
      <sz val="11"/>
      <color indexed="63"/>
      <name val="Calibri"/>
      <family val="2"/>
    </font>
    <font>
      <b/>
      <sz val="12"/>
      <color indexed="10"/>
      <name val="Calibri"/>
      <family val="2"/>
    </font>
    <font>
      <sz val="8"/>
      <color indexed="63"/>
      <name val="Arial"/>
      <family val="2"/>
    </font>
    <font>
      <b/>
      <sz val="14"/>
      <color indexed="10"/>
      <name val="Arial"/>
      <family val="2"/>
    </font>
    <font>
      <b/>
      <sz val="10.5"/>
      <color indexed="63"/>
      <name val="Calibri"/>
      <family val="2"/>
    </font>
    <font>
      <b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630"/>
      <name val="Calibri"/>
      <family val="2"/>
    </font>
    <font>
      <b/>
      <sz val="11"/>
      <color rgb="FF333630"/>
      <name val="Calibri"/>
      <family val="2"/>
    </font>
    <font>
      <sz val="11"/>
      <color rgb="FF4F1113"/>
      <name val="Calibri"/>
      <family val="2"/>
    </font>
    <font>
      <u val="single"/>
      <sz val="9"/>
      <color rgb="FF333630"/>
      <name val="Calibri"/>
      <family val="2"/>
    </font>
    <font>
      <sz val="8"/>
      <color rgb="FF333630"/>
      <name val="Calibri"/>
      <family val="2"/>
    </font>
    <font>
      <u val="single"/>
      <sz val="11"/>
      <color rgb="FF333630"/>
      <name val="Calibri"/>
      <family val="2"/>
    </font>
    <font>
      <b/>
      <sz val="13"/>
      <color rgb="FF333630"/>
      <name val="Calibri"/>
      <family val="2"/>
    </font>
    <font>
      <b/>
      <sz val="12"/>
      <color rgb="FF333630"/>
      <name val="Calibri"/>
      <family val="2"/>
    </font>
    <font>
      <sz val="9"/>
      <color rgb="FF333630"/>
      <name val="Calibri"/>
      <family val="2"/>
    </font>
    <font>
      <b/>
      <u val="single"/>
      <sz val="11"/>
      <color rgb="FF333630"/>
      <name val="Calibri"/>
      <family val="2"/>
    </font>
    <font>
      <b/>
      <sz val="12"/>
      <color rgb="FFFF0000"/>
      <name val="Calibri"/>
      <family val="2"/>
    </font>
    <font>
      <sz val="8"/>
      <color rgb="FF363630"/>
      <name val="Arial"/>
      <family val="2"/>
    </font>
    <font>
      <sz val="11"/>
      <color rgb="FF363630"/>
      <name val="Calibri"/>
      <family val="2"/>
    </font>
    <font>
      <u val="single"/>
      <sz val="9"/>
      <color rgb="FF363630"/>
      <name val="Calibri"/>
      <family val="2"/>
    </font>
    <font>
      <sz val="8"/>
      <color rgb="FF363630"/>
      <name val="Calibri"/>
      <family val="2"/>
    </font>
    <font>
      <u val="single"/>
      <sz val="11"/>
      <color rgb="FF363630"/>
      <name val="Calibri"/>
      <family val="2"/>
    </font>
    <font>
      <b/>
      <sz val="14"/>
      <color rgb="FFFF0000"/>
      <name val="Arial"/>
      <family val="2"/>
    </font>
    <font>
      <b/>
      <sz val="10.5"/>
      <color rgb="FF333630"/>
      <name val="Calibri"/>
      <family val="2"/>
    </font>
    <font>
      <b/>
      <sz val="10.5"/>
      <color rgb="FF363630"/>
      <name val="Calibri"/>
      <family val="2"/>
    </font>
    <font>
      <sz val="9"/>
      <color rgb="FF363630"/>
      <name val="Calibri"/>
      <family val="2"/>
    </font>
    <font>
      <b/>
      <sz val="12"/>
      <color rgb="FF363630"/>
      <name val="Calibri"/>
      <family val="2"/>
    </font>
    <font>
      <b/>
      <sz val="10"/>
      <color rgb="FF363630"/>
      <name val="Calibri"/>
      <family val="2"/>
    </font>
    <font>
      <b/>
      <sz val="10"/>
      <color rgb="FF33363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D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33630"/>
      </left>
      <right style="thin">
        <color rgb="FF333630"/>
      </right>
      <top style="thin">
        <color rgb="FF333630"/>
      </top>
      <bottom style="thin">
        <color rgb="FF333630"/>
      </bottom>
    </border>
    <border>
      <left style="thin">
        <color rgb="FF333630"/>
      </left>
      <right/>
      <top style="thin">
        <color rgb="FF333630"/>
      </top>
      <bottom style="thin">
        <color rgb="FF333630"/>
      </bottom>
    </border>
    <border>
      <left style="thin">
        <color rgb="FF333630"/>
      </left>
      <right style="thin">
        <color rgb="FF333630"/>
      </right>
      <top/>
      <bottom style="thin">
        <color rgb="FF333630"/>
      </bottom>
    </border>
    <border>
      <left style="thin"/>
      <right style="thin"/>
      <top style="thin"/>
      <bottom style="thin"/>
    </border>
    <border>
      <left/>
      <right style="thin">
        <color rgb="FF333630"/>
      </right>
      <top style="thin">
        <color rgb="FF333630"/>
      </top>
      <bottom style="thin">
        <color rgb="FF333630"/>
      </bottom>
    </border>
    <border>
      <left style="thin">
        <color rgb="FF333630"/>
      </left>
      <right style="thin">
        <color rgb="FF333630"/>
      </right>
      <top style="thin">
        <color rgb="FF333630"/>
      </top>
      <bottom/>
    </border>
    <border>
      <left style="thin">
        <color rgb="FF333630"/>
      </left>
      <right>
        <color indexed="63"/>
      </right>
      <top style="thin">
        <color rgb="FF333630"/>
      </top>
      <bottom/>
    </border>
    <border>
      <left style="thin">
        <color rgb="FF333630"/>
      </left>
      <right style="thin">
        <color rgb="FF33363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1" fillId="33" borderId="10" xfId="0" applyFont="1" applyFill="1" applyBorder="1" applyAlignment="1">
      <alignment horizontal="right" vertical="center" wrapText="1"/>
    </xf>
    <xf numFmtId="0" fontId="0" fillId="34" borderId="0" xfId="0" applyFill="1" applyAlignment="1">
      <alignment horizontal="left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righ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right" vertical="center" wrapText="1"/>
    </xf>
    <xf numFmtId="0" fontId="51" fillId="35" borderId="1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>
      <alignment/>
    </xf>
    <xf numFmtId="0" fontId="53" fillId="34" borderId="0" xfId="42" applyFont="1" applyFill="1" applyAlignment="1" applyProtection="1">
      <alignment vertical="center"/>
      <protection/>
    </xf>
    <xf numFmtId="0" fontId="51" fillId="34" borderId="0" xfId="42" applyFont="1" applyFill="1" applyAlignment="1" applyProtection="1">
      <alignment horizontal="right" vertical="center"/>
      <protection/>
    </xf>
    <xf numFmtId="0" fontId="54" fillId="34" borderId="0" xfId="42" applyFont="1" applyFill="1" applyAlignment="1" applyProtection="1">
      <alignment horizontal="center" vertical="center"/>
      <protection/>
    </xf>
    <xf numFmtId="0" fontId="55" fillId="34" borderId="0" xfId="0" applyFont="1" applyFill="1" applyAlignment="1">
      <alignment horizontal="right" vertical="center"/>
    </xf>
    <xf numFmtId="0" fontId="56" fillId="34" borderId="0" xfId="42" applyFont="1" applyFill="1" applyAlignment="1" applyProtection="1">
      <alignment horizontal="right" vertical="center"/>
      <protection/>
    </xf>
    <xf numFmtId="0" fontId="57" fillId="34" borderId="0" xfId="0" applyFont="1" applyFill="1" applyBorder="1" applyAlignment="1">
      <alignment horizontal="left" vertical="center"/>
    </xf>
    <xf numFmtId="164" fontId="58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5" fillId="34" borderId="0" xfId="0" applyFont="1" applyFill="1" applyAlignment="1">
      <alignment vertical="center"/>
    </xf>
    <xf numFmtId="0" fontId="59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51" fillId="34" borderId="0" xfId="0" applyFont="1" applyFill="1" applyBorder="1" applyAlignment="1">
      <alignment horizontal="left" vertical="center"/>
    </xf>
    <xf numFmtId="0" fontId="60" fillId="34" borderId="0" xfId="42" applyFont="1" applyFill="1" applyAlignment="1" applyProtection="1">
      <alignment vertical="center"/>
      <protection/>
    </xf>
    <xf numFmtId="0" fontId="51" fillId="34" borderId="0" xfId="0" applyFont="1" applyFill="1" applyBorder="1" applyAlignment="1">
      <alignment horizontal="center" vertical="center"/>
    </xf>
    <xf numFmtId="165" fontId="51" fillId="35" borderId="10" xfId="0" applyNumberFormat="1" applyFont="1" applyFill="1" applyBorder="1" applyAlignment="1">
      <alignment horizontal="center" vertical="center" wrapText="1"/>
    </xf>
    <xf numFmtId="165" fontId="51" fillId="33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right" vertical="center" wrapText="1"/>
    </xf>
    <xf numFmtId="165" fontId="61" fillId="33" borderId="10" xfId="0" applyNumberFormat="1" applyFont="1" applyFill="1" applyBorder="1" applyAlignment="1">
      <alignment horizontal="center" vertical="center" wrapText="1"/>
    </xf>
    <xf numFmtId="165" fontId="61" fillId="35" borderId="10" xfId="0" applyNumberFormat="1" applyFont="1" applyFill="1" applyBorder="1" applyAlignment="1">
      <alignment horizontal="center" vertical="center" wrapText="1"/>
    </xf>
    <xf numFmtId="0" fontId="62" fillId="34" borderId="0" xfId="0" applyFont="1" applyFill="1" applyAlignment="1">
      <alignment vertical="center"/>
    </xf>
    <xf numFmtId="0" fontId="62" fillId="34" borderId="0" xfId="0" applyFont="1" applyFill="1" applyAlignment="1">
      <alignment horizontal="center" vertical="center"/>
    </xf>
    <xf numFmtId="0" fontId="63" fillId="34" borderId="0" xfId="42" applyFont="1" applyFill="1" applyAlignment="1" applyProtection="1">
      <alignment vertical="center"/>
      <protection/>
    </xf>
    <xf numFmtId="0" fontId="63" fillId="34" borderId="0" xfId="42" applyFont="1" applyFill="1" applyAlignment="1" applyProtection="1">
      <alignment horizontal="center" vertical="center"/>
      <protection/>
    </xf>
    <xf numFmtId="0" fontId="64" fillId="34" borderId="0" xfId="42" applyFont="1" applyFill="1" applyAlignment="1" applyProtection="1">
      <alignment horizontal="center" vertical="center"/>
      <protection/>
    </xf>
    <xf numFmtId="0" fontId="65" fillId="34" borderId="0" xfId="0" applyFont="1" applyFill="1" applyAlignment="1">
      <alignment horizontal="right" vertical="center"/>
    </xf>
    <xf numFmtId="0" fontId="66" fillId="34" borderId="0" xfId="42" applyFont="1" applyFill="1" applyAlignment="1" applyProtection="1">
      <alignment horizontal="center" vertical="center"/>
      <protection/>
    </xf>
    <xf numFmtId="0" fontId="62" fillId="34" borderId="0" xfId="0" applyFont="1" applyFill="1" applyBorder="1" applyAlignment="1">
      <alignment horizontal="left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left" vertical="center"/>
    </xf>
    <xf numFmtId="0" fontId="63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165" fontId="63" fillId="33" borderId="10" xfId="0" applyNumberFormat="1" applyFont="1" applyFill="1" applyBorder="1" applyAlignment="1">
      <alignment horizontal="center" vertical="center" wrapText="1"/>
    </xf>
    <xf numFmtId="165" fontId="63" fillId="35" borderId="10" xfId="0" applyNumberFormat="1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left"/>
    </xf>
    <xf numFmtId="0" fontId="62" fillId="34" borderId="0" xfId="0" applyFont="1" applyFill="1" applyAlignment="1">
      <alignment horizontal="center"/>
    </xf>
    <xf numFmtId="0" fontId="67" fillId="34" borderId="0" xfId="0" applyFont="1" applyFill="1" applyAlignment="1">
      <alignment vertical="center"/>
    </xf>
    <xf numFmtId="0" fontId="63" fillId="34" borderId="0" xfId="0" applyFont="1" applyFill="1" applyAlignment="1">
      <alignment vertical="center"/>
    </xf>
    <xf numFmtId="0" fontId="63" fillId="34" borderId="0" xfId="0" applyFont="1" applyFill="1" applyAlignment="1">
      <alignment/>
    </xf>
    <xf numFmtId="0" fontId="63" fillId="34" borderId="0" xfId="0" applyFont="1" applyFill="1" applyBorder="1" applyAlignment="1">
      <alignment horizontal="left" vertical="center" wrapText="1"/>
    </xf>
    <xf numFmtId="0" fontId="63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52" fillId="35" borderId="10" xfId="0" applyFont="1" applyFill="1" applyBorder="1" applyAlignment="1">
      <alignment horizontal="left" vertical="center"/>
    </xf>
    <xf numFmtId="0" fontId="68" fillId="35" borderId="10" xfId="0" applyFont="1" applyFill="1" applyBorder="1" applyAlignment="1">
      <alignment horizontal="center" vertical="center" wrapText="1"/>
    </xf>
    <xf numFmtId="165" fontId="69" fillId="35" borderId="12" xfId="0" applyNumberFormat="1" applyFont="1" applyFill="1" applyBorder="1" applyAlignment="1">
      <alignment horizontal="center" vertical="center"/>
    </xf>
    <xf numFmtId="0" fontId="69" fillId="35" borderId="13" xfId="0" applyFont="1" applyFill="1" applyBorder="1" applyAlignment="1">
      <alignment horizontal="center" vertical="center" wrapText="1"/>
    </xf>
    <xf numFmtId="3" fontId="63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3" fontId="70" fillId="34" borderId="0" xfId="0" applyNumberFormat="1" applyFont="1" applyFill="1" applyAlignment="1">
      <alignment horizontal="center" vertical="center" wrapText="1"/>
    </xf>
    <xf numFmtId="3" fontId="71" fillId="35" borderId="12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69" fillId="35" borderId="15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69" fillId="35" borderId="16" xfId="0" applyFont="1" applyFill="1" applyBorder="1" applyAlignment="1">
      <alignment horizontal="center" vertical="center" wrapText="1"/>
    </xf>
    <xf numFmtId="0" fontId="51" fillId="34" borderId="0" xfId="42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 vertical="center"/>
    </xf>
    <xf numFmtId="0" fontId="56" fillId="34" borderId="0" xfId="42" applyFont="1" applyFill="1" applyBorder="1" applyAlignment="1" applyProtection="1">
      <alignment horizontal="center" vertical="center"/>
      <protection/>
    </xf>
    <xf numFmtId="0" fontId="72" fillId="35" borderId="13" xfId="0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left" vertical="center" wrapText="1"/>
    </xf>
    <xf numFmtId="0" fontId="73" fillId="35" borderId="17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5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165" fontId="0" fillId="34" borderId="0" xfId="0" applyNumberForma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28</xdr:row>
      <xdr:rowOff>9525</xdr:rowOff>
    </xdr:from>
    <xdr:to>
      <xdr:col>4</xdr:col>
      <xdr:colOff>895350</xdr:colOff>
      <xdr:row>28</xdr:row>
      <xdr:rowOff>714375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79057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895350</xdr:colOff>
      <xdr:row>38</xdr:row>
      <xdr:rowOff>714375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1451610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895350</xdr:colOff>
      <xdr:row>29</xdr:row>
      <xdr:rowOff>714375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86296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895350</xdr:colOff>
      <xdr:row>19</xdr:row>
      <xdr:rowOff>714375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19145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895350</xdr:colOff>
      <xdr:row>20</xdr:row>
      <xdr:rowOff>714375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62300" y="26384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895350</xdr:colOff>
      <xdr:row>31</xdr:row>
      <xdr:rowOff>714375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62300" y="100774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895350</xdr:colOff>
      <xdr:row>32</xdr:row>
      <xdr:rowOff>714375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62300" y="108013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895350</xdr:colOff>
      <xdr:row>39</xdr:row>
      <xdr:rowOff>714375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62300" y="1524000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895350</xdr:colOff>
      <xdr:row>40</xdr:row>
      <xdr:rowOff>714375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62300" y="1596390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895350</xdr:colOff>
      <xdr:row>33</xdr:row>
      <xdr:rowOff>714375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62300" y="115252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895350</xdr:colOff>
      <xdr:row>21</xdr:row>
      <xdr:rowOff>714375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62300" y="33623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895350</xdr:colOff>
      <xdr:row>22</xdr:row>
      <xdr:rowOff>714375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62300" y="40862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895350</xdr:colOff>
      <xdr:row>23</xdr:row>
      <xdr:rowOff>714375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62300" y="48101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895350</xdr:colOff>
      <xdr:row>24</xdr:row>
      <xdr:rowOff>714375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62300" y="55340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895350</xdr:colOff>
      <xdr:row>25</xdr:row>
      <xdr:rowOff>714375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62300" y="62579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895350</xdr:colOff>
      <xdr:row>26</xdr:row>
      <xdr:rowOff>714375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62300" y="69818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895350</xdr:colOff>
      <xdr:row>30</xdr:row>
      <xdr:rowOff>714375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62300" y="93535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34</xdr:row>
      <xdr:rowOff>28575</xdr:rowOff>
    </xdr:from>
    <xdr:to>
      <xdr:col>4</xdr:col>
      <xdr:colOff>895350</xdr:colOff>
      <xdr:row>34</xdr:row>
      <xdr:rowOff>657225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71825" y="1226820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35</xdr:row>
      <xdr:rowOff>19050</xdr:rowOff>
    </xdr:from>
    <xdr:to>
      <xdr:col>4</xdr:col>
      <xdr:colOff>895350</xdr:colOff>
      <xdr:row>35</xdr:row>
      <xdr:rowOff>647700</xdr:rowOff>
    </xdr:to>
    <xdr:pic>
      <xdr:nvPicPr>
        <xdr:cNvPr id="19" name="Рисунок 1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71825" y="1293495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895350</xdr:colOff>
      <xdr:row>18</xdr:row>
      <xdr:rowOff>714375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62300" y="11906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895350</xdr:colOff>
      <xdr:row>37</xdr:row>
      <xdr:rowOff>714375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1379220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41"/>
  <sheetViews>
    <sheetView tabSelected="1" zoomScalePageLayoutView="0" workbookViewId="0" topLeftCell="C1">
      <pane ySplit="16" topLeftCell="A17" activePane="bottomLeft" state="frozen"/>
      <selection pane="topLeft" activeCell="C1" sqref="C1"/>
      <selection pane="bottomLeft" activeCell="I19" sqref="I19"/>
    </sheetView>
  </sheetViews>
  <sheetFormatPr defaultColWidth="10.16015625" defaultRowHeight="11.25" customHeight="1"/>
  <cols>
    <col min="1" max="1" width="2.5" style="2" hidden="1" customWidth="1"/>
    <col min="2" max="2" width="14.33203125" style="2" hidden="1" customWidth="1"/>
    <col min="3" max="3" width="35.66015625" style="2" customWidth="1"/>
    <col min="4" max="4" width="19.5" style="2" customWidth="1"/>
    <col min="5" max="5" width="15.83203125" style="2" customWidth="1"/>
    <col min="6" max="6" width="2" style="2" hidden="1" customWidth="1"/>
    <col min="7" max="7" width="15.33203125" style="2" customWidth="1"/>
    <col min="8" max="8" width="1.5" style="2" hidden="1" customWidth="1"/>
    <col min="9" max="9" width="13.83203125" style="52" customWidth="1"/>
    <col min="10" max="10" width="6.16015625" style="52" customWidth="1"/>
    <col min="11" max="11" width="16.5" style="53" customWidth="1"/>
    <col min="12" max="12" width="8.16015625" style="11" customWidth="1"/>
    <col min="13" max="13" width="11.66015625" style="52" customWidth="1"/>
    <col min="14" max="16384" width="10.16015625" style="11" customWidth="1"/>
  </cols>
  <sheetData>
    <row r="1" spans="3:13" s="59" customFormat="1" ht="26.25" customHeight="1">
      <c r="C1" s="54" t="s">
        <v>53</v>
      </c>
      <c r="I1" s="35"/>
      <c r="J1" s="35"/>
      <c r="K1" s="36"/>
      <c r="L1" s="11"/>
      <c r="M1" s="66"/>
    </row>
    <row r="2" spans="1:13" ht="13.5" customHeight="1" hidden="1">
      <c r="A2" s="11"/>
      <c r="B2" s="11"/>
      <c r="C2" s="11"/>
      <c r="D2" s="11"/>
      <c r="E2" s="11"/>
      <c r="F2" s="11"/>
      <c r="G2" s="11"/>
      <c r="H2" s="11"/>
      <c r="I2" s="37"/>
      <c r="J2" s="37"/>
      <c r="K2" s="38"/>
      <c r="M2" s="56"/>
    </row>
    <row r="3" spans="1:13" ht="13.5" customHeight="1" hidden="1">
      <c r="A3" s="11"/>
      <c r="B3" s="11"/>
      <c r="C3" s="11"/>
      <c r="D3" s="11"/>
      <c r="E3" s="11"/>
      <c r="F3" s="11"/>
      <c r="G3" s="11"/>
      <c r="H3" s="11"/>
      <c r="I3" s="39"/>
      <c r="J3" s="40"/>
      <c r="K3" s="41"/>
      <c r="M3" s="56"/>
    </row>
    <row r="4" spans="3:13" s="59" customFormat="1" ht="13.5" customHeight="1" hidden="1">
      <c r="C4" s="17"/>
      <c r="D4" s="18"/>
      <c r="E4" s="12"/>
      <c r="F4" s="12"/>
      <c r="G4" s="13"/>
      <c r="I4" s="35"/>
      <c r="J4" s="35"/>
      <c r="K4" s="36"/>
      <c r="L4" s="11"/>
      <c r="M4" s="55"/>
    </row>
    <row r="5" spans="9:13" s="59" customFormat="1" ht="15" hidden="1">
      <c r="I5" s="35"/>
      <c r="J5" s="35"/>
      <c r="K5" s="36"/>
      <c r="L5" s="11"/>
      <c r="M5" s="55"/>
    </row>
    <row r="6" spans="1:13" s="21" customFormat="1" ht="15" hidden="1">
      <c r="A6" s="19"/>
      <c r="B6" s="20"/>
      <c r="C6" s="20" t="s">
        <v>0</v>
      </c>
      <c r="D6" s="19"/>
      <c r="E6" s="19"/>
      <c r="F6" s="19"/>
      <c r="G6" s="19"/>
      <c r="H6" s="19"/>
      <c r="I6" s="42"/>
      <c r="J6" s="42"/>
      <c r="K6" s="43"/>
      <c r="L6" s="11"/>
      <c r="M6" s="57"/>
    </row>
    <row r="7" spans="1:13" s="21" customFormat="1" ht="15" hidden="1">
      <c r="A7" s="19"/>
      <c r="B7" s="20"/>
      <c r="C7" s="22" t="s">
        <v>1</v>
      </c>
      <c r="D7" s="19"/>
      <c r="E7" s="19"/>
      <c r="F7" s="19"/>
      <c r="G7" s="19"/>
      <c r="H7" s="19"/>
      <c r="I7" s="42"/>
      <c r="J7" s="42"/>
      <c r="K7" s="43"/>
      <c r="L7" s="11"/>
      <c r="M7" s="57"/>
    </row>
    <row r="8" spans="3:13" s="23" customFormat="1" ht="15" hidden="1">
      <c r="C8" s="20"/>
      <c r="I8" s="44"/>
      <c r="J8" s="44"/>
      <c r="K8" s="36"/>
      <c r="L8" s="11"/>
      <c r="M8" s="58"/>
    </row>
    <row r="9" spans="3:13" s="23" customFormat="1" ht="15" hidden="1">
      <c r="C9" s="59"/>
      <c r="D9" s="59"/>
      <c r="E9" s="59"/>
      <c r="F9" s="24"/>
      <c r="G9" s="24"/>
      <c r="H9" s="25"/>
      <c r="I9" s="44"/>
      <c r="J9" s="44"/>
      <c r="K9" s="36"/>
      <c r="L9" s="11"/>
      <c r="M9" s="58"/>
    </row>
    <row r="10" spans="3:13" s="23" customFormat="1" ht="15" hidden="1">
      <c r="C10" s="59"/>
      <c r="D10" s="59"/>
      <c r="E10" s="24"/>
      <c r="F10" s="24"/>
      <c r="G10" s="24"/>
      <c r="H10" s="25"/>
      <c r="I10" s="44"/>
      <c r="J10" s="44"/>
      <c r="K10" s="36"/>
      <c r="L10" s="11"/>
      <c r="M10" s="58"/>
    </row>
    <row r="11" spans="3:13" s="23" customFormat="1" ht="15" hidden="1">
      <c r="C11" s="59"/>
      <c r="D11" s="26"/>
      <c r="E11" s="74"/>
      <c r="F11" s="75"/>
      <c r="G11" s="75"/>
      <c r="H11" s="75"/>
      <c r="I11" s="44"/>
      <c r="J11" s="44"/>
      <c r="K11" s="36"/>
      <c r="L11" s="11"/>
      <c r="M11" s="58"/>
    </row>
    <row r="12" spans="3:13" s="23" customFormat="1" ht="15" hidden="1">
      <c r="C12" s="59"/>
      <c r="D12" s="26"/>
      <c r="E12" s="76"/>
      <c r="F12" s="75"/>
      <c r="G12" s="75"/>
      <c r="H12" s="75"/>
      <c r="I12" s="44"/>
      <c r="J12" s="44"/>
      <c r="K12" s="36"/>
      <c r="L12" s="11"/>
      <c r="M12" s="58"/>
    </row>
    <row r="13" spans="3:13" s="23" customFormat="1" ht="15" hidden="1">
      <c r="C13" s="27"/>
      <c r="D13" s="27"/>
      <c r="E13" s="14"/>
      <c r="F13" s="15"/>
      <c r="G13" s="16"/>
      <c r="H13" s="28"/>
      <c r="I13" s="44"/>
      <c r="J13" s="44"/>
      <c r="K13" s="36"/>
      <c r="L13" s="11"/>
      <c r="M13" s="58"/>
    </row>
    <row r="14" spans="3:13" s="23" customFormat="1" ht="15" hidden="1">
      <c r="C14" s="27"/>
      <c r="D14" s="29"/>
      <c r="I14" s="44"/>
      <c r="J14" s="44"/>
      <c r="K14" s="36"/>
      <c r="L14" s="11"/>
      <c r="M14" s="58"/>
    </row>
    <row r="15" spans="2:13" s="2" customFormat="1" ht="16.5" customHeight="1">
      <c r="B15" s="78"/>
      <c r="C15" s="80" t="s">
        <v>52</v>
      </c>
      <c r="D15" s="81" t="s">
        <v>2</v>
      </c>
      <c r="E15" s="81" t="s">
        <v>3</v>
      </c>
      <c r="F15" s="83"/>
      <c r="G15" s="69" t="s">
        <v>4</v>
      </c>
      <c r="H15" s="70"/>
      <c r="I15" s="71" t="s">
        <v>5</v>
      </c>
      <c r="J15" s="73" t="s">
        <v>6</v>
      </c>
      <c r="K15" s="63" t="s">
        <v>7</v>
      </c>
      <c r="L15" s="11"/>
      <c r="M15" s="77" t="s">
        <v>63</v>
      </c>
    </row>
    <row r="16" spans="2:13" s="2" customFormat="1" ht="20.25" customHeight="1">
      <c r="B16" s="79"/>
      <c r="C16" s="80"/>
      <c r="D16" s="82"/>
      <c r="E16" s="82"/>
      <c r="F16" s="84"/>
      <c r="G16" s="61" t="s">
        <v>8</v>
      </c>
      <c r="H16" s="61"/>
      <c r="I16" s="72"/>
      <c r="J16" s="72"/>
      <c r="K16" s="62">
        <f>SUM(K17:K41)</f>
        <v>0</v>
      </c>
      <c r="L16" s="11"/>
      <c r="M16" s="77"/>
    </row>
    <row r="17" spans="2:13" s="2" customFormat="1" ht="15" customHeight="1">
      <c r="B17" s="7"/>
      <c r="C17" s="60" t="s">
        <v>54</v>
      </c>
      <c r="D17" s="8"/>
      <c r="E17" s="9"/>
      <c r="F17" s="8"/>
      <c r="G17" s="32"/>
      <c r="H17" s="10"/>
      <c r="I17" s="45"/>
      <c r="J17" s="46"/>
      <c r="K17" s="46"/>
      <c r="L17" s="11"/>
      <c r="M17" s="67"/>
    </row>
    <row r="18" spans="2:13" s="2" customFormat="1" ht="15" customHeight="1">
      <c r="B18" s="7"/>
      <c r="C18" s="60" t="s">
        <v>59</v>
      </c>
      <c r="D18" s="8"/>
      <c r="E18" s="9"/>
      <c r="F18" s="8"/>
      <c r="G18" s="32"/>
      <c r="H18" s="10"/>
      <c r="I18" s="45"/>
      <c r="J18" s="46"/>
      <c r="K18" s="46"/>
      <c r="L18" s="11"/>
      <c r="M18" s="47"/>
    </row>
    <row r="19" spans="2:14" s="2" customFormat="1" ht="57" customHeight="1">
      <c r="B19" s="3" t="s">
        <v>15</v>
      </c>
      <c r="C19" s="4" t="s">
        <v>16</v>
      </c>
      <c r="D19" s="5" t="s">
        <v>17</v>
      </c>
      <c r="E19" s="1"/>
      <c r="F19" s="31"/>
      <c r="G19" s="33">
        <v>250</v>
      </c>
      <c r="H19" s="6"/>
      <c r="I19" s="48"/>
      <c r="J19" s="49" t="s">
        <v>9</v>
      </c>
      <c r="K19" s="50">
        <f aca="true" t="shared" si="0" ref="K19:K27">I19*G19</f>
        <v>0</v>
      </c>
      <c r="L19" s="11"/>
      <c r="M19" s="64">
        <v>1</v>
      </c>
      <c r="N19" s="85"/>
    </row>
    <row r="20" spans="2:14" s="2" customFormat="1" ht="57" customHeight="1">
      <c r="B20" s="3" t="s">
        <v>23</v>
      </c>
      <c r="C20" s="65" t="s">
        <v>24</v>
      </c>
      <c r="D20" s="68" t="s">
        <v>10</v>
      </c>
      <c r="E20" s="1"/>
      <c r="F20" s="31"/>
      <c r="G20" s="33">
        <v>150</v>
      </c>
      <c r="H20" s="6"/>
      <c r="I20" s="48"/>
      <c r="J20" s="49" t="s">
        <v>9</v>
      </c>
      <c r="K20" s="50">
        <f t="shared" si="0"/>
        <v>0</v>
      </c>
      <c r="L20" s="11"/>
      <c r="M20" s="64">
        <v>2</v>
      </c>
      <c r="N20" s="85"/>
    </row>
    <row r="21" spans="2:14" s="2" customFormat="1" ht="57" customHeight="1">
      <c r="B21" s="3" t="s">
        <v>27</v>
      </c>
      <c r="C21" s="4" t="s">
        <v>28</v>
      </c>
      <c r="D21" s="5" t="s">
        <v>10</v>
      </c>
      <c r="E21" s="1"/>
      <c r="F21" s="31"/>
      <c r="G21" s="33">
        <v>150</v>
      </c>
      <c r="H21" s="6"/>
      <c r="I21" s="48"/>
      <c r="J21" s="49" t="s">
        <v>9</v>
      </c>
      <c r="K21" s="50">
        <f t="shared" si="0"/>
        <v>0</v>
      </c>
      <c r="L21" s="11"/>
      <c r="M21" s="64">
        <v>4</v>
      </c>
      <c r="N21" s="85"/>
    </row>
    <row r="22" spans="2:14" s="2" customFormat="1" ht="57" customHeight="1">
      <c r="B22" s="3" t="s">
        <v>40</v>
      </c>
      <c r="C22" s="4" t="s">
        <v>41</v>
      </c>
      <c r="D22" s="5"/>
      <c r="E22" s="1"/>
      <c r="F22" s="31"/>
      <c r="G22" s="33">
        <v>150</v>
      </c>
      <c r="H22" s="6"/>
      <c r="I22" s="48"/>
      <c r="J22" s="49" t="s">
        <v>9</v>
      </c>
      <c r="K22" s="50">
        <f t="shared" si="0"/>
        <v>0</v>
      </c>
      <c r="L22" s="11"/>
      <c r="M22" s="64">
        <v>6</v>
      </c>
      <c r="N22" s="85"/>
    </row>
    <row r="23" spans="2:14" s="2" customFormat="1" ht="57" customHeight="1">
      <c r="B23" s="3" t="s">
        <v>42</v>
      </c>
      <c r="C23" s="4" t="s">
        <v>43</v>
      </c>
      <c r="D23" s="5"/>
      <c r="E23" s="1"/>
      <c r="F23" s="31"/>
      <c r="G23" s="33">
        <v>99</v>
      </c>
      <c r="H23" s="6"/>
      <c r="I23" s="48"/>
      <c r="J23" s="49" t="s">
        <v>9</v>
      </c>
      <c r="K23" s="50">
        <f t="shared" si="0"/>
        <v>0</v>
      </c>
      <c r="L23" s="11"/>
      <c r="M23" s="64">
        <v>6</v>
      </c>
      <c r="N23" s="85"/>
    </row>
    <row r="24" spans="2:14" s="2" customFormat="1" ht="57" customHeight="1">
      <c r="B24" s="3" t="s">
        <v>44</v>
      </c>
      <c r="C24" s="4" t="s">
        <v>45</v>
      </c>
      <c r="D24" s="5"/>
      <c r="E24" s="1"/>
      <c r="F24" s="31"/>
      <c r="G24" s="33">
        <v>99</v>
      </c>
      <c r="H24" s="6"/>
      <c r="I24" s="48"/>
      <c r="J24" s="49" t="s">
        <v>9</v>
      </c>
      <c r="K24" s="50">
        <f t="shared" si="0"/>
        <v>0</v>
      </c>
      <c r="L24" s="11"/>
      <c r="M24" s="64">
        <v>6</v>
      </c>
      <c r="N24" s="85"/>
    </row>
    <row r="25" spans="2:14" s="2" customFormat="1" ht="57" customHeight="1">
      <c r="B25" s="3" t="s">
        <v>46</v>
      </c>
      <c r="C25" s="4" t="s">
        <v>47</v>
      </c>
      <c r="D25" s="5"/>
      <c r="E25" s="1"/>
      <c r="F25" s="31"/>
      <c r="G25" s="33">
        <v>99</v>
      </c>
      <c r="H25" s="6"/>
      <c r="I25" s="48"/>
      <c r="J25" s="49" t="s">
        <v>9</v>
      </c>
      <c r="K25" s="50">
        <f t="shared" si="0"/>
        <v>0</v>
      </c>
      <c r="L25" s="11"/>
      <c r="M25" s="64">
        <v>12</v>
      </c>
      <c r="N25" s="85"/>
    </row>
    <row r="26" spans="2:14" s="2" customFormat="1" ht="57" customHeight="1">
      <c r="B26" s="3" t="s">
        <v>48</v>
      </c>
      <c r="C26" s="4" t="s">
        <v>49</v>
      </c>
      <c r="D26" s="5"/>
      <c r="E26" s="1"/>
      <c r="F26" s="31"/>
      <c r="G26" s="33">
        <v>99</v>
      </c>
      <c r="H26" s="6"/>
      <c r="I26" s="48"/>
      <c r="J26" s="49" t="s">
        <v>9</v>
      </c>
      <c r="K26" s="50">
        <f t="shared" si="0"/>
        <v>0</v>
      </c>
      <c r="L26" s="11"/>
      <c r="M26" s="64">
        <v>10</v>
      </c>
      <c r="N26" s="85"/>
    </row>
    <row r="27" spans="2:14" s="2" customFormat="1" ht="57" customHeight="1">
      <c r="B27" s="3" t="s">
        <v>50</v>
      </c>
      <c r="C27" s="4" t="s">
        <v>51</v>
      </c>
      <c r="D27" s="5"/>
      <c r="E27" s="1"/>
      <c r="F27" s="31"/>
      <c r="G27" s="33">
        <v>99</v>
      </c>
      <c r="H27" s="6"/>
      <c r="I27" s="48"/>
      <c r="J27" s="49" t="s">
        <v>9</v>
      </c>
      <c r="K27" s="50">
        <f t="shared" si="0"/>
        <v>0</v>
      </c>
      <c r="L27" s="11"/>
      <c r="M27" s="64">
        <v>11</v>
      </c>
      <c r="N27" s="85"/>
    </row>
    <row r="28" spans="2:14" s="2" customFormat="1" ht="15.75" customHeight="1">
      <c r="B28" s="7"/>
      <c r="C28" s="60" t="s">
        <v>60</v>
      </c>
      <c r="D28" s="8"/>
      <c r="E28" s="9"/>
      <c r="F28" s="30"/>
      <c r="G28" s="34"/>
      <c r="H28" s="10"/>
      <c r="I28" s="45"/>
      <c r="J28" s="46"/>
      <c r="K28" s="51"/>
      <c r="L28" s="11"/>
      <c r="M28" s="47"/>
      <c r="N28" s="85"/>
    </row>
    <row r="29" spans="2:14" s="2" customFormat="1" ht="57" customHeight="1">
      <c r="B29" s="3" t="s">
        <v>13</v>
      </c>
      <c r="C29" s="4" t="s">
        <v>14</v>
      </c>
      <c r="D29" s="5" t="s">
        <v>11</v>
      </c>
      <c r="E29" s="1"/>
      <c r="F29" s="31"/>
      <c r="G29" s="33">
        <v>150</v>
      </c>
      <c r="H29" s="6"/>
      <c r="I29" s="48"/>
      <c r="J29" s="49" t="s">
        <v>9</v>
      </c>
      <c r="K29" s="50">
        <f aca="true" t="shared" si="1" ref="K29:K36">I29*G29</f>
        <v>0</v>
      </c>
      <c r="L29" s="11"/>
      <c r="M29" s="64">
        <v>2</v>
      </c>
      <c r="N29" s="85"/>
    </row>
    <row r="30" spans="2:14" s="2" customFormat="1" ht="57" customHeight="1">
      <c r="B30" s="3" t="s">
        <v>21</v>
      </c>
      <c r="C30" s="4" t="s">
        <v>22</v>
      </c>
      <c r="D30" s="5" t="s">
        <v>12</v>
      </c>
      <c r="E30" s="1"/>
      <c r="F30" s="31"/>
      <c r="G30" s="33">
        <v>150</v>
      </c>
      <c r="H30" s="6"/>
      <c r="I30" s="48"/>
      <c r="J30" s="49" t="s">
        <v>9</v>
      </c>
      <c r="K30" s="50">
        <f t="shared" si="1"/>
        <v>0</v>
      </c>
      <c r="L30" s="11"/>
      <c r="M30" s="64">
        <v>5</v>
      </c>
      <c r="N30" s="85"/>
    </row>
    <row r="31" spans="2:14" s="2" customFormat="1" ht="57" customHeight="1">
      <c r="B31" s="3" t="s">
        <v>25</v>
      </c>
      <c r="C31" s="4" t="s">
        <v>26</v>
      </c>
      <c r="D31" s="5" t="s">
        <v>11</v>
      </c>
      <c r="E31" s="1"/>
      <c r="F31" s="31"/>
      <c r="G31" s="33">
        <v>150</v>
      </c>
      <c r="H31" s="6"/>
      <c r="I31" s="48"/>
      <c r="J31" s="49" t="s">
        <v>9</v>
      </c>
      <c r="K31" s="50">
        <f t="shared" si="1"/>
        <v>0</v>
      </c>
      <c r="L31" s="11"/>
      <c r="M31" s="64">
        <v>1</v>
      </c>
      <c r="N31" s="85"/>
    </row>
    <row r="32" spans="2:14" s="2" customFormat="1" ht="57" customHeight="1">
      <c r="B32" s="3" t="s">
        <v>29</v>
      </c>
      <c r="C32" s="4" t="s">
        <v>30</v>
      </c>
      <c r="D32" s="5"/>
      <c r="E32" s="1"/>
      <c r="F32" s="31"/>
      <c r="G32" s="33">
        <v>99</v>
      </c>
      <c r="H32" s="6"/>
      <c r="I32" s="48"/>
      <c r="J32" s="49" t="s">
        <v>9</v>
      </c>
      <c r="K32" s="50">
        <f t="shared" si="1"/>
        <v>0</v>
      </c>
      <c r="L32" s="11"/>
      <c r="M32" s="64">
        <v>9</v>
      </c>
      <c r="N32" s="85"/>
    </row>
    <row r="33" spans="2:14" s="2" customFormat="1" ht="57" customHeight="1">
      <c r="B33" s="3" t="s">
        <v>31</v>
      </c>
      <c r="C33" s="4" t="s">
        <v>32</v>
      </c>
      <c r="D33" s="5"/>
      <c r="E33" s="1"/>
      <c r="F33" s="31"/>
      <c r="G33" s="33">
        <v>99</v>
      </c>
      <c r="H33" s="6"/>
      <c r="I33" s="48"/>
      <c r="J33" s="49" t="s">
        <v>9</v>
      </c>
      <c r="K33" s="50">
        <f t="shared" si="1"/>
        <v>0</v>
      </c>
      <c r="L33" s="11"/>
      <c r="M33" s="64">
        <v>1</v>
      </c>
      <c r="N33" s="85"/>
    </row>
    <row r="34" spans="2:14" s="2" customFormat="1" ht="57" customHeight="1">
      <c r="B34" s="3" t="s">
        <v>38</v>
      </c>
      <c r="C34" s="4" t="s">
        <v>39</v>
      </c>
      <c r="D34" s="5"/>
      <c r="E34" s="1"/>
      <c r="F34" s="31"/>
      <c r="G34" s="33">
        <v>50</v>
      </c>
      <c r="H34" s="6"/>
      <c r="I34" s="48"/>
      <c r="J34" s="49" t="s">
        <v>9</v>
      </c>
      <c r="K34" s="50">
        <f t="shared" si="1"/>
        <v>0</v>
      </c>
      <c r="L34" s="11"/>
      <c r="M34" s="64">
        <v>10</v>
      </c>
      <c r="N34" s="85"/>
    </row>
    <row r="35" spans="2:14" s="2" customFormat="1" ht="53.25" customHeight="1">
      <c r="B35" s="3" t="s">
        <v>58</v>
      </c>
      <c r="C35" s="65" t="s">
        <v>55</v>
      </c>
      <c r="D35" s="5"/>
      <c r="E35" s="1"/>
      <c r="F35" s="31"/>
      <c r="G35" s="33">
        <v>50</v>
      </c>
      <c r="H35" s="6"/>
      <c r="I35" s="48"/>
      <c r="J35" s="49" t="s">
        <v>9</v>
      </c>
      <c r="K35" s="50">
        <f t="shared" si="1"/>
        <v>0</v>
      </c>
      <c r="L35" s="11"/>
      <c r="M35" s="64">
        <v>1</v>
      </c>
      <c r="N35" s="85"/>
    </row>
    <row r="36" spans="2:14" s="2" customFormat="1" ht="52.5" customHeight="1">
      <c r="B36" s="3" t="s">
        <v>57</v>
      </c>
      <c r="C36" s="65" t="s">
        <v>56</v>
      </c>
      <c r="D36" s="5"/>
      <c r="E36" s="1"/>
      <c r="F36" s="31"/>
      <c r="G36" s="33">
        <v>50</v>
      </c>
      <c r="H36" s="6"/>
      <c r="I36" s="48"/>
      <c r="J36" s="49" t="s">
        <v>9</v>
      </c>
      <c r="K36" s="50">
        <f t="shared" si="1"/>
        <v>0</v>
      </c>
      <c r="L36" s="11"/>
      <c r="M36" s="64">
        <v>3</v>
      </c>
      <c r="N36" s="85"/>
    </row>
    <row r="37" spans="2:14" s="2" customFormat="1" ht="15.75" customHeight="1">
      <c r="B37" s="7"/>
      <c r="C37" s="60" t="s">
        <v>61</v>
      </c>
      <c r="D37" s="8"/>
      <c r="E37" s="9"/>
      <c r="F37" s="30"/>
      <c r="G37" s="34"/>
      <c r="H37" s="10"/>
      <c r="I37" s="45"/>
      <c r="J37" s="46"/>
      <c r="K37" s="51"/>
      <c r="L37" s="11"/>
      <c r="M37" s="47"/>
      <c r="N37" s="85"/>
    </row>
    <row r="38" spans="2:14" s="2" customFormat="1" ht="57" customHeight="1">
      <c r="B38" s="3" t="s">
        <v>18</v>
      </c>
      <c r="C38" s="4" t="s">
        <v>19</v>
      </c>
      <c r="D38" s="5" t="s">
        <v>62</v>
      </c>
      <c r="E38" s="1"/>
      <c r="F38" s="31"/>
      <c r="G38" s="33">
        <v>99</v>
      </c>
      <c r="H38" s="6"/>
      <c r="I38" s="48"/>
      <c r="J38" s="49" t="s">
        <v>9</v>
      </c>
      <c r="K38" s="50">
        <f>I38*G38</f>
        <v>0</v>
      </c>
      <c r="L38" s="11"/>
      <c r="M38" s="64">
        <v>1</v>
      </c>
      <c r="N38" s="85"/>
    </row>
    <row r="39" spans="2:14" s="2" customFormat="1" ht="57" customHeight="1">
      <c r="B39" s="3" t="s">
        <v>18</v>
      </c>
      <c r="C39" s="4" t="s">
        <v>19</v>
      </c>
      <c r="D39" s="5" t="s">
        <v>20</v>
      </c>
      <c r="E39" s="1"/>
      <c r="F39" s="31"/>
      <c r="G39" s="33">
        <v>99</v>
      </c>
      <c r="H39" s="6"/>
      <c r="I39" s="48"/>
      <c r="J39" s="49" t="s">
        <v>9</v>
      </c>
      <c r="K39" s="50">
        <f>I39*G39</f>
        <v>0</v>
      </c>
      <c r="L39" s="11"/>
      <c r="M39" s="64">
        <v>1</v>
      </c>
      <c r="N39" s="85"/>
    </row>
    <row r="40" spans="2:14" s="2" customFormat="1" ht="57" customHeight="1">
      <c r="B40" s="3" t="s">
        <v>34</v>
      </c>
      <c r="C40" s="4" t="s">
        <v>35</v>
      </c>
      <c r="D40" s="5" t="s">
        <v>33</v>
      </c>
      <c r="E40" s="1"/>
      <c r="F40" s="31"/>
      <c r="G40" s="33">
        <v>99</v>
      </c>
      <c r="H40" s="6"/>
      <c r="I40" s="48"/>
      <c r="J40" s="49" t="s">
        <v>9</v>
      </c>
      <c r="K40" s="50">
        <f>I40*G40</f>
        <v>0</v>
      </c>
      <c r="L40" s="11"/>
      <c r="M40" s="64">
        <v>1</v>
      </c>
      <c r="N40" s="85"/>
    </row>
    <row r="41" spans="2:14" s="2" customFormat="1" ht="57" customHeight="1">
      <c r="B41" s="3" t="s">
        <v>36</v>
      </c>
      <c r="C41" s="4" t="s">
        <v>37</v>
      </c>
      <c r="D41" s="5" t="s">
        <v>33</v>
      </c>
      <c r="E41" s="1"/>
      <c r="F41" s="31"/>
      <c r="G41" s="33">
        <v>99</v>
      </c>
      <c r="H41" s="6"/>
      <c r="I41" s="48"/>
      <c r="J41" s="49" t="s">
        <v>9</v>
      </c>
      <c r="K41" s="50">
        <f>I41*G41</f>
        <v>0</v>
      </c>
      <c r="L41" s="11"/>
      <c r="M41" s="64">
        <v>1</v>
      </c>
      <c r="N41" s="85"/>
    </row>
  </sheetData>
  <sheetProtection/>
  <mergeCells count="11">
    <mergeCell ref="B15:B16"/>
    <mergeCell ref="C15:C16"/>
    <mergeCell ref="D15:D16"/>
    <mergeCell ref="E15:E16"/>
    <mergeCell ref="F15:F16"/>
    <mergeCell ref="G15:H15"/>
    <mergeCell ref="I15:I16"/>
    <mergeCell ref="J15:J16"/>
    <mergeCell ref="E11:H11"/>
    <mergeCell ref="E12:H12"/>
    <mergeCell ref="M15:M16"/>
  </mergeCells>
  <printOptions/>
  <pageMargins left="0.5511811023622047" right="0.5511811023622047" top="0.1968503937007874" bottom="0.1968503937007874" header="0.5118110236220472" footer="0.5118110236220472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Полотина</dc:creator>
  <cp:keywords/>
  <dc:description/>
  <cp:lastModifiedBy>Татьяна Полотина</cp:lastModifiedBy>
  <cp:lastPrinted>2015-06-09T11:05:59Z</cp:lastPrinted>
  <dcterms:created xsi:type="dcterms:W3CDTF">2015-06-10T06:20:10Z</dcterms:created>
  <dcterms:modified xsi:type="dcterms:W3CDTF">2016-07-18T09:41:18Z</dcterms:modified>
  <cp:category/>
  <cp:version/>
  <cp:contentType/>
  <cp:contentStatus/>
</cp:coreProperties>
</file>