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<sst xmlns="http://schemas.openxmlformats.org/spreadsheetml/2006/main" count="16" uniqueCount="16">
  <si>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</si>
  <si>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</si>
  <si>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</si>
  <si>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</si>
  <si>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</si>
  <si>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</si>
  <si>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</si>
  <si>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</si>
  <si>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</si>
  <si>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Ines.E</t>
  </si>
  <si>
    <t>Ируся</t>
  </si>
  <si>
    <t>Ленуся75</t>
  </si>
  <si>
    <t>Teona</t>
  </si>
  <si>
    <t>Olsi27</t>
  </si>
  <si>
    <t>koha</t>
  </si>
  <si>
    <t>Тиffани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</si>
</sst>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33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181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 wrapText="1"/>
    </xf>
    <xf numFmtId="181" fontId="37" fillId="0" borderId="0" xfId="0" applyNumberFormat="1" applyFont="1" applyAlignment="1">
      <alignment horizontal="center"/>
    </xf>
    <xf numFmtId="7" fontId="50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/>
    </xf>
    <xf numFmtId="172" fontId="47" fillId="0" borderId="11" xfId="0" applyNumberFormat="1" applyFont="1" applyBorder="1" applyAlignment="1">
      <alignment/>
    </xf>
    <xf numFmtId="181" fontId="51" fillId="0" borderId="12" xfId="0" applyNumberFormat="1" applyFont="1" applyBorder="1" applyAlignment="1">
      <alignment horizontal="right"/>
    </xf>
    <xf numFmtId="181" fontId="52" fillId="0" borderId="10" xfId="0" applyNumberFormat="1" applyFont="1" applyBorder="1" applyAlignment="1">
      <alignment horizontal="right"/>
    </xf>
    <xf numFmtId="181" fontId="51" fillId="0" borderId="10" xfId="0" applyNumberFormat="1" applyFont="1" applyBorder="1" applyAlignment="1">
      <alignment horizontal="right"/>
    </xf>
    <xf numFmtId="181" fontId="51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47" fillId="0" borderId="0" xfId="0" applyNumberFormat="1" applyFont="1" applyAlignment="1">
      <alignment horizontal="center"/>
    </xf>
    <xf numFmtId="181" fontId="48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48" fillId="0" borderId="0" xfId="0" applyNumberFormat="1" applyFont="1" applyBorder="1" applyAlignment="1">
      <alignment horizontal="right"/>
    </xf>
    <xf numFmtId="181" fontId="52" fillId="0" borderId="10" xfId="0" applyNumberFormat="1" applyFont="1" applyBorder="1" applyAlignment="1">
      <alignment/>
    </xf>
    <xf numFmtId="0" fontId="33" fillId="0" borderId="0" xfId="42" applyBorder="1" applyAlignment="1" applyProtection="1">
      <alignment/>
      <protection/>
    </xf>
    <xf numFmtId="2" fontId="47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wrapText="1"/>
    </xf>
    <xf numFmtId="181" fontId="52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7" fontId="5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81" fontId="52" fillId="0" borderId="0" xfId="0" applyNumberFormat="1" applyFont="1" applyBorder="1" applyAlignment="1">
      <alignment horizontal="right"/>
    </xf>
    <xf numFmtId="181" fontId="51" fillId="0" borderId="0" xfId="0" applyNumberFormat="1" applyFont="1" applyBorder="1" applyAlignment="1">
      <alignment horizontal="right"/>
    </xf>
    <xf numFmtId="181" fontId="37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76600" TargetMode="External" /><Relationship Id="rId2" Type="http://schemas.openxmlformats.org/officeDocument/2006/relationships/hyperlink" Target="http://forum.sibmama.ru/profile.php?mode=viewprofile&amp;u=6176" TargetMode="External" /><Relationship Id="rId3" Type="http://schemas.openxmlformats.org/officeDocument/2006/relationships/hyperlink" Target="http://forum.sibmama.ru/profile.php?mode=viewprofile&amp;u=7621" TargetMode="External" /><Relationship Id="rId4" Type="http://schemas.openxmlformats.org/officeDocument/2006/relationships/hyperlink" Target="http://forum.sibmama.ru/profile.php?mode=viewprofile&amp;u=55947" TargetMode="External" /><Relationship Id="rId5" Type="http://schemas.openxmlformats.org/officeDocument/2006/relationships/hyperlink" Target="http://forum.sibmama.ru/profile.php?mode=viewprofile&amp;u=35044" TargetMode="External" /><Relationship Id="rId6" Type="http://schemas.openxmlformats.org/officeDocument/2006/relationships/hyperlink" Target="http://forum.sibmama.ru/profile.php?mode=viewprofile&amp;u=96837" TargetMode="External" /><Relationship Id="rId7" Type="http://schemas.openxmlformats.org/officeDocument/2006/relationships/hyperlink" Target="http://forum.sibmama.ru/profile.php?mode=viewprofile&amp;u=39230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G12" sqref="G12"/>
    </sheetView>
  </sheetViews>
  <sheetFormatPr defaultColWidth="9.140625" defaultRowHeight="15"/>
  <cols>
    <col min="1" max="1" width="25.7109375" style="1" customWidth="1"/>
    <col min="2" max="2" width="12.7109375" style="25" customWidth="1"/>
    <col min="3" max="3" width="19.28125" style="0" customWidth="1"/>
    <col min="4" max="4" width="16.140625" style="28" customWidth="1"/>
    <col min="5" max="5" width="18.140625" style="23" customWidth="1"/>
    <col min="6" max="6" width="15.57421875" style="0" customWidth="1"/>
    <col min="7" max="7" width="25.421875" style="16" customWidth="1"/>
    <col min="8" max="8" width="72.57421875" style="0" customWidth="1"/>
  </cols>
  <sheetData>
    <row r="1" spans="1:7" ht="15">
      <c r="A1" s="3" t="s">
        <v>6</v>
      </c>
      <c r="B1" s="13">
        <v>3860</v>
      </c>
      <c r="C1" s="18"/>
      <c r="D1" s="26"/>
      <c r="E1" s="20"/>
      <c r="F1" s="3"/>
      <c r="G1" s="14"/>
    </row>
    <row r="2" spans="1:7" ht="15">
      <c r="A2" s="3" t="s">
        <v>5</v>
      </c>
      <c r="B2" s="13">
        <v>65</v>
      </c>
      <c r="C2" s="19"/>
      <c r="D2" s="26"/>
      <c r="E2" s="22"/>
      <c r="F2" s="3"/>
      <c r="G2" s="14"/>
    </row>
    <row r="3" spans="1:7" ht="15">
      <c r="A3" s="4"/>
      <c r="B3" s="13"/>
      <c r="C3" s="19"/>
      <c r="D3" s="26"/>
      <c r="E3" s="22"/>
      <c r="F3" s="3"/>
      <c r="G3" s="14"/>
    </row>
    <row r="4" spans="1:7" ht="51.75" customHeight="1">
      <c r="A4" s="5" t="s">
        <v>0</v>
      </c>
      <c r="B4" s="11" t="s">
        <v>1</v>
      </c>
      <c r="C4" s="10" t="s">
        <v>7</v>
      </c>
      <c r="D4" s="27" t="s">
        <v>4</v>
      </c>
      <c r="E4" s="24" t="s">
        <v>2</v>
      </c>
      <c r="F4" s="6" t="s">
        <v>3</v>
      </c>
      <c r="G4" s="15" t="s">
        <v>8</v>
      </c>
    </row>
    <row r="5" spans="1:7" ht="19.5" customHeight="1">
      <c r="A5" s="9" t="s">
        <v>9</v>
      </c>
      <c r="B5" s="11">
        <v>20.3</v>
      </c>
      <c r="C5" s="7">
        <f>B5*B2</f>
        <v>1319.5</v>
      </c>
      <c r="D5" s="29">
        <v>17856.72</v>
      </c>
      <c r="E5" s="21">
        <v>17600</v>
      </c>
      <c r="F5" s="8">
        <f>D5+C5</f>
        <v>19176.22</v>
      </c>
      <c r="G5" s="17">
        <f>E5-F5</f>
        <v>-1576.2200000000012</v>
      </c>
    </row>
    <row r="6" spans="1:8" ht="19.5" customHeight="1">
      <c r="A6" s="9" t="s">
        <v>10</v>
      </c>
      <c r="B6" s="12">
        <v>5.3</v>
      </c>
      <c r="C6" s="7">
        <f>B6*B2</f>
        <v>344.5</v>
      </c>
      <c r="D6" s="29">
        <v>10573.2</v>
      </c>
      <c r="E6" s="29">
        <v>10573.2</v>
      </c>
      <c r="F6" s="8">
        <f aca="true" t="shared" si="0" ref="F6:F11">D6+C6</f>
        <v>10917.7</v>
      </c>
      <c r="G6" s="17">
        <f aca="true" t="shared" si="1" ref="G6:G11">E6-F6</f>
        <v>-344.5</v>
      </c>
      <c r="H6" s="2"/>
    </row>
    <row r="7" spans="1:8" ht="15.75" customHeight="1">
      <c r="A7" s="9" t="s">
        <v>11</v>
      </c>
      <c r="B7" s="12">
        <v>4.7</v>
      </c>
      <c r="C7" s="7">
        <f>B7*B2</f>
        <v>305.5</v>
      </c>
      <c r="D7" s="29">
        <v>7084</v>
      </c>
      <c r="E7" s="29">
        <v>7084</v>
      </c>
      <c r="F7" s="8">
        <f t="shared" si="0"/>
        <v>7389.5</v>
      </c>
      <c r="G7" s="17">
        <f t="shared" si="1"/>
        <v>-305.5</v>
      </c>
      <c r="H7" s="2"/>
    </row>
    <row r="8" spans="1:8" ht="15">
      <c r="A8" s="9" t="s">
        <v>12</v>
      </c>
      <c r="B8" s="12">
        <v>4.5</v>
      </c>
      <c r="C8" s="7">
        <f>B8*B2</f>
        <v>292.5</v>
      </c>
      <c r="D8" s="29">
        <v>5104</v>
      </c>
      <c r="E8" s="29">
        <v>5104</v>
      </c>
      <c r="F8" s="8">
        <f t="shared" si="0"/>
        <v>5396.5</v>
      </c>
      <c r="G8" s="17">
        <f t="shared" si="1"/>
        <v>-292.5</v>
      </c>
      <c r="H8" s="2"/>
    </row>
    <row r="9" spans="1:8" ht="15">
      <c r="A9" s="9" t="s">
        <v>13</v>
      </c>
      <c r="B9" s="12">
        <v>16</v>
      </c>
      <c r="C9" s="7">
        <f>B9*B2</f>
        <v>1040</v>
      </c>
      <c r="D9" s="29">
        <v>17691.3</v>
      </c>
      <c r="E9" s="29">
        <v>17691.3</v>
      </c>
      <c r="F9" s="8">
        <f t="shared" si="0"/>
        <v>18731.3</v>
      </c>
      <c r="G9" s="17">
        <f t="shared" si="1"/>
        <v>-1040</v>
      </c>
      <c r="H9" s="2"/>
    </row>
    <row r="10" spans="1:7" ht="15">
      <c r="A10" s="9" t="s">
        <v>14</v>
      </c>
      <c r="B10" s="13">
        <v>1</v>
      </c>
      <c r="C10" s="7">
        <f>B10*B2</f>
        <v>65</v>
      </c>
      <c r="D10" s="29">
        <v>1518</v>
      </c>
      <c r="E10" s="29">
        <v>1518</v>
      </c>
      <c r="F10" s="8">
        <f t="shared" si="0"/>
        <v>1583</v>
      </c>
      <c r="G10" s="17">
        <f t="shared" si="1"/>
        <v>-65</v>
      </c>
    </row>
    <row r="11" spans="1:7" ht="15">
      <c r="A11" s="9" t="s">
        <v>15</v>
      </c>
      <c r="B11" s="13">
        <v>2</v>
      </c>
      <c r="C11" s="7">
        <f>B11*B2</f>
        <v>130</v>
      </c>
      <c r="D11" s="29">
        <v>4857.6</v>
      </c>
      <c r="E11" s="22">
        <v>4860</v>
      </c>
      <c r="F11" s="8">
        <f t="shared" si="0"/>
        <v>4987.6</v>
      </c>
      <c r="G11" s="17">
        <f t="shared" si="1"/>
        <v>-127.60000000000036</v>
      </c>
    </row>
    <row r="12" spans="1:8" ht="15">
      <c r="A12" s="30"/>
      <c r="B12" s="31"/>
      <c r="C12" s="32"/>
      <c r="D12" s="33"/>
      <c r="E12" s="33"/>
      <c r="F12" s="34"/>
      <c r="G12" s="35"/>
      <c r="H12" s="36"/>
    </row>
    <row r="13" spans="1:8" ht="15">
      <c r="A13" s="30"/>
      <c r="B13" s="31"/>
      <c r="C13" s="32"/>
      <c r="D13" s="33"/>
      <c r="E13" s="33"/>
      <c r="F13" s="34"/>
      <c r="G13" s="35"/>
      <c r="H13" s="36"/>
    </row>
    <row r="14" spans="1:8" ht="15">
      <c r="A14" s="30"/>
      <c r="B14" s="31"/>
      <c r="C14" s="32"/>
      <c r="D14" s="33"/>
      <c r="E14" s="33"/>
      <c r="F14" s="34"/>
      <c r="G14" s="35"/>
      <c r="H14" s="36"/>
    </row>
    <row r="15" spans="1:8" ht="15">
      <c r="A15" s="30"/>
      <c r="B15" s="31"/>
      <c r="C15" s="32"/>
      <c r="D15" s="33"/>
      <c r="E15" s="37"/>
      <c r="F15" s="34"/>
      <c r="G15" s="35"/>
      <c r="H15" s="36"/>
    </row>
    <row r="16" spans="1:8" ht="15">
      <c r="A16" s="30"/>
      <c r="B16" s="31"/>
      <c r="C16" s="32"/>
      <c r="D16" s="33"/>
      <c r="E16" s="37"/>
      <c r="F16" s="34"/>
      <c r="G16" s="35"/>
      <c r="H16" s="36"/>
    </row>
    <row r="17" spans="1:8" ht="15">
      <c r="A17" s="30"/>
      <c r="B17" s="31"/>
      <c r="C17" s="32"/>
      <c r="D17" s="33"/>
      <c r="E17" s="33"/>
      <c r="F17" s="34"/>
      <c r="G17" s="35"/>
      <c r="H17" s="36"/>
    </row>
    <row r="18" spans="1:8" ht="15">
      <c r="A18" s="30"/>
      <c r="B18" s="31"/>
      <c r="C18" s="32"/>
      <c r="D18" s="33"/>
      <c r="E18" s="37"/>
      <c r="F18" s="34"/>
      <c r="G18" s="35"/>
      <c r="H18" s="36"/>
    </row>
    <row r="19" spans="1:8" ht="15">
      <c r="A19" s="30"/>
      <c r="B19" s="31"/>
      <c r="C19" s="32"/>
      <c r="D19" s="33"/>
      <c r="E19" s="37"/>
      <c r="F19" s="34"/>
      <c r="G19" s="35"/>
      <c r="H19" s="36"/>
    </row>
    <row r="20" spans="1:8" ht="15">
      <c r="A20" s="30"/>
      <c r="B20" s="31"/>
      <c r="C20" s="32"/>
      <c r="D20" s="33"/>
      <c r="E20" s="33"/>
      <c r="F20" s="34"/>
      <c r="G20" s="35"/>
      <c r="H20" s="36"/>
    </row>
    <row r="21" spans="1:8" ht="15">
      <c r="A21" s="30"/>
      <c r="B21" s="31"/>
      <c r="C21" s="32"/>
      <c r="D21" s="33"/>
      <c r="E21" s="37"/>
      <c r="F21" s="34"/>
      <c r="G21" s="35"/>
      <c r="H21" s="36"/>
    </row>
    <row r="22" spans="1:8" ht="15">
      <c r="A22" s="30"/>
      <c r="B22" s="31"/>
      <c r="C22" s="32"/>
      <c r="D22" s="33"/>
      <c r="E22" s="33"/>
      <c r="F22" s="34"/>
      <c r="G22" s="35"/>
      <c r="H22" s="36"/>
    </row>
    <row r="23" spans="1:8" ht="15">
      <c r="A23" s="30"/>
      <c r="B23" s="31"/>
      <c r="C23" s="32"/>
      <c r="D23" s="33"/>
      <c r="E23" s="33"/>
      <c r="F23" s="34"/>
      <c r="G23" s="35"/>
      <c r="H23" s="36"/>
    </row>
    <row r="24" spans="1:8" ht="15">
      <c r="A24" s="30"/>
      <c r="B24" s="31"/>
      <c r="C24" s="32"/>
      <c r="D24" s="37"/>
      <c r="E24" s="38"/>
      <c r="F24" s="34"/>
      <c r="G24" s="35"/>
      <c r="H24" s="36"/>
    </row>
    <row r="25" spans="1:8" ht="15">
      <c r="A25" s="30"/>
      <c r="B25" s="31"/>
      <c r="C25" s="32"/>
      <c r="D25" s="37"/>
      <c r="E25" s="37"/>
      <c r="F25" s="34"/>
      <c r="G25" s="35"/>
      <c r="H25" s="36"/>
    </row>
    <row r="26" spans="1:8" ht="15">
      <c r="A26" s="30"/>
      <c r="B26" s="31"/>
      <c r="C26" s="32"/>
      <c r="D26" s="37"/>
      <c r="E26" s="38"/>
      <c r="F26" s="34"/>
      <c r="G26" s="35"/>
      <c r="H26" s="36"/>
    </row>
    <row r="27" spans="1:8" ht="15">
      <c r="A27" s="30"/>
      <c r="B27" s="31"/>
      <c r="C27" s="32"/>
      <c r="D27" s="37"/>
      <c r="E27" s="37"/>
      <c r="F27" s="34"/>
      <c r="G27" s="35"/>
      <c r="H27" s="36"/>
    </row>
    <row r="28" spans="1:8" ht="15">
      <c r="A28" s="30"/>
      <c r="B28" s="31"/>
      <c r="C28" s="32"/>
      <c r="D28" s="37"/>
      <c r="E28" s="38"/>
      <c r="F28" s="34"/>
      <c r="G28" s="35"/>
      <c r="H28" s="36"/>
    </row>
    <row r="29" spans="1:8" ht="15">
      <c r="A29" s="30"/>
      <c r="B29" s="31"/>
      <c r="C29" s="32"/>
      <c r="D29" s="37"/>
      <c r="E29" s="37"/>
      <c r="F29" s="34"/>
      <c r="G29" s="35"/>
      <c r="H29" s="36"/>
    </row>
    <row r="30" spans="1:8" ht="15">
      <c r="A30" s="30"/>
      <c r="B30" s="31"/>
      <c r="C30" s="32"/>
      <c r="D30" s="37"/>
      <c r="E30" s="37"/>
      <c r="F30" s="34"/>
      <c r="G30" s="35"/>
      <c r="H30" s="36"/>
    </row>
    <row r="31" spans="1:8" ht="15">
      <c r="A31" s="30"/>
      <c r="B31" s="31"/>
      <c r="C31" s="32"/>
      <c r="D31" s="37"/>
      <c r="E31" s="38"/>
      <c r="F31" s="34"/>
      <c r="G31" s="35"/>
      <c r="H31" s="36"/>
    </row>
    <row r="32" spans="1:8" ht="15">
      <c r="A32" s="30"/>
      <c r="B32" s="31"/>
      <c r="C32" s="32"/>
      <c r="D32" s="37"/>
      <c r="E32" s="38"/>
      <c r="F32" s="34"/>
      <c r="G32" s="35"/>
      <c r="H32" s="36"/>
    </row>
    <row r="33" spans="1:8" ht="15">
      <c r="A33" s="30"/>
      <c r="B33" s="31"/>
      <c r="C33" s="32"/>
      <c r="D33" s="37"/>
      <c r="E33" s="38"/>
      <c r="F33" s="34"/>
      <c r="G33" s="35"/>
      <c r="H33" s="36"/>
    </row>
    <row r="34" spans="1:8" ht="15">
      <c r="A34" s="30"/>
      <c r="B34" s="31"/>
      <c r="C34" s="32"/>
      <c r="D34" s="37"/>
      <c r="E34" s="38"/>
      <c r="F34" s="34"/>
      <c r="G34" s="35"/>
      <c r="H34" s="36"/>
    </row>
    <row r="35" spans="2:8" ht="15">
      <c r="B35" s="31"/>
      <c r="C35" s="34"/>
      <c r="E35" s="38"/>
      <c r="F35" s="36"/>
      <c r="G35" s="39"/>
      <c r="H35" s="36"/>
    </row>
  </sheetData>
  <sheetProtection/>
  <hyperlinks>
    <hyperlink ref="A5" r:id="rId1" display="http://forum.sibmama.ru/profile.php?mode=viewprofile&amp;u=176600"/>
    <hyperlink ref="A6" r:id="rId2" display="http://forum.sibmama.ru/profile.php?mode=viewprofile&amp;u=6176"/>
    <hyperlink ref="A7" r:id="rId3" display="http://forum.sibmama.ru/profile.php?mode=viewprofile&amp;u=7621"/>
    <hyperlink ref="A8" r:id="rId4" display="http://forum.sibmama.ru/profile.php?mode=viewprofile&amp;u=55947"/>
    <hyperlink ref="A9" r:id="rId5" display="http://forum.sibmama.ru/profile.php?mode=viewprofile&amp;u=35044"/>
    <hyperlink ref="A10" r:id="rId6" display="http://forum.sibmama.ru/profile.php?mode=viewprofile&amp;u=96837"/>
    <hyperlink ref="A11" r:id="rId7" display="http://forum.sibmama.ru/profile.php?mode=viewprofile&amp;u=39230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2013-11-19T14:35:02Z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