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<sst xmlns="http://schemas.openxmlformats.org/spreadsheetml/2006/main" count="30" uniqueCount="30">
  <si>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</si>
  <si>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</si>
  <si>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</si>
  <si>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</si>
  <si>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</si>
  <si>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</si>
  <si>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</si>
  <si>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</si>
  <si>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</si>
  <si>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Olga_1983</t>
  </si>
  <si>
    <t>sveta21101975</t>
  </si>
  <si>
    <t>Mariamka1987</t>
  </si>
  <si>
    <t>ivanovan</t>
  </si>
  <si>
    <t>TanyaBorisova</t>
  </si>
  <si>
    <t>Elya</t>
  </si>
  <si>
    <t>orle</t>
  </si>
  <si>
    <t>Elena_DiK</t>
  </si>
  <si>
    <t>Амви</t>
  </si>
  <si>
    <t>Лянторка</t>
  </si>
  <si>
    <t>КАРАСУЧАНОЧКА</t>
  </si>
  <si>
    <t>yanabykova</t>
  </si>
  <si>
    <t>zhanna</t>
  </si>
  <si>
    <t>COOL KIDS</t>
  </si>
  <si>
    <t>Irinka-808</t>
  </si>
  <si>
    <t>YUYU</t>
  </si>
  <si>
    <t>Анаис</t>
  </si>
  <si>
    <t>Nataly26</t>
  </si>
  <si>
    <t>deerstalker</t>
  </si>
  <si>
    <t>nataliasch</t>
  </si>
  <si>
    <t>LaKosta76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</si>
</sst>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39" fillId="0" borderId="0" xfId="0" applyNumberFormat="1" applyFont="1" applyAlignment="1">
      <alignment horizontal="center"/>
    </xf>
    <xf numFmtId="180" fontId="49" fillId="0" borderId="11" xfId="0" applyNumberFormat="1" applyFont="1" applyBorder="1" applyAlignment="1">
      <alignment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55" applyNumberFormat="1" applyFont="1" applyBorder="1" applyAlignment="1">
      <alignment vertical="center" wrapText="1"/>
      <protection/>
    </xf>
    <xf numFmtId="191" fontId="7" fillId="0" borderId="10" xfId="55" applyNumberFormat="1" applyFont="1" applyBorder="1" applyAlignment="1">
      <alignment vertical="center" wrapText="1"/>
      <protection/>
    </xf>
    <xf numFmtId="0" fontId="52" fillId="0" borderId="0" xfId="0" applyFont="1" applyBorder="1" applyAlignment="1">
      <alignment vertical="center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3" fillId="0" borderId="10" xfId="0" applyNumberFormat="1" applyFont="1" applyFill="1" applyBorder="1" applyAlignment="1">
      <alignment horizontal="center"/>
    </xf>
    <xf numFmtId="191" fontId="49" fillId="0" borderId="10" xfId="0" applyNumberFormat="1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54" fillId="0" borderId="10" xfId="0" applyFont="1" applyBorder="1" applyAlignment="1">
      <alignment vertical="center"/>
    </xf>
    <xf numFmtId="189" fontId="39" fillId="0" borderId="0" xfId="0" applyNumberFormat="1" applyFont="1" applyFill="1" applyAlignment="1">
      <alignment horizontal="center"/>
    </xf>
    <xf numFmtId="181" fontId="0" fillId="0" borderId="0" xfId="0" applyNumberFormat="1" applyFont="1" applyAlignment="1">
      <alignment/>
    </xf>
    <xf numFmtId="193" fontId="55" fillId="0" borderId="10" xfId="0" applyNumberFormat="1" applyFont="1" applyBorder="1" applyAlignment="1">
      <alignment horizontal="center"/>
    </xf>
    <xf numFmtId="193" fontId="50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G11" sqref="G11"/>
    </sheetView>
  </sheetViews>
  <sheetFormatPr defaultColWidth="9.140625" defaultRowHeight="15"/>
  <cols>
    <col min="1" max="1" width="33.421875" style="1" customWidth="1"/>
    <col min="2" max="2" width="12.7109375" style="14" customWidth="1"/>
    <col min="3" max="3" width="19.28125" style="0" customWidth="1"/>
    <col min="4" max="4" width="16.140625" style="15" customWidth="1"/>
    <col min="5" max="5" width="18.140625" style="13" customWidth="1"/>
    <col min="6" max="6" width="15.57421875" style="0" customWidth="1"/>
    <col min="7" max="7" width="25.421875" style="11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21">
        <v>7578</v>
      </c>
      <c r="C1" s="20"/>
      <c r="D1" s="16"/>
      <c r="E1" s="17"/>
      <c r="F1" s="2"/>
      <c r="G1" s="25"/>
    </row>
    <row r="2" spans="1:7" ht="15">
      <c r="A2" s="2" t="s">
        <v>3</v>
      </c>
      <c r="B2" s="28">
        <f>B1/B26</f>
        <v>83.27472527472526</v>
      </c>
      <c r="C2" s="12"/>
      <c r="D2" s="16"/>
      <c r="E2" s="17"/>
      <c r="F2" s="2"/>
      <c r="G2" s="25"/>
    </row>
    <row r="3" spans="1:7" ht="15">
      <c r="A3" s="3"/>
      <c r="B3" s="10"/>
      <c r="C3" s="12"/>
      <c r="D3" s="16"/>
      <c r="E3" s="17"/>
      <c r="F3" s="2"/>
      <c r="G3" s="25"/>
    </row>
    <row r="4" spans="1:7" ht="51.75" customHeight="1">
      <c r="A4" s="4" t="s">
        <v>0</v>
      </c>
      <c r="B4" s="9" t="s">
        <v>5</v>
      </c>
      <c r="C4" s="8" t="s">
        <v>6</v>
      </c>
      <c r="D4" s="18" t="s">
        <v>2</v>
      </c>
      <c r="E4" s="19" t="s">
        <v>1</v>
      </c>
      <c r="F4" s="5" t="s">
        <v>7</v>
      </c>
      <c r="G4" s="25" t="s">
        <v>8</v>
      </c>
    </row>
    <row r="5" spans="1:14" ht="19.5" customHeight="1">
      <c r="A5" s="29" t="s">
        <v>13</v>
      </c>
      <c r="B5" s="9">
        <v>0.2</v>
      </c>
      <c r="C5" s="6">
        <f>B5*B2</f>
        <v>16.654945054945053</v>
      </c>
      <c r="D5" s="33">
        <v>1920.6</v>
      </c>
      <c r="E5" s="33">
        <v>1921</v>
      </c>
      <c r="F5" s="7">
        <f>D5+C5</f>
        <v>1937.254945054945</v>
      </c>
      <c r="G5" s="27">
        <f>E5-D5-C5</f>
        <v>-16.25494505494496</v>
      </c>
      <c r="L5" s="24"/>
      <c r="N5" s="23"/>
    </row>
    <row r="6" spans="1:12" ht="19.5" customHeight="1">
      <c r="A6" s="29" t="s">
        <v>14</v>
      </c>
      <c r="B6" s="9">
        <v>1.1</v>
      </c>
      <c r="C6" s="6">
        <f>B6*B2</f>
        <v>91.6021978021978</v>
      </c>
      <c r="D6" s="33">
        <v>1382.7</v>
      </c>
      <c r="E6" s="33">
        <v>1382.7</v>
      </c>
      <c r="F6" s="7">
        <f aca="true" t="shared" si="0" ref="F6:F25">D6+C6</f>
        <v>1474.302197802198</v>
      </c>
      <c r="G6" s="27">
        <f aca="true" t="shared" si="1" ref="G6:G25">E6-D6-C6</f>
        <v>-91.6021978021978</v>
      </c>
      <c r="L6" s="24"/>
    </row>
    <row r="7" spans="1:12" ht="15">
      <c r="A7" s="29" t="s">
        <v>11</v>
      </c>
      <c r="B7" s="10">
        <v>1.2</v>
      </c>
      <c r="C7" s="6">
        <f>B7*B2</f>
        <v>99.9296703296703</v>
      </c>
      <c r="D7" s="33">
        <v>3819.2</v>
      </c>
      <c r="E7" s="33">
        <v>3819</v>
      </c>
      <c r="F7" s="7">
        <f t="shared" si="0"/>
        <v>3919.1296703296703</v>
      </c>
      <c r="G7" s="27">
        <f t="shared" si="1"/>
        <v>-100.12967032967012</v>
      </c>
      <c r="L7" s="24"/>
    </row>
    <row r="8" spans="1:12" ht="15">
      <c r="A8" s="29" t="s">
        <v>15</v>
      </c>
      <c r="B8" s="10">
        <v>0.2</v>
      </c>
      <c r="C8" s="6">
        <f>B8*B2</f>
        <v>16.654945054945053</v>
      </c>
      <c r="D8" s="33">
        <v>962.5</v>
      </c>
      <c r="E8" s="33">
        <v>963</v>
      </c>
      <c r="F8" s="7">
        <f t="shared" si="0"/>
        <v>979.1549450549451</v>
      </c>
      <c r="G8" s="27">
        <f t="shared" si="1"/>
        <v>-16.154945054945053</v>
      </c>
      <c r="L8" s="24"/>
    </row>
    <row r="9" spans="1:12" ht="15">
      <c r="A9" s="29" t="s">
        <v>16</v>
      </c>
      <c r="B9" s="10">
        <v>2.3</v>
      </c>
      <c r="C9" s="6">
        <f>B9*B2</f>
        <v>191.53186813186807</v>
      </c>
      <c r="D9" s="33">
        <v>7345.8</v>
      </c>
      <c r="E9" s="33">
        <v>7345</v>
      </c>
      <c r="F9" s="7">
        <f t="shared" si="0"/>
        <v>7537.331868131868</v>
      </c>
      <c r="G9" s="27">
        <f t="shared" si="1"/>
        <v>-192.33186813186825</v>
      </c>
      <c r="L9" s="24"/>
    </row>
    <row r="10" spans="1:12" ht="15">
      <c r="A10" s="29" t="s">
        <v>17</v>
      </c>
      <c r="B10" s="10">
        <v>16</v>
      </c>
      <c r="C10" s="6">
        <f>B10*B2</f>
        <v>1332.395604395604</v>
      </c>
      <c r="D10" s="33">
        <v>31905.36</v>
      </c>
      <c r="E10" s="33">
        <v>31906</v>
      </c>
      <c r="F10" s="7">
        <f t="shared" si="0"/>
        <v>33237.75560439561</v>
      </c>
      <c r="G10" s="27">
        <f t="shared" si="1"/>
        <v>-1331.7556043956047</v>
      </c>
      <c r="L10" s="24"/>
    </row>
    <row r="11" spans="1:12" ht="15">
      <c r="A11" s="29" t="s">
        <v>18</v>
      </c>
      <c r="B11" s="10">
        <v>4</v>
      </c>
      <c r="C11" s="6">
        <f>B11*B2</f>
        <v>333.098901098901</v>
      </c>
      <c r="D11" s="33">
        <v>4137.1</v>
      </c>
      <c r="E11" s="33">
        <v>4138</v>
      </c>
      <c r="F11" s="7">
        <f t="shared" si="0"/>
        <v>4470.198901098902</v>
      </c>
      <c r="G11" s="27">
        <f t="shared" si="1"/>
        <v>-332.1989010989014</v>
      </c>
      <c r="L11" s="24"/>
    </row>
    <row r="12" spans="1:12" ht="15">
      <c r="A12" s="29" t="s">
        <v>9</v>
      </c>
      <c r="B12" s="10">
        <v>2.1</v>
      </c>
      <c r="C12" s="6">
        <f>B12*B2</f>
        <v>174.87692307692305</v>
      </c>
      <c r="D12" s="33">
        <v>6721</v>
      </c>
      <c r="E12" s="33">
        <v>6721</v>
      </c>
      <c r="F12" s="7">
        <f t="shared" si="0"/>
        <v>6895.876923076923</v>
      </c>
      <c r="G12" s="27">
        <f t="shared" si="1"/>
        <v>-174.87692307692305</v>
      </c>
      <c r="L12" s="24"/>
    </row>
    <row r="13" spans="1:12" ht="15">
      <c r="A13" s="29" t="s">
        <v>19</v>
      </c>
      <c r="B13" s="10">
        <v>3</v>
      </c>
      <c r="C13" s="6">
        <f>B13*B2</f>
        <v>249.82417582417577</v>
      </c>
      <c r="D13" s="33">
        <v>6486.7</v>
      </c>
      <c r="E13" s="33">
        <v>6490</v>
      </c>
      <c r="F13" s="7">
        <f t="shared" si="0"/>
        <v>6736.5241758241755</v>
      </c>
      <c r="G13" s="27">
        <f t="shared" si="1"/>
        <v>-246.5241758241756</v>
      </c>
      <c r="L13" s="24"/>
    </row>
    <row r="14" spans="1:7" ht="15">
      <c r="A14" s="29" t="s">
        <v>20</v>
      </c>
      <c r="B14" s="10">
        <v>7.4</v>
      </c>
      <c r="C14" s="6">
        <f>B14*B2</f>
        <v>616.2329670329669</v>
      </c>
      <c r="D14" s="33">
        <v>14825.8</v>
      </c>
      <c r="E14" s="33">
        <v>14826</v>
      </c>
      <c r="F14" s="7">
        <f t="shared" si="0"/>
        <v>15442.032967032967</v>
      </c>
      <c r="G14" s="27">
        <f t="shared" si="1"/>
        <v>-616.0329670329662</v>
      </c>
    </row>
    <row r="15" spans="1:7" ht="15">
      <c r="A15" s="29" t="s">
        <v>10</v>
      </c>
      <c r="B15" s="10">
        <v>7.2</v>
      </c>
      <c r="C15" s="6">
        <f>B15*B2</f>
        <v>599.5780219780219</v>
      </c>
      <c r="D15" s="33">
        <v>9298.3</v>
      </c>
      <c r="E15" s="33">
        <v>9300</v>
      </c>
      <c r="F15" s="7">
        <f t="shared" si="0"/>
        <v>9897.878021978022</v>
      </c>
      <c r="G15" s="27">
        <f t="shared" si="1"/>
        <v>-597.8780219780211</v>
      </c>
    </row>
    <row r="16" spans="1:7" ht="15">
      <c r="A16" s="29" t="s">
        <v>22</v>
      </c>
      <c r="B16" s="10">
        <v>5.1</v>
      </c>
      <c r="C16" s="6">
        <f>B16*B2</f>
        <v>424.70109890109876</v>
      </c>
      <c r="D16" s="33">
        <v>13816</v>
      </c>
      <c r="E16" s="33">
        <v>13816</v>
      </c>
      <c r="F16" s="7">
        <f t="shared" si="0"/>
        <v>14240.7010989011</v>
      </c>
      <c r="G16" s="27">
        <f t="shared" si="1"/>
        <v>-424.70109890109876</v>
      </c>
    </row>
    <row r="17" spans="1:7" ht="15">
      <c r="A17" s="29" t="s">
        <v>21</v>
      </c>
      <c r="B17" s="10">
        <v>0.8</v>
      </c>
      <c r="C17" s="6">
        <f>B17*B2</f>
        <v>66.61978021978021</v>
      </c>
      <c r="D17" s="33">
        <v>3198.8</v>
      </c>
      <c r="E17" s="33">
        <v>3199</v>
      </c>
      <c r="F17" s="7">
        <f t="shared" si="0"/>
        <v>3265.4197802197805</v>
      </c>
      <c r="G17" s="27">
        <f t="shared" si="1"/>
        <v>-66.41978021978039</v>
      </c>
    </row>
    <row r="18" spans="1:7" ht="15">
      <c r="A18" s="29" t="s">
        <v>23</v>
      </c>
      <c r="B18" s="10">
        <v>5.9</v>
      </c>
      <c r="C18" s="6">
        <f>B18*B2</f>
        <v>491.32087912087906</v>
      </c>
      <c r="D18" s="33">
        <v>9290.6</v>
      </c>
      <c r="E18" s="33">
        <v>9290.6</v>
      </c>
      <c r="F18" s="7">
        <f t="shared" si="0"/>
        <v>9781.92087912088</v>
      </c>
      <c r="G18" s="27">
        <f t="shared" si="1"/>
        <v>-491.32087912087906</v>
      </c>
    </row>
    <row r="19" spans="1:7" ht="15">
      <c r="A19" s="29" t="s">
        <v>25</v>
      </c>
      <c r="B19" s="10">
        <v>2.2</v>
      </c>
      <c r="C19" s="6">
        <f>B19*B2</f>
        <v>183.2043956043956</v>
      </c>
      <c r="D19" s="33">
        <v>4072.2</v>
      </c>
      <c r="E19" s="33">
        <v>4072.2</v>
      </c>
      <c r="F19" s="7">
        <f t="shared" si="0"/>
        <v>4255.404395604395</v>
      </c>
      <c r="G19" s="27">
        <f t="shared" si="1"/>
        <v>-183.2043956043956</v>
      </c>
    </row>
    <row r="20" spans="1:9" ht="15">
      <c r="A20" s="29" t="s">
        <v>24</v>
      </c>
      <c r="B20" s="10">
        <v>2.5</v>
      </c>
      <c r="C20" s="6">
        <f>B20*B2</f>
        <v>208.18681318681314</v>
      </c>
      <c r="D20" s="33">
        <v>14900.6</v>
      </c>
      <c r="E20" s="33">
        <v>14900.6</v>
      </c>
      <c r="F20" s="7">
        <f t="shared" si="0"/>
        <v>15108.786813186813</v>
      </c>
      <c r="G20" s="27">
        <f t="shared" si="1"/>
        <v>-208.18681318681314</v>
      </c>
      <c r="I20" s="26"/>
    </row>
    <row r="21" spans="1:7" ht="15">
      <c r="A21" s="29" t="s">
        <v>26</v>
      </c>
      <c r="B21" s="10">
        <v>1.2</v>
      </c>
      <c r="C21" s="6">
        <f>B21*B2</f>
        <v>99.9296703296703</v>
      </c>
      <c r="D21" s="33">
        <v>1807.3</v>
      </c>
      <c r="E21" s="33">
        <v>1807</v>
      </c>
      <c r="F21" s="7">
        <f t="shared" si="0"/>
        <v>1907.2296703296702</v>
      </c>
      <c r="G21" s="27">
        <f t="shared" si="1"/>
        <v>-100.22967032967026</v>
      </c>
    </row>
    <row r="22" spans="1:7" ht="15">
      <c r="A22" s="29" t="s">
        <v>27</v>
      </c>
      <c r="B22" s="10">
        <v>10</v>
      </c>
      <c r="C22" s="6">
        <f>B22*B2</f>
        <v>832.7472527472526</v>
      </c>
      <c r="D22" s="33">
        <v>16045.7</v>
      </c>
      <c r="E22" s="34">
        <v>16046</v>
      </c>
      <c r="F22" s="7">
        <f t="shared" si="0"/>
        <v>16878.447252747254</v>
      </c>
      <c r="G22" s="27">
        <f t="shared" si="1"/>
        <v>-832.4472527472533</v>
      </c>
    </row>
    <row r="23" spans="1:7" ht="15">
      <c r="A23" s="29" t="s">
        <v>28</v>
      </c>
      <c r="B23" s="10">
        <v>9.4</v>
      </c>
      <c r="C23" s="6">
        <f>B23*B2</f>
        <v>782.7824175824175</v>
      </c>
      <c r="D23" s="33">
        <v>18510.8</v>
      </c>
      <c r="E23" s="34">
        <v>18511</v>
      </c>
      <c r="F23" s="7">
        <f t="shared" si="0"/>
        <v>19293.582417582416</v>
      </c>
      <c r="G23" s="27">
        <f t="shared" si="1"/>
        <v>-782.5824175824167</v>
      </c>
    </row>
    <row r="24" spans="1:7" ht="15">
      <c r="A24" s="29" t="s">
        <v>29</v>
      </c>
      <c r="B24" s="10">
        <v>6.3</v>
      </c>
      <c r="C24" s="6">
        <f>B24*B2</f>
        <v>524.6307692307691</v>
      </c>
      <c r="D24" s="33">
        <v>10821.8</v>
      </c>
      <c r="E24" s="33">
        <v>10822</v>
      </c>
      <c r="F24" s="7">
        <f t="shared" si="0"/>
        <v>11346.430769230768</v>
      </c>
      <c r="G24" s="27">
        <f t="shared" si="1"/>
        <v>-524.4307692307684</v>
      </c>
    </row>
    <row r="25" spans="1:7" ht="15">
      <c r="A25" s="30" t="s">
        <v>12</v>
      </c>
      <c r="B25" s="10">
        <v>2.9</v>
      </c>
      <c r="C25" s="6">
        <f>B25*B2</f>
        <v>241.49670329670323</v>
      </c>
      <c r="D25" s="34">
        <v>0</v>
      </c>
      <c r="E25" s="34">
        <v>0</v>
      </c>
      <c r="F25" s="7">
        <f t="shared" si="0"/>
        <v>241.49670329670323</v>
      </c>
      <c r="G25" s="27">
        <f t="shared" si="1"/>
        <v>-241.49670329670323</v>
      </c>
    </row>
    <row r="26" spans="1:7" ht="15">
      <c r="A26" s="22"/>
      <c r="B26" s="14">
        <f>SUM(B5:B25)</f>
        <v>91.00000000000001</v>
      </c>
      <c r="C26" s="32">
        <f>SUM(C5:C25)</f>
        <v>7577.999999999998</v>
      </c>
      <c r="G26" s="31"/>
    </row>
    <row r="27" ht="15">
      <c r="A27" s="22"/>
    </row>
    <row r="28" ht="15">
      <c r="A28" s="22"/>
    </row>
    <row r="29" ht="15">
      <c r="A29" s="22"/>
    </row>
    <row r="30" ht="15">
      <c r="A30" s="22"/>
    </row>
    <row r="31" ht="15">
      <c r="A31" s="22"/>
    </row>
    <row r="32" ht="15">
      <c r="A32" s="22"/>
    </row>
    <row r="33" ht="15">
      <c r="A33" s="22"/>
    </row>
    <row r="34" ht="15">
      <c r="A34" s="22"/>
    </row>
    <row r="35" ht="15">
      <c r="A35" s="22"/>
    </row>
    <row r="36" ht="15">
      <c r="A36" s="22"/>
    </row>
    <row r="37" ht="15">
      <c r="A37" s="22"/>
    </row>
    <row r="38" ht="15">
      <c r="A38" s="22"/>
    </row>
    <row r="39" ht="15">
      <c r="A3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2016-04-29T15:20:32Z</dcterms:modified>
  <cp:category/>
  <cp:version/>
  <cp:contentType/>
  <cp:contentStatus/>
</cp:coreProperties>
</file>