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Барнаул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<sst xmlns="http://schemas.openxmlformats.org/spreadsheetml/2006/main" count="58" uniqueCount="28">
  <si>
    <t>УЗ</t>
  </si>
  <si>
    <t>Заказ</t>
  </si>
  <si>
    <t>Кол-во</t>
  </si>
  <si>
    <t>Цена за ед.</t>
  </si>
  <si>
    <t>%</t>
  </si>
  <si>
    <t>Стоимость</t>
  </si>
  <si>
    <t>Точилка для заточки треугольных карандашей Yorik (Йорик)</t>
  </si>
  <si>
    <t>МНС</t>
  </si>
  <si>
    <t>Катюша Юрова</t>
  </si>
  <si>
    <t>ЧАГГИ</t>
  </si>
  <si>
    <t>Luna-4</t>
  </si>
  <si>
    <t>мама_машульки</t>
  </si>
  <si>
    <t>Аленка Лисичка</t>
  </si>
  <si>
    <t>SvetaLub</t>
  </si>
  <si>
    <t>abricos25</t>
  </si>
  <si>
    <t>Людмил@</t>
  </si>
  <si>
    <t>Панацея</t>
  </si>
  <si>
    <t>Anutik1205</t>
  </si>
  <si>
    <t>Zuper Бэйба</t>
  </si>
  <si>
    <t>Love M</t>
  </si>
  <si>
    <t>Мелки восковые пальчиковые Stoс*kmar, ассорти 12 цветов</t>
  </si>
  <si>
    <t xml:space="preserve"> Мелки-камушки восковые Crayon Rocks (Крайон Рокс), набор 16 штук</t>
  </si>
  <si>
    <t>Итого</t>
  </si>
  <si>
    <t>Тр</t>
  </si>
  <si>
    <t>Оплата</t>
  </si>
  <si>
    <t>Долг</t>
  </si>
  <si>
    <t>ksyuxa</t>
  </si>
  <si>
    <t>тр до Барнаула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</si>
</sst>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316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7.00390625" style="0" customWidth="1"/>
    <col min="2" max="2" width="88.140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8" width="15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23</v>
      </c>
      <c r="H1" s="5" t="s">
        <v>27</v>
      </c>
      <c r="I1" s="5" t="s">
        <v>24</v>
      </c>
      <c r="J1" s="5" t="s">
        <v>25</v>
      </c>
    </row>
    <row r="2" spans="1:10" ht="12.75">
      <c r="A2" s="7" t="s">
        <v>14</v>
      </c>
      <c r="B2" s="2" t="s">
        <v>21</v>
      </c>
      <c r="C2" s="2">
        <v>1</v>
      </c>
      <c r="D2" s="2">
        <v>258</v>
      </c>
      <c r="E2" s="2">
        <v>14</v>
      </c>
      <c r="F2" s="2">
        <v>295</v>
      </c>
      <c r="G2" s="2">
        <v>5</v>
      </c>
      <c r="H2" s="2">
        <v>8</v>
      </c>
      <c r="I2" s="2"/>
      <c r="J2" s="2"/>
    </row>
    <row r="3" spans="1:10" ht="12.75">
      <c r="A3" s="4" t="s">
        <v>22</v>
      </c>
      <c r="B3" s="3"/>
      <c r="C3" s="3"/>
      <c r="D3" s="3"/>
      <c r="E3" s="3"/>
      <c r="F3" s="4">
        <f>SUM(F2)</f>
        <v>295</v>
      </c>
      <c r="G3" s="3">
        <v>5</v>
      </c>
      <c r="H3" s="3">
        <v>8</v>
      </c>
      <c r="I3" s="3">
        <v>300</v>
      </c>
      <c r="J3" s="3">
        <f>I3-H3-G3-F3</f>
        <v>-8</v>
      </c>
    </row>
    <row r="4" spans="1:10" ht="12.75">
      <c r="A4" s="7" t="s">
        <v>17</v>
      </c>
      <c r="B4" s="2" t="s">
        <v>21</v>
      </c>
      <c r="C4" s="2">
        <v>1</v>
      </c>
      <c r="D4" s="2">
        <v>258</v>
      </c>
      <c r="E4" s="2">
        <v>14</v>
      </c>
      <c r="F4" s="2">
        <v>295</v>
      </c>
      <c r="G4" s="2">
        <v>5</v>
      </c>
      <c r="H4" s="2">
        <v>8</v>
      </c>
      <c r="I4" s="2"/>
      <c r="J4" s="2"/>
    </row>
    <row r="5" spans="1:10" ht="12.75">
      <c r="A5" s="4" t="s">
        <v>22</v>
      </c>
      <c r="B5" s="3"/>
      <c r="C5" s="3"/>
      <c r="D5" s="3"/>
      <c r="E5" s="3"/>
      <c r="F5" s="4">
        <f>SUM(F4)</f>
        <v>295</v>
      </c>
      <c r="G5" s="3">
        <v>5</v>
      </c>
      <c r="H5" s="3">
        <v>8</v>
      </c>
      <c r="I5" s="3">
        <v>295</v>
      </c>
      <c r="J5" s="3">
        <f>I5-H5-G5-F5</f>
        <v>-13</v>
      </c>
    </row>
    <row r="6" spans="1:10" ht="12.75">
      <c r="A6" s="7" t="s">
        <v>19</v>
      </c>
      <c r="B6" s="2" t="s">
        <v>21</v>
      </c>
      <c r="C6" s="2">
        <v>1</v>
      </c>
      <c r="D6" s="2">
        <v>258</v>
      </c>
      <c r="E6" s="2">
        <v>14</v>
      </c>
      <c r="F6" s="2">
        <v>295</v>
      </c>
      <c r="G6" s="2">
        <v>5</v>
      </c>
      <c r="H6" s="2">
        <v>8</v>
      </c>
      <c r="I6" s="2"/>
      <c r="J6" s="2"/>
    </row>
    <row r="7" spans="1:10" ht="12.75">
      <c r="A7" s="4" t="s">
        <v>22</v>
      </c>
      <c r="B7" s="3"/>
      <c r="C7" s="3"/>
      <c r="D7" s="3"/>
      <c r="E7" s="3"/>
      <c r="F7" s="4">
        <f>SUM(F6)</f>
        <v>295</v>
      </c>
      <c r="G7" s="3">
        <f>SUM(G6)</f>
        <v>5</v>
      </c>
      <c r="H7" s="3">
        <v>8</v>
      </c>
      <c r="I7" s="3">
        <v>295</v>
      </c>
      <c r="J7" s="3">
        <f>I7-H7-G7-F7</f>
        <v>-13</v>
      </c>
    </row>
    <row r="8" spans="1:10" ht="12.75">
      <c r="A8" s="7" t="s">
        <v>10</v>
      </c>
      <c r="B8" s="2" t="s">
        <v>21</v>
      </c>
      <c r="C8" s="2">
        <v>1</v>
      </c>
      <c r="D8" s="2">
        <v>258</v>
      </c>
      <c r="E8" s="2">
        <v>14</v>
      </c>
      <c r="F8" s="2">
        <v>295</v>
      </c>
      <c r="G8" s="2">
        <v>5</v>
      </c>
      <c r="H8" s="2">
        <v>8</v>
      </c>
      <c r="I8" s="2"/>
      <c r="J8" s="2"/>
    </row>
    <row r="9" spans="1:10" ht="12.75">
      <c r="A9" s="7" t="s">
        <v>10</v>
      </c>
      <c r="B9" s="2" t="s">
        <v>21</v>
      </c>
      <c r="C9" s="2">
        <v>1</v>
      </c>
      <c r="D9" s="2">
        <v>258</v>
      </c>
      <c r="E9" s="2">
        <v>14</v>
      </c>
      <c r="F9" s="2">
        <v>295</v>
      </c>
      <c r="G9" s="2">
        <v>5</v>
      </c>
      <c r="H9" s="2">
        <v>8</v>
      </c>
      <c r="I9" s="2"/>
      <c r="J9" s="2"/>
    </row>
    <row r="10" spans="1:10" ht="12.75">
      <c r="A10" s="7" t="s">
        <v>10</v>
      </c>
      <c r="B10" s="2" t="s">
        <v>20</v>
      </c>
      <c r="C10" s="2">
        <v>1</v>
      </c>
      <c r="D10" s="2">
        <v>364</v>
      </c>
      <c r="E10" s="2">
        <v>14</v>
      </c>
      <c r="F10" s="2">
        <v>415</v>
      </c>
      <c r="G10" s="2">
        <v>5</v>
      </c>
      <c r="H10" s="2">
        <v>8</v>
      </c>
      <c r="I10" s="2"/>
      <c r="J10" s="2"/>
    </row>
    <row r="11" spans="1:10" ht="12.75">
      <c r="A11" s="7" t="s">
        <v>10</v>
      </c>
      <c r="B11" s="2" t="s">
        <v>6</v>
      </c>
      <c r="C11" s="2">
        <v>1</v>
      </c>
      <c r="D11" s="2">
        <v>65</v>
      </c>
      <c r="E11" s="2">
        <v>14</v>
      </c>
      <c r="F11" s="2">
        <v>75</v>
      </c>
      <c r="G11" s="2">
        <v>1</v>
      </c>
      <c r="H11" s="2">
        <v>6</v>
      </c>
      <c r="I11" s="2"/>
      <c r="J11" s="2"/>
    </row>
    <row r="12" spans="1:10" ht="12.75">
      <c r="A12" s="4" t="s">
        <v>22</v>
      </c>
      <c r="B12" s="3"/>
      <c r="C12" s="3"/>
      <c r="D12" s="3"/>
      <c r="E12" s="3"/>
      <c r="F12" s="4">
        <f>SUM(F8:F11)</f>
        <v>1080</v>
      </c>
      <c r="G12" s="3">
        <f>SUM(G8:G11)</f>
        <v>16</v>
      </c>
      <c r="H12" s="3">
        <f>SUM(H8:H11)</f>
        <v>30</v>
      </c>
      <c r="I12" s="3">
        <v>1080</v>
      </c>
      <c r="J12" s="3">
        <f>I12-H12-G12-F12</f>
        <v>-46</v>
      </c>
    </row>
    <row r="13" spans="1:10" ht="12.75">
      <c r="A13" s="7" t="s">
        <v>13</v>
      </c>
      <c r="B13" s="2" t="s">
        <v>21</v>
      </c>
      <c r="C13" s="2">
        <v>1</v>
      </c>
      <c r="D13" s="2">
        <v>258</v>
      </c>
      <c r="E13" s="2">
        <v>14</v>
      </c>
      <c r="F13" s="2">
        <v>295</v>
      </c>
      <c r="G13" s="2">
        <v>5</v>
      </c>
      <c r="H13" s="2">
        <v>8</v>
      </c>
      <c r="I13" s="2"/>
      <c r="J13" s="2"/>
    </row>
    <row r="14" spans="1:10" ht="12.75">
      <c r="A14" s="4" t="s">
        <v>22</v>
      </c>
      <c r="B14" s="3"/>
      <c r="C14" s="3"/>
      <c r="D14" s="3"/>
      <c r="E14" s="3"/>
      <c r="F14" s="4">
        <f>SUM(F13)</f>
        <v>295</v>
      </c>
      <c r="G14" s="3">
        <v>5</v>
      </c>
      <c r="H14" s="3">
        <v>8</v>
      </c>
      <c r="I14" s="3">
        <v>295</v>
      </c>
      <c r="J14" s="3">
        <f>I14-H14-G14-F14</f>
        <v>-13</v>
      </c>
    </row>
    <row r="15" spans="1:10" ht="12.75">
      <c r="A15" s="7" t="s">
        <v>18</v>
      </c>
      <c r="B15" s="2" t="s">
        <v>21</v>
      </c>
      <c r="C15" s="2">
        <v>1</v>
      </c>
      <c r="D15" s="2">
        <v>258</v>
      </c>
      <c r="E15" s="2">
        <v>14</v>
      </c>
      <c r="F15" s="2">
        <v>295</v>
      </c>
      <c r="G15" s="2">
        <v>5</v>
      </c>
      <c r="H15" s="2">
        <v>8</v>
      </c>
      <c r="I15" s="2"/>
      <c r="J15" s="2"/>
    </row>
    <row r="16" spans="1:10" ht="12.75">
      <c r="A16" s="4" t="s">
        <v>22</v>
      </c>
      <c r="B16" s="3"/>
      <c r="C16" s="3"/>
      <c r="D16" s="3"/>
      <c r="E16" s="3"/>
      <c r="F16" s="4">
        <f>SUM(F15)</f>
        <v>295</v>
      </c>
      <c r="G16" s="3">
        <v>5</v>
      </c>
      <c r="H16" s="3">
        <v>8</v>
      </c>
      <c r="I16" s="3">
        <v>295</v>
      </c>
      <c r="J16" s="3">
        <f>I16-H16-G16-F16</f>
        <v>-13</v>
      </c>
    </row>
    <row r="17" spans="1:10" ht="12.75">
      <c r="A17" s="7" t="s">
        <v>12</v>
      </c>
      <c r="B17" s="2" t="s">
        <v>21</v>
      </c>
      <c r="C17" s="2">
        <v>2</v>
      </c>
      <c r="D17" s="2">
        <v>258</v>
      </c>
      <c r="E17" s="2">
        <v>14</v>
      </c>
      <c r="F17" s="2">
        <v>589</v>
      </c>
      <c r="G17" s="2">
        <v>10</v>
      </c>
      <c r="H17" s="2">
        <v>16</v>
      </c>
      <c r="I17" s="2"/>
      <c r="J17" s="2"/>
    </row>
    <row r="18" spans="1:10" ht="12.75">
      <c r="A18" s="4" t="s">
        <v>22</v>
      </c>
      <c r="B18" s="3"/>
      <c r="C18" s="3"/>
      <c r="D18" s="3"/>
      <c r="E18" s="3"/>
      <c r="F18" s="4">
        <f>SUM(F17)</f>
        <v>589</v>
      </c>
      <c r="G18" s="3">
        <v>10</v>
      </c>
      <c r="H18" s="3">
        <v>16</v>
      </c>
      <c r="I18" s="3">
        <v>589</v>
      </c>
      <c r="J18" s="3">
        <f>I18-H18-G18-F18</f>
        <v>-26</v>
      </c>
    </row>
    <row r="19" spans="1:10" ht="12.75">
      <c r="A19" s="7" t="s">
        <v>8</v>
      </c>
      <c r="B19" s="2" t="s">
        <v>21</v>
      </c>
      <c r="C19" s="2">
        <v>1</v>
      </c>
      <c r="D19" s="2">
        <v>258</v>
      </c>
      <c r="E19" s="2">
        <v>14</v>
      </c>
      <c r="F19" s="2">
        <v>295</v>
      </c>
      <c r="G19" s="2">
        <v>5</v>
      </c>
      <c r="H19" s="2">
        <v>8</v>
      </c>
      <c r="I19" s="2"/>
      <c r="J19" s="2"/>
    </row>
    <row r="20" spans="1:10" ht="12.75">
      <c r="A20" s="4" t="s">
        <v>22</v>
      </c>
      <c r="B20" s="3"/>
      <c r="C20" s="3"/>
      <c r="D20" s="3"/>
      <c r="E20" s="3"/>
      <c r="F20" s="4">
        <f>SUM(F19)</f>
        <v>295</v>
      </c>
      <c r="G20" s="3">
        <v>5</v>
      </c>
      <c r="H20" s="3">
        <v>8</v>
      </c>
      <c r="I20" s="3">
        <v>295</v>
      </c>
      <c r="J20" s="3">
        <f>I20-H20-G20-F20</f>
        <v>-13</v>
      </c>
    </row>
    <row r="21" spans="1:10" ht="12.75">
      <c r="A21" s="7" t="s">
        <v>15</v>
      </c>
      <c r="B21" s="2" t="s">
        <v>21</v>
      </c>
      <c r="C21" s="2">
        <v>1</v>
      </c>
      <c r="D21" s="2">
        <v>258</v>
      </c>
      <c r="E21" s="2">
        <v>14</v>
      </c>
      <c r="F21" s="2">
        <v>295</v>
      </c>
      <c r="G21" s="2">
        <v>5</v>
      </c>
      <c r="H21" s="2">
        <v>8</v>
      </c>
      <c r="I21" s="2"/>
      <c r="J21" s="2"/>
    </row>
    <row r="22" spans="1:10" ht="12.75">
      <c r="A22" s="4" t="s">
        <v>22</v>
      </c>
      <c r="B22" s="3"/>
      <c r="C22" s="3"/>
      <c r="D22" s="3"/>
      <c r="E22" s="3"/>
      <c r="F22" s="4">
        <f>SUM(F21)</f>
        <v>295</v>
      </c>
      <c r="G22" s="3">
        <v>5</v>
      </c>
      <c r="H22" s="3">
        <v>8</v>
      </c>
      <c r="I22" s="3">
        <v>295</v>
      </c>
      <c r="J22" s="3">
        <f>I22-H22-G22-F22</f>
        <v>-13</v>
      </c>
    </row>
    <row r="23" spans="1:10" ht="12.75">
      <c r="A23" s="7" t="s">
        <v>11</v>
      </c>
      <c r="B23" s="2" t="s">
        <v>21</v>
      </c>
      <c r="C23" s="2">
        <v>1</v>
      </c>
      <c r="D23" s="2">
        <v>258</v>
      </c>
      <c r="E23" s="2">
        <v>14</v>
      </c>
      <c r="F23" s="2">
        <v>295</v>
      </c>
      <c r="G23" s="2">
        <v>5</v>
      </c>
      <c r="H23" s="2">
        <v>8</v>
      </c>
      <c r="I23" s="2"/>
      <c r="J23" s="2"/>
    </row>
    <row r="24" spans="1:10" ht="12.75">
      <c r="A24" s="4" t="s">
        <v>22</v>
      </c>
      <c r="B24" s="3"/>
      <c r="C24" s="3"/>
      <c r="D24" s="3"/>
      <c r="E24" s="3"/>
      <c r="F24" s="4">
        <f>SUM(F23)</f>
        <v>295</v>
      </c>
      <c r="G24" s="3">
        <v>5</v>
      </c>
      <c r="H24" s="3">
        <v>8</v>
      </c>
      <c r="I24" s="3">
        <v>295</v>
      </c>
      <c r="J24" s="3">
        <f>I24-H24-G24-F24</f>
        <v>-13</v>
      </c>
    </row>
    <row r="25" spans="1:10" ht="12.75">
      <c r="A25" s="7" t="s">
        <v>7</v>
      </c>
      <c r="B25" s="2" t="s">
        <v>21</v>
      </c>
      <c r="C25" s="2">
        <v>2</v>
      </c>
      <c r="D25" s="2">
        <v>258</v>
      </c>
      <c r="E25" s="2">
        <v>15</v>
      </c>
      <c r="F25" s="2">
        <v>594</v>
      </c>
      <c r="G25" s="2">
        <v>10</v>
      </c>
      <c r="H25" s="2">
        <v>16</v>
      </c>
      <c r="I25" s="2"/>
      <c r="J25" s="2"/>
    </row>
    <row r="26" spans="1:10" ht="12.75">
      <c r="A26" s="4" t="s">
        <v>22</v>
      </c>
      <c r="B26" s="3"/>
      <c r="C26" s="3"/>
      <c r="D26" s="3"/>
      <c r="E26" s="3"/>
      <c r="F26" s="4">
        <f>SUM(F25)</f>
        <v>594</v>
      </c>
      <c r="G26" s="3">
        <v>10</v>
      </c>
      <c r="H26" s="3">
        <v>16</v>
      </c>
      <c r="I26" s="3">
        <v>594</v>
      </c>
      <c r="J26" s="3">
        <f>I26-H26-G26-F26</f>
        <v>-26</v>
      </c>
    </row>
    <row r="27" spans="1:10" ht="12.75">
      <c r="A27" s="7" t="s">
        <v>16</v>
      </c>
      <c r="B27" s="2" t="s">
        <v>21</v>
      </c>
      <c r="C27" s="2">
        <v>1</v>
      </c>
      <c r="D27" s="2">
        <v>258</v>
      </c>
      <c r="E27" s="2">
        <v>14</v>
      </c>
      <c r="F27" s="2">
        <v>295</v>
      </c>
      <c r="G27" s="2">
        <v>5</v>
      </c>
      <c r="H27" s="2">
        <v>8</v>
      </c>
      <c r="I27" s="2"/>
      <c r="J27" s="2"/>
    </row>
    <row r="28" spans="1:10" ht="12.75">
      <c r="A28" s="4" t="s">
        <v>22</v>
      </c>
      <c r="B28" s="3"/>
      <c r="C28" s="3"/>
      <c r="D28" s="3"/>
      <c r="E28" s="3"/>
      <c r="F28" s="4">
        <f>SUM(F27)</f>
        <v>295</v>
      </c>
      <c r="G28" s="3">
        <v>5</v>
      </c>
      <c r="H28" s="3">
        <v>8</v>
      </c>
      <c r="I28" s="3">
        <v>295</v>
      </c>
      <c r="J28" s="3">
        <f>I28-H28-G28-F28</f>
        <v>-13</v>
      </c>
    </row>
    <row r="29" spans="1:10" ht="12.75">
      <c r="A29" s="7" t="s">
        <v>9</v>
      </c>
      <c r="B29" s="2" t="s">
        <v>21</v>
      </c>
      <c r="C29" s="2">
        <v>1</v>
      </c>
      <c r="D29" s="2">
        <v>258</v>
      </c>
      <c r="E29" s="2">
        <v>14</v>
      </c>
      <c r="F29" s="6">
        <v>295</v>
      </c>
      <c r="G29" s="2">
        <v>5</v>
      </c>
      <c r="H29" s="2">
        <v>8</v>
      </c>
      <c r="I29" s="2"/>
      <c r="J29" s="2"/>
    </row>
    <row r="30" spans="1:10" ht="12.75">
      <c r="A30" s="4" t="s">
        <v>22</v>
      </c>
      <c r="B30" s="3"/>
      <c r="C30" s="3"/>
      <c r="D30" s="3"/>
      <c r="E30" s="3"/>
      <c r="F30" s="4">
        <f>SUM(F29)</f>
        <v>295</v>
      </c>
      <c r="G30" s="3">
        <v>5</v>
      </c>
      <c r="H30" s="3">
        <v>8</v>
      </c>
      <c r="I30" s="3">
        <v>295</v>
      </c>
      <c r="J30" s="3">
        <f>I30-H30-G30-F30</f>
        <v>-13</v>
      </c>
    </row>
    <row r="31" spans="1:10" ht="12.75">
      <c r="A31" s="8" t="s">
        <v>26</v>
      </c>
      <c r="B31" s="2" t="s">
        <v>21</v>
      </c>
      <c r="C31">
        <v>1</v>
      </c>
      <c r="D31" s="2">
        <v>258</v>
      </c>
      <c r="E31" s="2">
        <v>15</v>
      </c>
      <c r="F31" s="2">
        <v>297</v>
      </c>
      <c r="G31" s="2">
        <v>5</v>
      </c>
      <c r="H31" s="2">
        <v>8</v>
      </c>
      <c r="I31" s="2"/>
      <c r="J31" s="2"/>
    </row>
    <row r="32" spans="1:10" ht="12.75">
      <c r="A32" s="4" t="s">
        <v>22</v>
      </c>
      <c r="B32" s="3"/>
      <c r="C32" s="3"/>
      <c r="D32" s="3"/>
      <c r="E32" s="3"/>
      <c r="F32" s="4">
        <f>SUM(F31)</f>
        <v>297</v>
      </c>
      <c r="G32" s="3">
        <v>5</v>
      </c>
      <c r="H32" s="3">
        <v>8</v>
      </c>
      <c r="I32" s="3">
        <v>310</v>
      </c>
      <c r="J32" s="3">
        <v>0</v>
      </c>
    </row>
  </sheetData>
  <sheetProtection/>
  <hyperlinks>
    <hyperlink ref="A31" r:id="rId1" display="http://forum.sibmama.ru/profile.php?mode=viewprofile&amp;u=3161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2013-04-05T11:09:43Z</dcterms:created>
  <dcterms:modified xsi:type="dcterms:W3CDTF">2013-04-19T15:43:51Z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