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660" windowHeight="5136" activeTab="0"/>
  </bookViews>
  <sheets>
    <sheet name="812324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<sst xmlns="http://schemas.openxmlformats.org/spreadsheetml/2006/main" count="81" uniqueCount="37">
  <si>
    <t>УЗ</t>
  </si>
  <si>
    <t>Заказ</t>
  </si>
  <si>
    <t>Кол-во</t>
  </si>
  <si>
    <t>Цена за ед.</t>
  </si>
  <si>
    <t>stroka</t>
  </si>
  <si>
    <t>Мама_Таня</t>
  </si>
  <si>
    <t>РУФА</t>
  </si>
  <si>
    <t>stefa</t>
  </si>
  <si>
    <t>Оксана33</t>
  </si>
  <si>
    <t>ИрискаЯ</t>
  </si>
  <si>
    <t>Воск для моделирования Stockmar, набор 15 цветов</t>
  </si>
  <si>
    <t>Кипарис</t>
  </si>
  <si>
    <t>Дану</t>
  </si>
  <si>
    <t>Карандаши цветные Yorik трехгранные, нелакированные, набор 12 цветов</t>
  </si>
  <si>
    <t>Точилка для заточки треугольных карандашей</t>
  </si>
  <si>
    <t>Мелки-камушки восковые Crayon Rocks, набор 16 штук в льяном мешочке</t>
  </si>
  <si>
    <t>Мелки-камушки восковые Crayon Rocks набор 20 цветов "Праздничный"</t>
  </si>
  <si>
    <t>Мелки восковые пальчиковые Stoсkmar, ассорти 8 цветов "Стандарт"</t>
  </si>
  <si>
    <t>Valentina73</t>
  </si>
  <si>
    <t>Мелки-камушки восковые Crayon Rocks , набор 8 штук в синем бархатном мешочке</t>
  </si>
  <si>
    <t>Мелки-камушки восковые Crayon Rocks , набор 16 штук в красном бархатном мешочке</t>
  </si>
  <si>
    <t>Мелки-камушки восковые Crayon Rocks , набор 8 штук в льяном мешочке</t>
  </si>
  <si>
    <t>Воск для моделирования Stockmar, набор 6 цветов</t>
  </si>
  <si>
    <t>Мелки-блоки Stoсkmar (Штокмар), набор 8 цветной "Стандартный"</t>
  </si>
  <si>
    <t>С орг</t>
  </si>
  <si>
    <t>Оплачено</t>
  </si>
  <si>
    <t>Тр</t>
  </si>
  <si>
    <t>долг-сдача</t>
  </si>
  <si>
    <t>ИТОГО</t>
  </si>
  <si>
    <t>Грозен Наташа</t>
  </si>
  <si>
    <t>Ванюшина мама</t>
  </si>
  <si>
    <t>Ingrid</t>
  </si>
  <si>
    <t>marishka13880</t>
  </si>
  <si>
    <t>Asya579</t>
  </si>
  <si>
    <t>tazya79</t>
  </si>
  <si>
    <t>Карандаши AMS (АМС), набор 24 цвета "Вальдорф"</t>
  </si>
  <si>
    <t>Мелки-блоки Stoсkmar (Штокмар), набор 8 цветов "Вальдорф"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</si>
</sst>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B50" sqref="B50"/>
    </sheetView>
  </sheetViews>
  <sheetFormatPr defaultColWidth="9.140625" defaultRowHeight="12.75"/>
  <cols>
    <col min="1" max="1" width="15.28125" style="0" customWidth="1"/>
    <col min="2" max="2" width="77.28125" style="0" customWidth="1"/>
    <col min="3" max="3" width="7.00390625" style="0" customWidth="1"/>
    <col min="4" max="4" width="12.00390625" style="0" customWidth="1"/>
    <col min="6" max="6" width="9.8515625" style="0" customWidth="1"/>
    <col min="7" max="7" width="10.140625" style="0" customWidth="1"/>
    <col min="8" max="8" width="10.00390625" style="0" customWidth="1"/>
  </cols>
  <sheetData>
    <row r="1" spans="1:8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24</v>
      </c>
      <c r="F1" s="2" t="s">
        <v>25</v>
      </c>
      <c r="G1" s="2" t="s">
        <v>26</v>
      </c>
      <c r="H1" s="2" t="s">
        <v>27</v>
      </c>
    </row>
    <row r="2" spans="1:8" ht="12.75">
      <c r="A2" s="3" t="s">
        <v>7</v>
      </c>
      <c r="B2" s="3" t="s">
        <v>20</v>
      </c>
      <c r="C2" s="3">
        <v>1</v>
      </c>
      <c r="D2" s="3">
        <v>258</v>
      </c>
      <c r="E2" s="3">
        <v>297</v>
      </c>
      <c r="F2" s="3"/>
      <c r="G2" s="3">
        <v>5</v>
      </c>
      <c r="H2" s="3"/>
    </row>
    <row r="3" spans="1:8" ht="12.75">
      <c r="A3" s="3" t="s">
        <v>7</v>
      </c>
      <c r="B3" s="3" t="s">
        <v>15</v>
      </c>
      <c r="C3" s="3">
        <v>1</v>
      </c>
      <c r="D3" s="3">
        <v>258</v>
      </c>
      <c r="E3" s="3">
        <v>297</v>
      </c>
      <c r="F3" s="3"/>
      <c r="G3" s="3">
        <v>5</v>
      </c>
      <c r="H3" s="3"/>
    </row>
    <row r="4" spans="1:8" ht="12.75">
      <c r="A4" s="4" t="s">
        <v>28</v>
      </c>
      <c r="B4" s="5"/>
      <c r="C4" s="5"/>
      <c r="D4" s="5"/>
      <c r="E4" s="4">
        <f>SUM(E2:E3)</f>
        <v>594</v>
      </c>
      <c r="F4" s="5">
        <v>594</v>
      </c>
      <c r="G4" s="5">
        <f>SUM(G2:G3)</f>
        <v>10</v>
      </c>
      <c r="H4" s="5">
        <v>10</v>
      </c>
    </row>
    <row r="5" spans="1:8" ht="12.75">
      <c r="A5" s="3" t="s">
        <v>4</v>
      </c>
      <c r="B5" s="3" t="s">
        <v>20</v>
      </c>
      <c r="C5" s="3">
        <v>1</v>
      </c>
      <c r="D5" s="3">
        <v>258</v>
      </c>
      <c r="E5" s="3">
        <v>297</v>
      </c>
      <c r="F5" s="3"/>
      <c r="G5" s="3">
        <v>5</v>
      </c>
      <c r="H5" s="3"/>
    </row>
    <row r="6" spans="1:8" ht="12.75">
      <c r="A6" s="4" t="s">
        <v>28</v>
      </c>
      <c r="B6" s="5"/>
      <c r="C6" s="5"/>
      <c r="D6" s="5"/>
      <c r="E6" s="4">
        <f>SUM(E5)</f>
        <v>297</v>
      </c>
      <c r="F6" s="5">
        <v>297</v>
      </c>
      <c r="G6" s="5">
        <f>SUM(G5)</f>
        <v>5</v>
      </c>
      <c r="H6" s="5">
        <v>5</v>
      </c>
    </row>
    <row r="7" spans="1:8" ht="12.75">
      <c r="A7" s="3" t="s">
        <v>18</v>
      </c>
      <c r="B7" s="3" t="s">
        <v>20</v>
      </c>
      <c r="C7" s="3">
        <v>1</v>
      </c>
      <c r="D7" s="3">
        <v>258</v>
      </c>
      <c r="E7" s="3">
        <v>297</v>
      </c>
      <c r="F7" s="3"/>
      <c r="G7" s="3">
        <v>5</v>
      </c>
      <c r="H7" s="3"/>
    </row>
    <row r="8" spans="1:8" ht="12.75">
      <c r="A8" s="3" t="s">
        <v>18</v>
      </c>
      <c r="B8" s="3" t="s">
        <v>19</v>
      </c>
      <c r="C8" s="3">
        <v>1</v>
      </c>
      <c r="D8" s="3">
        <v>180</v>
      </c>
      <c r="E8" s="3">
        <f>D8+D8*0.15</f>
        <v>207</v>
      </c>
      <c r="F8" s="3"/>
      <c r="G8" s="3">
        <v>3</v>
      </c>
      <c r="H8" s="3"/>
    </row>
    <row r="9" spans="1:8" ht="12.75">
      <c r="A9" s="4" t="s">
        <v>28</v>
      </c>
      <c r="B9" s="5"/>
      <c r="C9" s="5"/>
      <c r="D9" s="5"/>
      <c r="E9" s="4">
        <f>SUM(E7:E8)</f>
        <v>504</v>
      </c>
      <c r="F9" s="5">
        <v>525</v>
      </c>
      <c r="G9" s="5">
        <f>SUM(G7:G8)</f>
        <v>8</v>
      </c>
      <c r="H9" s="5">
        <v>-13</v>
      </c>
    </row>
    <row r="10" spans="1:8" ht="12.75">
      <c r="A10" s="3" t="s">
        <v>12</v>
      </c>
      <c r="B10" s="3" t="s">
        <v>13</v>
      </c>
      <c r="C10" s="3">
        <v>1</v>
      </c>
      <c r="D10" s="3">
        <v>364</v>
      </c>
      <c r="E10" s="3">
        <v>419</v>
      </c>
      <c r="F10" s="3"/>
      <c r="G10" s="3">
        <v>5</v>
      </c>
      <c r="H10" s="3"/>
    </row>
    <row r="11" spans="1:8" ht="12.75">
      <c r="A11" s="3" t="s">
        <v>12</v>
      </c>
      <c r="B11" s="3" t="s">
        <v>17</v>
      </c>
      <c r="C11" s="3">
        <v>1</v>
      </c>
      <c r="D11" s="3">
        <v>309</v>
      </c>
      <c r="E11" s="3">
        <v>356</v>
      </c>
      <c r="F11" s="3"/>
      <c r="G11" s="3">
        <v>5</v>
      </c>
      <c r="H11" s="3"/>
    </row>
    <row r="12" spans="1:8" ht="12.75">
      <c r="A12" s="3" t="s">
        <v>12</v>
      </c>
      <c r="B12" s="3" t="s">
        <v>16</v>
      </c>
      <c r="C12" s="3">
        <v>1</v>
      </c>
      <c r="D12" s="3">
        <v>294</v>
      </c>
      <c r="E12" s="3">
        <v>339</v>
      </c>
      <c r="F12" s="3"/>
      <c r="G12" s="3">
        <v>6</v>
      </c>
      <c r="H12" s="3"/>
    </row>
    <row r="13" spans="1:8" ht="12.75">
      <c r="A13" s="3" t="s">
        <v>12</v>
      </c>
      <c r="B13" s="3" t="s">
        <v>15</v>
      </c>
      <c r="C13" s="3">
        <v>1</v>
      </c>
      <c r="D13" s="3">
        <v>258</v>
      </c>
      <c r="E13" s="3">
        <v>297</v>
      </c>
      <c r="F13" s="3"/>
      <c r="G13" s="3">
        <v>5</v>
      </c>
      <c r="H13" s="3"/>
    </row>
    <row r="14" spans="1:8" ht="12.75">
      <c r="A14" s="3" t="s">
        <v>12</v>
      </c>
      <c r="B14" s="3" t="s">
        <v>14</v>
      </c>
      <c r="C14" s="3">
        <v>0</v>
      </c>
      <c r="D14" s="3">
        <v>0</v>
      </c>
      <c r="E14" s="3">
        <v>0</v>
      </c>
      <c r="F14" s="3"/>
      <c r="G14" s="3">
        <v>0</v>
      </c>
      <c r="H14" s="3"/>
    </row>
    <row r="15" spans="1:8" ht="12.75">
      <c r="A15" s="4" t="s">
        <v>28</v>
      </c>
      <c r="B15" s="5"/>
      <c r="C15" s="5"/>
      <c r="D15" s="5"/>
      <c r="E15" s="4">
        <f>SUM(E10:E14)</f>
        <v>1411</v>
      </c>
      <c r="F15" s="5">
        <v>1486</v>
      </c>
      <c r="G15" s="5">
        <f>SUM(G10:G14)</f>
        <v>21</v>
      </c>
      <c r="H15" s="5">
        <v>-54</v>
      </c>
    </row>
    <row r="16" spans="1:8" ht="12.75">
      <c r="A16" s="3" t="s">
        <v>9</v>
      </c>
      <c r="B16" s="3" t="s">
        <v>20</v>
      </c>
      <c r="C16" s="3">
        <v>1</v>
      </c>
      <c r="D16" s="3">
        <v>258</v>
      </c>
      <c r="E16" s="3">
        <v>297</v>
      </c>
      <c r="F16" s="3"/>
      <c r="G16" s="3">
        <v>5</v>
      </c>
      <c r="H16" s="3"/>
    </row>
    <row r="17" spans="1:8" ht="12.75">
      <c r="A17" s="4" t="s">
        <v>28</v>
      </c>
      <c r="B17" s="5"/>
      <c r="C17" s="5"/>
      <c r="D17" s="5"/>
      <c r="E17" s="4">
        <f>SUM(E16)</f>
        <v>297</v>
      </c>
      <c r="F17" s="5">
        <v>300</v>
      </c>
      <c r="G17" s="5">
        <f>SUM(G16)</f>
        <v>5</v>
      </c>
      <c r="H17" s="5">
        <v>2</v>
      </c>
    </row>
    <row r="18" spans="1:8" ht="12.75">
      <c r="A18" s="3" t="s">
        <v>11</v>
      </c>
      <c r="B18" s="3" t="s">
        <v>16</v>
      </c>
      <c r="C18" s="3">
        <v>1</v>
      </c>
      <c r="D18" s="3">
        <v>294</v>
      </c>
      <c r="E18" s="3">
        <v>339</v>
      </c>
      <c r="F18" s="3"/>
      <c r="G18" s="3">
        <v>6</v>
      </c>
      <c r="H18" s="3"/>
    </row>
    <row r="19" spans="1:8" ht="12.75">
      <c r="A19" s="3" t="s">
        <v>11</v>
      </c>
      <c r="B19" s="3" t="s">
        <v>16</v>
      </c>
      <c r="C19" s="3">
        <v>6</v>
      </c>
      <c r="D19" s="3">
        <v>294</v>
      </c>
      <c r="E19" s="3">
        <v>2029</v>
      </c>
      <c r="F19" s="3"/>
      <c r="G19" s="3">
        <v>36</v>
      </c>
      <c r="H19" s="3"/>
    </row>
    <row r="20" spans="1:8" ht="12.75">
      <c r="A20" s="4" t="s">
        <v>28</v>
      </c>
      <c r="B20" s="5"/>
      <c r="C20" s="5"/>
      <c r="D20" s="5"/>
      <c r="E20" s="4">
        <f>SUM(E18:E19)</f>
        <v>2368</v>
      </c>
      <c r="F20" s="5">
        <v>2368</v>
      </c>
      <c r="G20" s="5">
        <f>SUM(G18:G19)</f>
        <v>42</v>
      </c>
      <c r="H20" s="5">
        <v>42</v>
      </c>
    </row>
    <row r="21" spans="1:8" ht="12.75">
      <c r="A21" s="3" t="s">
        <v>5</v>
      </c>
      <c r="B21" s="3" t="s">
        <v>21</v>
      </c>
      <c r="C21" s="3">
        <v>1</v>
      </c>
      <c r="D21" s="3">
        <v>180</v>
      </c>
      <c r="E21" s="3">
        <f>D21+D21*0.15</f>
        <v>207</v>
      </c>
      <c r="F21" s="3"/>
      <c r="G21" s="3">
        <v>3</v>
      </c>
      <c r="H21" s="3"/>
    </row>
    <row r="22" spans="1:8" ht="12.75">
      <c r="A22" s="4" t="s">
        <v>28</v>
      </c>
      <c r="B22" s="5"/>
      <c r="C22" s="5"/>
      <c r="D22" s="5"/>
      <c r="E22" s="4">
        <f>SUM(E21)</f>
        <v>207</v>
      </c>
      <c r="F22" s="5">
        <v>207</v>
      </c>
      <c r="G22" s="5">
        <f>SUM(G21)</f>
        <v>3</v>
      </c>
      <c r="H22" s="5">
        <v>3</v>
      </c>
    </row>
    <row r="23" spans="1:8" ht="12.75">
      <c r="A23" s="3" t="s">
        <v>8</v>
      </c>
      <c r="B23" s="3" t="s">
        <v>10</v>
      </c>
      <c r="C23" s="3">
        <v>1</v>
      </c>
      <c r="D23" s="3">
        <v>702</v>
      </c>
      <c r="E23" s="3">
        <v>808</v>
      </c>
      <c r="F23" s="3"/>
      <c r="G23" s="3">
        <v>10</v>
      </c>
      <c r="H23" s="3"/>
    </row>
    <row r="24" spans="1:8" ht="12.75">
      <c r="A24" s="3" t="s">
        <v>8</v>
      </c>
      <c r="B24" s="3" t="s">
        <v>23</v>
      </c>
      <c r="C24" s="3">
        <v>1</v>
      </c>
      <c r="D24" s="3">
        <v>309</v>
      </c>
      <c r="E24" s="3">
        <v>356</v>
      </c>
      <c r="F24" s="3"/>
      <c r="G24" s="3">
        <v>5</v>
      </c>
      <c r="H24" s="3"/>
    </row>
    <row r="25" spans="1:8" ht="12.75">
      <c r="A25" s="3" t="s">
        <v>8</v>
      </c>
      <c r="B25" s="3" t="s">
        <v>21</v>
      </c>
      <c r="C25" s="3">
        <v>1</v>
      </c>
      <c r="D25" s="3">
        <v>180</v>
      </c>
      <c r="E25" s="3">
        <f>D25+D25*0.15</f>
        <v>207</v>
      </c>
      <c r="F25" s="3"/>
      <c r="G25" s="3">
        <v>3</v>
      </c>
      <c r="H25" s="3"/>
    </row>
    <row r="26" spans="1:8" ht="12.75">
      <c r="A26" s="3" t="s">
        <v>8</v>
      </c>
      <c r="B26" s="3" t="s">
        <v>16</v>
      </c>
      <c r="C26" s="3">
        <v>1</v>
      </c>
      <c r="D26" s="3">
        <v>294</v>
      </c>
      <c r="E26" s="3">
        <v>339</v>
      </c>
      <c r="F26" s="3"/>
      <c r="G26" s="3">
        <v>6</v>
      </c>
      <c r="H26" s="3"/>
    </row>
    <row r="27" spans="1:8" ht="12.75">
      <c r="A27" s="4" t="s">
        <v>28</v>
      </c>
      <c r="B27" s="5"/>
      <c r="C27" s="5"/>
      <c r="D27" s="5"/>
      <c r="E27" s="4">
        <f>SUM(E23:E26)</f>
        <v>1710</v>
      </c>
      <c r="F27" s="5">
        <v>1710</v>
      </c>
      <c r="G27" s="5">
        <f>SUM(G23:G26)</f>
        <v>24</v>
      </c>
      <c r="H27" s="5">
        <v>24</v>
      </c>
    </row>
    <row r="28" spans="1:8" ht="12.75">
      <c r="A28" s="3" t="s">
        <v>6</v>
      </c>
      <c r="B28" s="3" t="s">
        <v>22</v>
      </c>
      <c r="C28" s="3">
        <v>1</v>
      </c>
      <c r="D28" s="3">
        <v>319</v>
      </c>
      <c r="E28" s="3">
        <v>367</v>
      </c>
      <c r="F28" s="3"/>
      <c r="G28" s="3">
        <v>5</v>
      </c>
      <c r="H28" s="3"/>
    </row>
    <row r="29" spans="1:8" ht="12.75">
      <c r="A29" s="3" t="s">
        <v>6</v>
      </c>
      <c r="B29" s="3" t="s">
        <v>20</v>
      </c>
      <c r="C29" s="3">
        <v>1</v>
      </c>
      <c r="D29" s="3">
        <v>258</v>
      </c>
      <c r="E29" s="3">
        <v>297</v>
      </c>
      <c r="F29" s="3"/>
      <c r="G29" s="3">
        <v>5</v>
      </c>
      <c r="H29" s="3"/>
    </row>
    <row r="30" spans="1:8" ht="12.75">
      <c r="A30" s="3" t="s">
        <v>6</v>
      </c>
      <c r="B30" s="3" t="s">
        <v>16</v>
      </c>
      <c r="C30" s="3">
        <v>1</v>
      </c>
      <c r="D30" s="3">
        <v>294</v>
      </c>
      <c r="E30" s="3">
        <v>339</v>
      </c>
      <c r="F30" s="3"/>
      <c r="G30" s="3">
        <v>6</v>
      </c>
      <c r="H30" s="3"/>
    </row>
    <row r="31" spans="1:8" ht="12.75">
      <c r="A31" s="4" t="s">
        <v>28</v>
      </c>
      <c r="B31" s="5"/>
      <c r="C31" s="5"/>
      <c r="D31" s="5"/>
      <c r="E31" s="4">
        <f>SUM(E28:E30)</f>
        <v>1003</v>
      </c>
      <c r="F31" s="5">
        <v>1003</v>
      </c>
      <c r="G31" s="5">
        <f>SUM(G28:G30)</f>
        <v>16</v>
      </c>
      <c r="H31" s="5">
        <v>16</v>
      </c>
    </row>
    <row r="32" spans="1:8" ht="12.75">
      <c r="A32" s="3" t="s">
        <v>29</v>
      </c>
      <c r="B32" s="6" t="s">
        <v>15</v>
      </c>
      <c r="C32" s="3">
        <v>1</v>
      </c>
      <c r="D32" s="3">
        <v>258</v>
      </c>
      <c r="E32" s="3">
        <v>297</v>
      </c>
      <c r="F32" s="3"/>
      <c r="G32" s="3">
        <v>5</v>
      </c>
      <c r="H32" s="3"/>
    </row>
    <row r="33" spans="1:8" ht="12.75">
      <c r="A33" s="4" t="s">
        <v>28</v>
      </c>
      <c r="B33" s="5"/>
      <c r="C33" s="5"/>
      <c r="D33" s="5"/>
      <c r="E33" s="4">
        <f>SUM(E32:E32)</f>
        <v>297</v>
      </c>
      <c r="F33" s="5">
        <v>297</v>
      </c>
      <c r="G33" s="5">
        <f>SUM(G32)</f>
        <v>5</v>
      </c>
      <c r="H33" s="5">
        <v>5</v>
      </c>
    </row>
    <row r="34" spans="1:7" ht="12.75">
      <c r="A34" t="s">
        <v>30</v>
      </c>
      <c r="B34" s="6" t="s">
        <v>20</v>
      </c>
      <c r="C34" s="3">
        <v>1</v>
      </c>
      <c r="D34" s="3">
        <v>258</v>
      </c>
      <c r="E34" s="3">
        <v>297</v>
      </c>
      <c r="G34">
        <v>5</v>
      </c>
    </row>
    <row r="35" spans="1:8" ht="12.75">
      <c r="A35" s="4" t="s">
        <v>28</v>
      </c>
      <c r="B35" s="5"/>
      <c r="C35" s="5"/>
      <c r="D35" s="5"/>
      <c r="E35" s="4">
        <f>SUM(E34)</f>
        <v>297</v>
      </c>
      <c r="F35" s="5">
        <v>297</v>
      </c>
      <c r="G35" s="5">
        <f>SUM(G34)</f>
        <v>5</v>
      </c>
      <c r="H35" s="5">
        <v>5</v>
      </c>
    </row>
    <row r="36" spans="1:8" ht="12.75">
      <c r="A36" t="s">
        <v>31</v>
      </c>
      <c r="B36" s="3" t="s">
        <v>15</v>
      </c>
      <c r="C36" s="3">
        <v>1</v>
      </c>
      <c r="D36" s="3">
        <v>258</v>
      </c>
      <c r="E36" s="3">
        <v>297</v>
      </c>
      <c r="F36" s="3"/>
      <c r="G36" s="3">
        <v>5</v>
      </c>
      <c r="H36" s="3"/>
    </row>
    <row r="37" spans="1:8" ht="12.75">
      <c r="A37" s="4" t="s">
        <v>28</v>
      </c>
      <c r="B37" s="5"/>
      <c r="C37" s="5"/>
      <c r="D37" s="5"/>
      <c r="E37" s="4">
        <f>SUM(E36)</f>
        <v>297</v>
      </c>
      <c r="F37" s="5">
        <v>297</v>
      </c>
      <c r="G37" s="5">
        <f>SUM(G36)</f>
        <v>5</v>
      </c>
      <c r="H37" s="5">
        <v>5</v>
      </c>
    </row>
    <row r="38" spans="1:8" ht="12.75">
      <c r="A38" t="s">
        <v>32</v>
      </c>
      <c r="B38" s="6" t="s">
        <v>16</v>
      </c>
      <c r="C38" s="3">
        <v>1</v>
      </c>
      <c r="D38" s="3">
        <v>294</v>
      </c>
      <c r="E38" s="3">
        <v>339</v>
      </c>
      <c r="F38" s="3"/>
      <c r="G38" s="3">
        <v>6</v>
      </c>
      <c r="H38" s="3"/>
    </row>
    <row r="39" spans="1:8" ht="12.75">
      <c r="A39" s="4" t="s">
        <v>28</v>
      </c>
      <c r="B39" s="5"/>
      <c r="C39" s="5"/>
      <c r="D39" s="5"/>
      <c r="E39" s="4">
        <f>SUM(E38)</f>
        <v>339</v>
      </c>
      <c r="F39" s="5">
        <v>339</v>
      </c>
      <c r="G39" s="5">
        <f>SUM(G38)</f>
        <v>6</v>
      </c>
      <c r="H39" s="5">
        <v>6</v>
      </c>
    </row>
    <row r="40" spans="1:8" ht="12.75">
      <c r="A40" s="3" t="s">
        <v>33</v>
      </c>
      <c r="B40" s="6" t="s">
        <v>21</v>
      </c>
      <c r="C40" s="3">
        <v>1</v>
      </c>
      <c r="D40" s="3">
        <v>180</v>
      </c>
      <c r="E40" s="3">
        <f>D40+D40*0.15</f>
        <v>207</v>
      </c>
      <c r="F40" s="3"/>
      <c r="G40" s="3">
        <v>3</v>
      </c>
      <c r="H40" s="3"/>
    </row>
    <row r="41" spans="1:8" ht="12.75">
      <c r="A41" s="4" t="s">
        <v>28</v>
      </c>
      <c r="B41" s="5"/>
      <c r="C41" s="5"/>
      <c r="D41" s="5"/>
      <c r="E41" s="4">
        <f>SUM(E40)</f>
        <v>207</v>
      </c>
      <c r="F41" s="5">
        <v>207</v>
      </c>
      <c r="G41" s="5">
        <f>SUM(G40)</f>
        <v>3</v>
      </c>
      <c r="H41" s="5">
        <v>3</v>
      </c>
    </row>
    <row r="42" spans="1:8" ht="12.75">
      <c r="A42" s="3" t="s">
        <v>34</v>
      </c>
      <c r="B42" s="3" t="s">
        <v>16</v>
      </c>
      <c r="C42" s="3">
        <v>1</v>
      </c>
      <c r="D42" s="3">
        <v>294</v>
      </c>
      <c r="E42" s="3">
        <v>339</v>
      </c>
      <c r="F42" s="3"/>
      <c r="G42" s="3">
        <v>6</v>
      </c>
      <c r="H42" s="3"/>
    </row>
    <row r="43" spans="1:8" ht="12.75">
      <c r="A43" s="3" t="s">
        <v>34</v>
      </c>
      <c r="B43" s="3" t="s">
        <v>35</v>
      </c>
      <c r="C43" s="3">
        <v>1</v>
      </c>
      <c r="D43" s="3">
        <v>1268</v>
      </c>
      <c r="E43" s="3">
        <v>1459</v>
      </c>
      <c r="F43" s="3"/>
      <c r="G43" s="3">
        <v>20</v>
      </c>
      <c r="H43" s="3"/>
    </row>
    <row r="44" spans="1:8" ht="12.75">
      <c r="A44" s="3" t="s">
        <v>34</v>
      </c>
      <c r="B44" s="3" t="s">
        <v>36</v>
      </c>
      <c r="C44" s="3">
        <v>1</v>
      </c>
      <c r="D44" s="3">
        <v>318</v>
      </c>
      <c r="E44" s="3">
        <v>366</v>
      </c>
      <c r="F44" s="3"/>
      <c r="G44" s="3">
        <v>5</v>
      </c>
      <c r="H44" s="3"/>
    </row>
    <row r="45" spans="1:8" ht="12.75">
      <c r="A45" s="4" t="s">
        <v>28</v>
      </c>
      <c r="B45" s="5"/>
      <c r="C45" s="5"/>
      <c r="D45" s="5"/>
      <c r="E45" s="4">
        <f>SUM(E42:E44)</f>
        <v>2164</v>
      </c>
      <c r="F45" s="5">
        <v>2164</v>
      </c>
      <c r="G45" s="5">
        <f>SUM(G42:G44)</f>
        <v>31</v>
      </c>
      <c r="H45" s="5">
        <v>31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2013-05-31T23:18:50Z</dcterms:created>
  <dcterms:modified xsi:type="dcterms:W3CDTF">2013-07-01T05:04:24Z</dcterms:modified>
  <cp:category/>
  <cp:version/>
  <cp:contentType/>
  <cp:contentStatus/>
</cp:coreProperties>
</file>