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2120" windowHeight="7575" activeTab="0"/>
  </bookViews>
  <sheets>
    <sheet name="базовый" sheetId="1" r:id="rId1"/>
    <sheet name="Контакты" sheetId="2" r:id="rId2"/>
  </sheets>
  <definedNames>
    <definedName name="_xlnm.Print_Area" localSheetId="0">'базовый'!$A$1:$K$55</definedName>
  </definedNames>
  <calcPr fullCalcOnLoad="1"/>
</workbook>
</file>

<file path=xl/sharedStrings.xml><?xml version="1.0" encoding="utf-8"?>
<sst xmlns="http://schemas.openxmlformats.org/spreadsheetml/2006/main" count="86" uniqueCount="71">
  <si>
    <t>Кол-во</t>
  </si>
  <si>
    <t>изд. в р/р</t>
  </si>
  <si>
    <t xml:space="preserve">          Наименование изделия</t>
  </si>
  <si>
    <t>Размер/рост</t>
  </si>
  <si>
    <t>№ п/п</t>
  </si>
  <si>
    <t>Арти кул</t>
  </si>
  <si>
    <t xml:space="preserve">          428031, г. Чебоксары, пр. Тракторостроителей, 11</t>
  </si>
  <si>
    <t xml:space="preserve">          тел.: (8352) 54-48-68 (бухгалтерия г. Чебоксары)</t>
  </si>
  <si>
    <t xml:space="preserve">          тел. (факс): (8352) 54-47-27 (приемная г. Чебоксары)</t>
  </si>
  <si>
    <t xml:space="preserve">Доставка груза до транспортной компании бесплатно, до места назначения - за счет Покупателя.                                                    </t>
  </si>
  <si>
    <t xml:space="preserve">          www.OVAS.ru, эл. Адрес ovas-zakaz@mail.ru</t>
  </si>
  <si>
    <t>Заказ рядов</t>
  </si>
  <si>
    <t xml:space="preserve">Сумма </t>
  </si>
  <si>
    <t xml:space="preserve">Цвет </t>
  </si>
  <si>
    <t xml:space="preserve"> цвета</t>
  </si>
  <si>
    <t>№</t>
  </si>
  <si>
    <t>Цена за штуку</t>
  </si>
  <si>
    <t>№10 черный</t>
  </si>
  <si>
    <t>№38 синий</t>
  </si>
  <si>
    <t>Цена за р.р</t>
  </si>
  <si>
    <t>www.OVAS.ru, эл. Адрес ovas-zakaz@mail.ru
428031, г. Чебоксары, пр. Тракторостроителей, 11
тел.: (8352) 54-48-68 (бухгалтерия г. Чебоксары)
тел. (факс): (8352) 54-47-27 (приемная г. Чебоксары)</t>
  </si>
  <si>
    <t xml:space="preserve">Оптовый склад готовой продукции        
428015, г. Чебоксары, ул. Пирогова дом 10       
тел., факс: 8 (8352) 45-15-51, 45-16-09       
сот. 8-917-078-91-36       
тел.: 8 (8352) 45-14-04 - оптовый склад </t>
  </si>
  <si>
    <t>Итого по заказу:</t>
  </si>
  <si>
    <t xml:space="preserve">Оптовый склад готовой продукции </t>
  </si>
  <si>
    <t>428015, г. Чебоксары, ул. Пирогова дом 10</t>
  </si>
  <si>
    <t>тел., факс: 8 (8352) 45-15-51, 45-16-09</t>
  </si>
  <si>
    <t xml:space="preserve">тел.: 8 (8352) 45-14-04 - оптовый склад </t>
  </si>
  <si>
    <t>сот. 8-917-078-91-36</t>
  </si>
  <si>
    <t>Условия: предоплата в размере 100%. Заказы принимаются размерными рядами.</t>
  </si>
  <si>
    <t>Младшая и средняя группа девочки</t>
  </si>
  <si>
    <t>3-4-5-6</t>
  </si>
  <si>
    <t>6-8-10-12-14-16</t>
  </si>
  <si>
    <t>В-04</t>
  </si>
  <si>
    <t>В-03</t>
  </si>
  <si>
    <t>В-02</t>
  </si>
  <si>
    <t>8-10-12-14-16</t>
  </si>
  <si>
    <t>В-05</t>
  </si>
  <si>
    <t>10-12-14-16</t>
  </si>
  <si>
    <t>В-14(G-09)</t>
  </si>
  <si>
    <t xml:space="preserve">№10 черный                                 </t>
  </si>
  <si>
    <t>Бриджы, шорты, юбки</t>
  </si>
  <si>
    <t>HYG1005</t>
  </si>
  <si>
    <t>HYG1012</t>
  </si>
  <si>
    <t>Комбинезоны, сарафаны, платья</t>
  </si>
  <si>
    <r>
      <rPr>
        <b/>
        <sz val="24"/>
        <rFont val="Arial"/>
        <family val="2"/>
      </rPr>
      <t>Джинсы для мальчиков</t>
    </r>
    <r>
      <rPr>
        <b/>
        <sz val="22"/>
        <rFont val="Arial"/>
        <family val="2"/>
      </rPr>
      <t xml:space="preserve"> </t>
    </r>
    <r>
      <rPr>
        <sz val="18"/>
        <rFont val="Arial"/>
        <family val="2"/>
      </rPr>
      <t xml:space="preserve">(бондированные) </t>
    </r>
    <r>
      <rPr>
        <b/>
        <sz val="22"/>
        <rFont val="Arial"/>
        <family val="2"/>
      </rPr>
      <t xml:space="preserve">                                     </t>
    </r>
    <r>
      <rPr>
        <sz val="18"/>
        <rFont val="Arial"/>
        <family val="2"/>
      </rPr>
      <t>утеплитель-флис</t>
    </r>
  </si>
  <si>
    <r>
      <rPr>
        <b/>
        <sz val="24"/>
        <rFont val="Arial"/>
        <family val="2"/>
      </rPr>
      <t>Брюки джинсовые для мальчиков</t>
    </r>
    <r>
      <rPr>
        <b/>
        <sz val="26"/>
        <rFont val="Arial"/>
        <family val="2"/>
      </rPr>
      <t xml:space="preserve">  </t>
    </r>
    <r>
      <rPr>
        <b/>
        <sz val="22"/>
        <rFont val="Arial"/>
        <family val="2"/>
      </rPr>
      <t xml:space="preserve">                                           </t>
    </r>
    <r>
      <rPr>
        <sz val="18"/>
        <rFont val="Arial"/>
        <family val="2"/>
      </rPr>
      <t xml:space="preserve">  --100% хлопок</t>
    </r>
  </si>
  <si>
    <r>
      <rPr>
        <b/>
        <sz val="24"/>
        <rFont val="Arial"/>
        <family val="2"/>
      </rPr>
      <t>Брюки джинсовые для мальчиков</t>
    </r>
    <r>
      <rPr>
        <b/>
        <sz val="22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   </t>
    </r>
    <r>
      <rPr>
        <sz val="18"/>
        <rFont val="Arial"/>
        <family val="2"/>
      </rPr>
      <t xml:space="preserve">  (бондированные)                                                                   утеплитель-флис</t>
    </r>
  </si>
  <si>
    <r>
      <rPr>
        <b/>
        <sz val="24"/>
        <rFont val="Arial"/>
        <family val="2"/>
      </rPr>
      <t>Джинсы для мальчиков</t>
    </r>
    <r>
      <rPr>
        <b/>
        <sz val="26"/>
        <rFont val="Arial"/>
        <family val="2"/>
      </rPr>
      <t xml:space="preserve">                                             </t>
    </r>
    <r>
      <rPr>
        <sz val="18"/>
        <rFont val="Arial"/>
        <family val="2"/>
      </rPr>
      <t xml:space="preserve"> --100% хлопок</t>
    </r>
  </si>
  <si>
    <r>
      <rPr>
        <b/>
        <sz val="24"/>
        <rFont val="Arial"/>
        <family val="2"/>
      </rPr>
      <t>Шорты джинсовые для девочек</t>
    </r>
    <r>
      <rPr>
        <b/>
        <sz val="22"/>
        <rFont val="Arial"/>
        <family val="2"/>
      </rPr>
      <t xml:space="preserve">                                                    </t>
    </r>
    <r>
      <rPr>
        <sz val="18"/>
        <rFont val="Arial"/>
        <family val="2"/>
      </rPr>
      <t xml:space="preserve"> --98% хлопок, 2% лайкра</t>
    </r>
  </si>
  <si>
    <r>
      <rPr>
        <b/>
        <sz val="24"/>
        <rFont val="Arial"/>
        <family val="2"/>
      </rPr>
      <t>Юбка джинсовая для девочек</t>
    </r>
    <r>
      <rPr>
        <b/>
        <sz val="26"/>
        <rFont val="Arial"/>
        <family val="2"/>
      </rPr>
      <t xml:space="preserve">                                  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 --98% хлопок, 2% эластан</t>
    </r>
  </si>
  <si>
    <r>
      <rPr>
        <b/>
        <sz val="24"/>
        <rFont val="Arial"/>
        <family val="2"/>
      </rPr>
      <t>Джинсы для мальчиков</t>
    </r>
    <r>
      <rPr>
        <b/>
        <sz val="26"/>
        <rFont val="Arial"/>
        <family val="2"/>
      </rPr>
      <t xml:space="preserve">                                         </t>
    </r>
    <r>
      <rPr>
        <sz val="18"/>
        <rFont val="Arial"/>
        <family val="2"/>
      </rPr>
      <t xml:space="preserve"> (бондированные</t>
    </r>
    <r>
      <rPr>
        <sz val="26"/>
        <rFont val="Arial"/>
        <family val="2"/>
      </rPr>
      <t xml:space="preserve">) </t>
    </r>
    <r>
      <rPr>
        <b/>
        <sz val="26"/>
        <rFont val="Arial"/>
        <family val="2"/>
      </rPr>
      <t xml:space="preserve">                                               </t>
    </r>
    <r>
      <rPr>
        <sz val="18"/>
        <rFont val="Arial"/>
        <family val="2"/>
      </rPr>
      <t xml:space="preserve"> утеплитель-флис</t>
    </r>
  </si>
  <si>
    <t>№38-1 т.синий</t>
  </si>
  <si>
    <t>G-12</t>
  </si>
  <si>
    <r>
      <rPr>
        <b/>
        <sz val="24"/>
        <rFont val="Arial"/>
        <family val="2"/>
      </rPr>
      <t>Сарафан джинсовый</t>
    </r>
    <r>
      <rPr>
        <b/>
        <sz val="26"/>
        <rFont val="Arial"/>
        <family val="2"/>
      </rPr>
      <t xml:space="preserve">  </t>
    </r>
    <r>
      <rPr>
        <b/>
        <sz val="22"/>
        <rFont val="Arial"/>
        <family val="2"/>
      </rPr>
      <t xml:space="preserve">                                                 </t>
    </r>
    <r>
      <rPr>
        <sz val="22"/>
        <rFont val="Arial"/>
        <family val="2"/>
      </rPr>
      <t xml:space="preserve"> --</t>
    </r>
    <r>
      <rPr>
        <sz val="18"/>
        <rFont val="Arial"/>
        <family val="2"/>
      </rPr>
      <t xml:space="preserve"> 80% хлопок, 16% полиэстер, 4% эластан</t>
    </r>
  </si>
  <si>
    <t>2-3-4-5-6</t>
  </si>
  <si>
    <t>G-14</t>
  </si>
  <si>
    <r>
      <rPr>
        <b/>
        <sz val="24"/>
        <rFont val="Arial"/>
        <family val="2"/>
      </rPr>
      <t xml:space="preserve">Сарафан джинсовый  </t>
    </r>
    <r>
      <rPr>
        <b/>
        <sz val="26"/>
        <rFont val="Arial"/>
        <family val="2"/>
      </rPr>
      <t xml:space="preserve">                                                </t>
    </r>
    <r>
      <rPr>
        <sz val="18"/>
        <rFont val="Arial"/>
        <family val="2"/>
      </rPr>
      <t xml:space="preserve">  --80% хлопок, 16% полиэстер, 4% эластан</t>
    </r>
  </si>
  <si>
    <t>G-13</t>
  </si>
  <si>
    <r>
      <rPr>
        <b/>
        <sz val="24"/>
        <rFont val="Arial"/>
        <family val="2"/>
      </rPr>
      <t xml:space="preserve">Сарафан джинсовый </t>
    </r>
    <r>
      <rPr>
        <b/>
        <sz val="26"/>
        <rFont val="Arial"/>
        <family val="2"/>
      </rPr>
      <t xml:space="preserve"> </t>
    </r>
    <r>
      <rPr>
        <b/>
        <sz val="22"/>
        <rFont val="Arial"/>
        <family val="2"/>
      </rPr>
      <t xml:space="preserve">                                                                             </t>
    </r>
    <r>
      <rPr>
        <sz val="18"/>
        <rFont val="Arial"/>
        <family val="2"/>
      </rPr>
      <t xml:space="preserve">  --80% хлопок, 16% полиэстер, 4% эластан</t>
    </r>
  </si>
  <si>
    <t>G-17</t>
  </si>
  <si>
    <r>
      <rPr>
        <b/>
        <sz val="24"/>
        <rFont val="Arial"/>
        <family val="2"/>
      </rPr>
      <t xml:space="preserve">Сарафан джинсовый  </t>
    </r>
    <r>
      <rPr>
        <b/>
        <sz val="22"/>
        <rFont val="Arial"/>
        <family val="2"/>
      </rPr>
      <t xml:space="preserve">                                                           </t>
    </r>
    <r>
      <rPr>
        <sz val="18"/>
        <rFont val="Arial"/>
        <family val="2"/>
      </rPr>
      <t xml:space="preserve"> --80% хлопок, 16% полиэстер, 4% эластан</t>
    </r>
  </si>
  <si>
    <t>G-15</t>
  </si>
  <si>
    <t>4-5-6-7-8-9</t>
  </si>
  <si>
    <t>№38-1 т. синий</t>
  </si>
  <si>
    <r>
      <rPr>
        <b/>
        <sz val="24"/>
        <rFont val="Arial"/>
        <family val="2"/>
      </rPr>
      <t xml:space="preserve">Платье джинсовое для девочек </t>
    </r>
    <r>
      <rPr>
        <b/>
        <sz val="26"/>
        <rFont val="Arial"/>
        <family val="2"/>
      </rPr>
      <t xml:space="preserve">                                           </t>
    </r>
    <r>
      <rPr>
        <sz val="18"/>
        <rFont val="Arial"/>
        <family val="2"/>
      </rPr>
      <t xml:space="preserve"> --80% хлопок, 16% полиэстер, 4% эластан</t>
    </r>
  </si>
  <si>
    <t xml:space="preserve">мало в остатках                                                             </t>
  </si>
  <si>
    <t>HYG1015</t>
  </si>
  <si>
    <r>
      <rPr>
        <b/>
        <sz val="24"/>
        <rFont val="Arial"/>
        <family val="2"/>
      </rPr>
      <t>Бриджи джинсовые для мальчиков</t>
    </r>
    <r>
      <rPr>
        <b/>
        <sz val="22"/>
        <rFont val="Arial"/>
        <family val="2"/>
      </rPr>
      <t xml:space="preserve">                                                    </t>
    </r>
    <r>
      <rPr>
        <sz val="18"/>
        <rFont val="Arial"/>
        <family val="2"/>
      </rPr>
      <t xml:space="preserve"> --98% хлопок, 2% лайкра</t>
    </r>
  </si>
  <si>
    <r>
      <rPr>
        <b/>
        <i/>
        <sz val="18"/>
        <rFont val="Arial"/>
        <family val="2"/>
      </rPr>
      <t>нет в наличии</t>
    </r>
    <r>
      <rPr>
        <b/>
        <i/>
        <sz val="24"/>
        <rFont val="Arial"/>
        <family val="2"/>
      </rPr>
      <t xml:space="preserve">                                               Бланк заказа  " Джинсы 2015г."     </t>
    </r>
    <r>
      <rPr>
        <b/>
        <i/>
        <sz val="24"/>
        <color indexed="10"/>
        <rFont val="Arial"/>
        <family val="2"/>
      </rPr>
      <t xml:space="preserve">  База</t>
    </r>
  </si>
  <si>
    <t>89-92</t>
  </si>
  <si>
    <t>2-3-4-5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</si>
</sst>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sz val="18"/>
      <name val="Arial"/>
      <family val="2"/>
    </font>
    <font>
      <b/>
      <sz val="1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i/>
      <sz val="2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 Cyr"/>
      <family val="0"/>
    </font>
    <font>
      <b/>
      <i/>
      <sz val="20"/>
      <name val="Arial Cyr"/>
      <family val="0"/>
    </font>
    <font>
      <b/>
      <i/>
      <sz val="2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Arial Cyr"/>
      <family val="0"/>
    </font>
    <font>
      <sz val="22"/>
      <name val="Arial"/>
      <family val="2"/>
    </font>
    <font>
      <b/>
      <i/>
      <sz val="24"/>
      <color indexed="10"/>
      <name val="Arial"/>
      <family val="2"/>
    </font>
    <font>
      <sz val="26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" fontId="7" fillId="0" borderId="0" xfId="61" applyNumberFormat="1" applyFont="1" applyFill="1" applyBorder="1" applyAlignment="1">
      <alignment horizontal="center" vertical="center" wrapText="1"/>
    </xf>
    <xf numFmtId="1" fontId="7" fillId="0" borderId="0" xfId="61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1" xfId="53" applyFont="1" applyFill="1" applyBorder="1" applyAlignment="1">
      <alignment horizontal="center" vertical="center"/>
      <protection/>
    </xf>
    <xf numFmtId="0" fontId="13" fillId="33" borderId="12" xfId="53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center" wrapText="1"/>
      <protection/>
    </xf>
    <xf numFmtId="0" fontId="17" fillId="34" borderId="0" xfId="53" applyFont="1" applyFill="1" applyBorder="1" applyAlignment="1">
      <alignment vertical="center"/>
      <protection/>
    </xf>
    <xf numFmtId="0" fontId="17" fillId="0" borderId="0" xfId="53" applyFont="1" applyFill="1" applyBorder="1" applyAlignment="1">
      <alignment vertical="center"/>
      <protection/>
    </xf>
    <xf numFmtId="0" fontId="22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53" applyFont="1" applyFill="1" applyBorder="1" applyAlignment="1">
      <alignment horizontal="center" vertical="center" wrapText="1"/>
      <protection/>
    </xf>
    <xf numFmtId="9" fontId="9" fillId="33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" fontId="7" fillId="35" borderId="15" xfId="61" applyNumberFormat="1" applyFont="1" applyFill="1" applyBorder="1" applyAlignment="1">
      <alignment horizontal="left" vertical="center" wrapText="1"/>
    </xf>
    <xf numFmtId="1" fontId="19" fillId="35" borderId="16" xfId="61" applyNumberFormat="1" applyFont="1" applyFill="1" applyBorder="1" applyAlignment="1">
      <alignment horizontal="center" vertical="center" wrapText="1"/>
    </xf>
    <xf numFmtId="1" fontId="7" fillId="35" borderId="17" xfId="61" applyNumberFormat="1" applyFont="1" applyFill="1" applyBorder="1" applyAlignment="1">
      <alignment vertical="center" wrapText="1"/>
    </xf>
    <xf numFmtId="1" fontId="19" fillId="35" borderId="18" xfId="61" applyNumberFormat="1" applyFont="1" applyFill="1" applyBorder="1" applyAlignment="1">
      <alignment horizontal="center" vertical="center" wrapText="1"/>
    </xf>
    <xf numFmtId="1" fontId="7" fillId="35" borderId="17" xfId="61" applyNumberFormat="1" applyFont="1" applyFill="1" applyBorder="1" applyAlignment="1">
      <alignment horizontal="left" vertical="center" wrapText="1"/>
    </xf>
    <xf numFmtId="1" fontId="7" fillId="35" borderId="19" xfId="61" applyNumberFormat="1" applyFont="1" applyFill="1" applyBorder="1" applyAlignment="1">
      <alignment horizontal="left" vertical="center" wrapText="1"/>
    </xf>
    <xf numFmtId="1" fontId="7" fillId="35" borderId="20" xfId="61" applyNumberFormat="1" applyFont="1" applyFill="1" applyBorder="1" applyAlignment="1">
      <alignment horizontal="left" vertical="center" wrapText="1"/>
    </xf>
    <xf numFmtId="1" fontId="7" fillId="35" borderId="21" xfId="61" applyNumberFormat="1" applyFont="1" applyFill="1" applyBorder="1" applyAlignment="1">
      <alignment horizontal="left" vertical="center" wrapText="1"/>
    </xf>
    <xf numFmtId="1" fontId="7" fillId="35" borderId="22" xfId="61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1" fontId="19" fillId="35" borderId="22" xfId="61" applyNumberFormat="1" applyFont="1" applyFill="1" applyBorder="1" applyAlignment="1">
      <alignment horizontal="center" vertical="center" wrapText="1"/>
    </xf>
    <xf numFmtId="1" fontId="19" fillId="35" borderId="24" xfId="61" applyNumberFormat="1" applyFont="1" applyFill="1" applyBorder="1" applyAlignment="1">
      <alignment horizontal="center" vertical="center" wrapText="1"/>
    </xf>
    <xf numFmtId="1" fontId="7" fillId="35" borderId="25" xfId="61" applyNumberFormat="1" applyFont="1" applyFill="1" applyBorder="1" applyAlignment="1">
      <alignment horizontal="left" vertical="center" wrapText="1"/>
    </xf>
    <xf numFmtId="1" fontId="19" fillId="35" borderId="26" xfId="6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" fontId="21" fillId="35" borderId="27" xfId="61" applyNumberFormat="1" applyFont="1" applyFill="1" applyBorder="1" applyAlignment="1">
      <alignment horizontal="right" vertical="center" wrapText="1"/>
    </xf>
    <xf numFmtId="1" fontId="19" fillId="35" borderId="17" xfId="61" applyNumberFormat="1" applyFont="1" applyFill="1" applyBorder="1" applyAlignment="1">
      <alignment horizontal="center" vertical="center" wrapText="1"/>
    </xf>
    <xf numFmtId="1" fontId="19" fillId="35" borderId="15" xfId="61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7" fillId="0" borderId="0" xfId="53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5" fillId="36" borderId="0" xfId="0" applyFont="1" applyFill="1" applyAlignment="1">
      <alignment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33" borderId="0" xfId="53" applyFont="1" applyFill="1" applyBorder="1" applyAlignment="1">
      <alignment horizontal="center" vertical="center" wrapText="1"/>
      <protection/>
    </xf>
    <xf numFmtId="0" fontId="9" fillId="33" borderId="23" xfId="53" applyFont="1" applyFill="1" applyBorder="1" applyAlignment="1">
      <alignment horizontal="center" vertical="center" wrapText="1"/>
      <protection/>
    </xf>
    <xf numFmtId="3" fontId="27" fillId="0" borderId="29" xfId="0" applyNumberFormat="1" applyFont="1" applyBorder="1" applyAlignment="1">
      <alignment vertical="center"/>
    </xf>
    <xf numFmtId="1" fontId="27" fillId="0" borderId="30" xfId="0" applyNumberFormat="1" applyFont="1" applyBorder="1" applyAlignment="1">
      <alignment horizontal="center" vertical="center"/>
    </xf>
    <xf numFmtId="1" fontId="21" fillId="37" borderId="17" xfId="61" applyNumberFormat="1" applyFont="1" applyFill="1" applyBorder="1" applyAlignment="1" applyProtection="1">
      <alignment horizontal="center" vertical="center" wrapText="1"/>
      <protection locked="0"/>
    </xf>
    <xf numFmtId="1" fontId="21" fillId="37" borderId="15" xfId="61" applyNumberFormat="1" applyFont="1" applyFill="1" applyBorder="1" applyAlignment="1" applyProtection="1">
      <alignment horizontal="center" vertical="center" wrapText="1"/>
      <protection locked="0"/>
    </xf>
    <xf numFmtId="1" fontId="21" fillId="37" borderId="22" xfId="61" applyNumberFormat="1" applyFont="1" applyFill="1" applyBorder="1" applyAlignment="1" applyProtection="1">
      <alignment horizontal="center" vertical="center" wrapText="1"/>
      <protection locked="0"/>
    </xf>
    <xf numFmtId="1" fontId="21" fillId="35" borderId="31" xfId="61" applyNumberFormat="1" applyFont="1" applyFill="1" applyBorder="1" applyAlignment="1">
      <alignment horizontal="right" vertical="center" wrapText="1"/>
    </xf>
    <xf numFmtId="1" fontId="21" fillId="35" borderId="17" xfId="61" applyNumberFormat="1" applyFont="1" applyFill="1" applyBorder="1" applyAlignment="1">
      <alignment horizontal="center" vertical="center" wrapText="1"/>
    </xf>
    <xf numFmtId="1" fontId="21" fillId="35" borderId="15" xfId="61" applyNumberFormat="1" applyFont="1" applyFill="1" applyBorder="1" applyAlignment="1">
      <alignment horizontal="right" vertical="center" wrapText="1"/>
    </xf>
    <xf numFmtId="1" fontId="21" fillId="35" borderId="17" xfId="61" applyNumberFormat="1" applyFont="1" applyFill="1" applyBorder="1" applyAlignment="1">
      <alignment horizontal="center" vertical="center" wrapText="1"/>
    </xf>
    <xf numFmtId="1" fontId="19" fillId="35" borderId="17" xfId="61" applyNumberFormat="1" applyFont="1" applyFill="1" applyBorder="1" applyAlignment="1">
      <alignment horizontal="center" vertical="center" wrapText="1"/>
    </xf>
    <xf numFmtId="1" fontId="19" fillId="35" borderId="21" xfId="61" applyNumberFormat="1" applyFont="1" applyFill="1" applyBorder="1" applyAlignment="1">
      <alignment horizontal="center" vertical="center" wrapText="1"/>
    </xf>
    <xf numFmtId="1" fontId="19" fillId="35" borderId="15" xfId="61" applyNumberFormat="1" applyFont="1" applyFill="1" applyBorder="1" applyAlignment="1">
      <alignment horizontal="center" vertical="center" wrapText="1"/>
    </xf>
    <xf numFmtId="1" fontId="21" fillId="35" borderId="15" xfId="61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/>
    </xf>
    <xf numFmtId="0" fontId="9" fillId="35" borderId="14" xfId="53" applyFont="1" applyFill="1" applyBorder="1" applyAlignment="1">
      <alignment horizontal="center" vertical="center" wrapText="1"/>
      <protection/>
    </xf>
    <xf numFmtId="0" fontId="13" fillId="35" borderId="14" xfId="53" applyFont="1" applyFill="1" applyBorder="1" applyAlignment="1">
      <alignment horizontal="center" vertical="center" wrapText="1"/>
      <protection/>
    </xf>
    <xf numFmtId="0" fontId="9" fillId="35" borderId="14" xfId="53" applyFont="1" applyFill="1" applyBorder="1" applyAlignment="1">
      <alignment horizontal="center" vertical="center"/>
      <protection/>
    </xf>
    <xf numFmtId="1" fontId="21" fillId="35" borderId="19" xfId="61" applyNumberFormat="1" applyFont="1" applyFill="1" applyBorder="1" applyAlignment="1">
      <alignment horizontal="center" vertical="center" wrapText="1"/>
    </xf>
    <xf numFmtId="1" fontId="21" fillId="35" borderId="15" xfId="61" applyNumberFormat="1" applyFont="1" applyFill="1" applyBorder="1" applyAlignment="1">
      <alignment horizontal="center" vertical="center" wrapText="1"/>
    </xf>
    <xf numFmtId="1" fontId="19" fillId="35" borderId="15" xfId="61" applyNumberFormat="1" applyFont="1" applyFill="1" applyBorder="1" applyAlignment="1">
      <alignment horizontal="center" vertical="center" wrapText="1"/>
    </xf>
    <xf numFmtId="1" fontId="19" fillId="35" borderId="19" xfId="61" applyNumberFormat="1" applyFont="1" applyFill="1" applyBorder="1" applyAlignment="1">
      <alignment horizontal="center" vertical="center" wrapText="1"/>
    </xf>
    <xf numFmtId="1" fontId="19" fillId="35" borderId="32" xfId="61" applyNumberFormat="1" applyFont="1" applyFill="1" applyBorder="1" applyAlignment="1">
      <alignment horizontal="center" vertical="center" wrapText="1"/>
    </xf>
    <xf numFmtId="1" fontId="19" fillId="35" borderId="33" xfId="61" applyNumberFormat="1" applyFont="1" applyFill="1" applyBorder="1" applyAlignment="1">
      <alignment horizontal="center" vertical="center" wrapText="1"/>
    </xf>
    <xf numFmtId="1" fontId="21" fillId="37" borderId="15" xfId="61" applyNumberFormat="1" applyFont="1" applyFill="1" applyBorder="1" applyAlignment="1" applyProtection="1">
      <alignment horizontal="center" vertical="center" wrapText="1"/>
      <protection locked="0"/>
    </xf>
    <xf numFmtId="1" fontId="21" fillId="37" borderId="19" xfId="61" applyNumberFormat="1" applyFont="1" applyFill="1" applyBorder="1" applyAlignment="1" applyProtection="1">
      <alignment horizontal="center" vertical="center" wrapText="1"/>
      <protection locked="0"/>
    </xf>
    <xf numFmtId="1" fontId="21" fillId="37" borderId="32" xfId="61" applyNumberFormat="1" applyFont="1" applyFill="1" applyBorder="1" applyAlignment="1" applyProtection="1">
      <alignment horizontal="center" vertical="center" wrapText="1"/>
      <protection locked="0"/>
    </xf>
    <xf numFmtId="1" fontId="21" fillId="35" borderId="34" xfId="61" applyNumberFormat="1" applyFont="1" applyFill="1" applyBorder="1" applyAlignment="1">
      <alignment horizontal="right" vertical="center" wrapText="1"/>
    </xf>
    <xf numFmtId="1" fontId="21" fillId="35" borderId="32" xfId="61" applyNumberFormat="1" applyFont="1" applyFill="1" applyBorder="1" applyAlignment="1">
      <alignment horizontal="center" vertical="center" wrapText="1"/>
    </xf>
    <xf numFmtId="1" fontId="21" fillId="35" borderId="35" xfId="61" applyNumberFormat="1" applyFont="1" applyFill="1" applyBorder="1" applyAlignment="1">
      <alignment horizontal="right" vertical="center" wrapText="1"/>
    </xf>
    <xf numFmtId="1" fontId="21" fillId="35" borderId="36" xfId="61" applyNumberFormat="1" applyFont="1" applyFill="1" applyBorder="1" applyAlignment="1">
      <alignment horizontal="center" vertical="center" wrapText="1"/>
    </xf>
    <xf numFmtId="1" fontId="21" fillId="35" borderId="21" xfId="61" applyNumberFormat="1" applyFont="1" applyFill="1" applyBorder="1" applyAlignment="1">
      <alignment horizontal="right" vertical="center" wrapText="1"/>
    </xf>
    <xf numFmtId="0" fontId="19" fillId="35" borderId="30" xfId="53" applyFont="1" applyFill="1" applyBorder="1" applyAlignment="1">
      <alignment horizontal="center" vertical="center" wrapText="1"/>
      <protection/>
    </xf>
    <xf numFmtId="1" fontId="21" fillId="35" borderId="19" xfId="61" applyNumberFormat="1" applyFont="1" applyFill="1" applyBorder="1" applyAlignment="1">
      <alignment horizontal="right" vertical="center" wrapText="1"/>
    </xf>
    <xf numFmtId="0" fontId="22" fillId="0" borderId="25" xfId="0" applyFont="1" applyBorder="1" applyAlignment="1">
      <alignment vertical="center"/>
    </xf>
    <xf numFmtId="0" fontId="11" fillId="6" borderId="13" xfId="0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  <protection/>
    </xf>
    <xf numFmtId="0" fontId="9" fillId="35" borderId="14" xfId="53" applyFont="1" applyFill="1" applyBorder="1" applyAlignment="1">
      <alignment horizontal="center" vertical="center"/>
      <protection/>
    </xf>
    <xf numFmtId="0" fontId="12" fillId="35" borderId="14" xfId="0" applyFont="1" applyFill="1" applyBorder="1" applyAlignment="1">
      <alignment horizontal="center" vertical="center" wrapText="1"/>
    </xf>
    <xf numFmtId="0" fontId="9" fillId="35" borderId="14" xfId="53" applyFont="1" applyFill="1" applyBorder="1" applyAlignment="1">
      <alignment horizontal="center" vertical="center" wrapText="1"/>
      <protection/>
    </xf>
    <xf numFmtId="1" fontId="19" fillId="35" borderId="32" xfId="61" applyNumberFormat="1" applyFont="1" applyFill="1" applyBorder="1" applyAlignment="1">
      <alignment horizontal="center" vertical="center" wrapText="1"/>
    </xf>
    <xf numFmtId="1" fontId="19" fillId="35" borderId="36" xfId="61" applyNumberFormat="1" applyFont="1" applyFill="1" applyBorder="1" applyAlignment="1">
      <alignment horizontal="center" vertical="center" wrapText="1"/>
    </xf>
    <xf numFmtId="1" fontId="21" fillId="35" borderId="32" xfId="61" applyNumberFormat="1" applyFont="1" applyFill="1" applyBorder="1" applyAlignment="1">
      <alignment horizontal="center" vertical="center" wrapText="1"/>
    </xf>
    <xf numFmtId="1" fontId="21" fillId="37" borderId="32" xfId="61" applyNumberFormat="1" applyFont="1" applyFill="1" applyBorder="1" applyAlignment="1" applyProtection="1">
      <alignment horizontal="center" vertical="center" wrapText="1"/>
      <protection locked="0"/>
    </xf>
    <xf numFmtId="1" fontId="21" fillId="35" borderId="34" xfId="61" applyNumberFormat="1" applyFont="1" applyFill="1" applyBorder="1" applyAlignment="1">
      <alignment horizontal="right" vertical="center" wrapText="1"/>
    </xf>
    <xf numFmtId="1" fontId="19" fillId="35" borderId="33" xfId="61" applyNumberFormat="1" applyFont="1" applyFill="1" applyBorder="1" applyAlignment="1">
      <alignment horizontal="center" vertical="center" wrapText="1"/>
    </xf>
    <xf numFmtId="1" fontId="21" fillId="35" borderId="36" xfId="61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" fontId="21" fillId="37" borderId="19" xfId="61" applyNumberFormat="1" applyFont="1" applyFill="1" applyBorder="1" applyAlignment="1" applyProtection="1">
      <alignment horizontal="center" vertical="center" wrapText="1"/>
      <protection locked="0"/>
    </xf>
    <xf numFmtId="0" fontId="19" fillId="35" borderId="10" xfId="53" applyFont="1" applyFill="1" applyBorder="1" applyAlignment="1">
      <alignment horizontal="center" vertical="center" wrapText="1"/>
      <protection/>
    </xf>
    <xf numFmtId="1" fontId="19" fillId="35" borderId="19" xfId="61" applyNumberFormat="1" applyFont="1" applyFill="1" applyBorder="1" applyAlignment="1">
      <alignment horizontal="center" vertical="center" wrapText="1"/>
    </xf>
    <xf numFmtId="1" fontId="19" fillId="35" borderId="37" xfId="61" applyNumberFormat="1" applyFont="1" applyFill="1" applyBorder="1" applyAlignment="1">
      <alignment horizontal="center" vertical="center" wrapText="1"/>
    </xf>
    <xf numFmtId="0" fontId="9" fillId="35" borderId="38" xfId="53" applyFont="1" applyFill="1" applyBorder="1" applyAlignment="1">
      <alignment horizontal="center" vertical="center" wrapText="1"/>
      <protection/>
    </xf>
    <xf numFmtId="0" fontId="9" fillId="35" borderId="14" xfId="53" applyFont="1" applyFill="1" applyBorder="1" applyAlignment="1">
      <alignment horizontal="center" vertical="center" wrapText="1"/>
      <protection/>
    </xf>
    <xf numFmtId="0" fontId="21" fillId="37" borderId="36" xfId="53" applyFont="1" applyFill="1" applyBorder="1" applyAlignment="1" applyProtection="1">
      <alignment horizontal="center" vertical="center" wrapText="1"/>
      <protection locked="0"/>
    </xf>
    <xf numFmtId="0" fontId="9" fillId="35" borderId="30" xfId="53" applyFont="1" applyFill="1" applyBorder="1" applyAlignment="1">
      <alignment horizontal="center" vertical="center" wrapText="1"/>
      <protection/>
    </xf>
    <xf numFmtId="0" fontId="13" fillId="35" borderId="14" xfId="53" applyNumberFormat="1" applyFont="1" applyFill="1" applyBorder="1" applyAlignment="1">
      <alignment horizontal="center" vertical="center" wrapText="1"/>
      <protection/>
    </xf>
    <xf numFmtId="0" fontId="24" fillId="38" borderId="0" xfId="53" applyFont="1" applyFill="1" applyBorder="1" applyAlignment="1">
      <alignment vertical="center" wrapText="1"/>
      <protection/>
    </xf>
    <xf numFmtId="0" fontId="14" fillId="39" borderId="28" xfId="0" applyFont="1" applyFill="1" applyBorder="1" applyAlignment="1">
      <alignment vertical="center"/>
    </xf>
    <xf numFmtId="1" fontId="21" fillId="37" borderId="17" xfId="61" applyNumberFormat="1" applyFont="1" applyFill="1" applyBorder="1" applyAlignment="1" applyProtection="1">
      <alignment horizontal="center" vertical="center" wrapText="1"/>
      <protection locked="0"/>
    </xf>
    <xf numFmtId="0" fontId="17" fillId="0" borderId="28" xfId="53" applyFont="1" applyFill="1" applyBorder="1" applyAlignment="1">
      <alignment vertical="center" wrapText="1"/>
      <protection/>
    </xf>
    <xf numFmtId="0" fontId="22" fillId="0" borderId="0" xfId="0" applyFont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9" fillId="35" borderId="14" xfId="53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9" fillId="35" borderId="14" xfId="53" applyFont="1" applyFill="1" applyBorder="1" applyAlignment="1">
      <alignment horizontal="center" vertical="center" wrapText="1"/>
      <protection/>
    </xf>
    <xf numFmtId="1" fontId="19" fillId="35" borderId="17" xfId="61" applyNumberFormat="1" applyFont="1" applyFill="1" applyBorder="1" applyAlignment="1">
      <alignment horizontal="center" vertical="center" wrapText="1"/>
    </xf>
    <xf numFmtId="1" fontId="21" fillId="35" borderId="31" xfId="61" applyNumberFormat="1" applyFont="1" applyFill="1" applyBorder="1" applyAlignment="1">
      <alignment horizontal="right" vertical="center" wrapText="1"/>
    </xf>
    <xf numFmtId="1" fontId="21" fillId="35" borderId="17" xfId="61" applyNumberFormat="1" applyFont="1" applyFill="1" applyBorder="1" applyAlignment="1">
      <alignment horizontal="center" vertical="center" wrapText="1"/>
    </xf>
    <xf numFmtId="1" fontId="19" fillId="35" borderId="39" xfId="61" applyNumberFormat="1" applyFont="1" applyFill="1" applyBorder="1" applyAlignment="1">
      <alignment horizontal="center" vertical="center" wrapText="1"/>
    </xf>
    <xf numFmtId="1" fontId="7" fillId="35" borderId="36" xfId="61" applyNumberFormat="1" applyFont="1" applyFill="1" applyBorder="1" applyAlignment="1">
      <alignment horizontal="left" vertical="center" wrapText="1"/>
    </xf>
    <xf numFmtId="1" fontId="21" fillId="37" borderId="36" xfId="61" applyNumberFormat="1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>
      <alignment horizontal="center" vertical="center"/>
    </xf>
    <xf numFmtId="1" fontId="21" fillId="40" borderId="40" xfId="61" applyNumberFormat="1" applyFont="1" applyFill="1" applyBorder="1" applyAlignment="1">
      <alignment horizontal="center" vertical="center" wrapText="1"/>
    </xf>
    <xf numFmtId="1" fontId="19" fillId="40" borderId="24" xfId="61" applyNumberFormat="1" applyFont="1" applyFill="1" applyBorder="1" applyAlignment="1">
      <alignment horizontal="center" vertical="center" wrapText="1"/>
    </xf>
    <xf numFmtId="1" fontId="7" fillId="40" borderId="22" xfId="61" applyNumberFormat="1" applyFont="1" applyFill="1" applyBorder="1" applyAlignment="1">
      <alignment horizontal="left" vertical="center" wrapText="1"/>
    </xf>
    <xf numFmtId="1" fontId="19" fillId="40" borderId="17" xfId="61" applyNumberFormat="1" applyFont="1" applyFill="1" applyBorder="1" applyAlignment="1">
      <alignment horizontal="center" vertical="center" wrapText="1"/>
    </xf>
    <xf numFmtId="1" fontId="21" fillId="40" borderId="17" xfId="61" applyNumberFormat="1" applyFont="1" applyFill="1" applyBorder="1" applyAlignment="1">
      <alignment horizontal="center" vertical="center" wrapText="1"/>
    </xf>
    <xf numFmtId="1" fontId="21" fillId="40" borderId="17" xfId="61" applyNumberFormat="1" applyFont="1" applyFill="1" applyBorder="1" applyAlignment="1" applyProtection="1">
      <alignment horizontal="center" vertical="center" wrapText="1"/>
      <protection locked="0"/>
    </xf>
    <xf numFmtId="1" fontId="21" fillId="40" borderId="27" xfId="61" applyNumberFormat="1" applyFont="1" applyFill="1" applyBorder="1" applyAlignment="1">
      <alignment horizontal="right"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1" fontId="19" fillId="40" borderId="41" xfId="61" applyNumberFormat="1" applyFont="1" applyFill="1" applyBorder="1" applyAlignment="1">
      <alignment horizontal="center" vertical="center" wrapText="1"/>
    </xf>
    <xf numFmtId="0" fontId="9" fillId="0" borderId="30" xfId="53" applyFont="1" applyFill="1" applyBorder="1" applyAlignment="1">
      <alignment horizontal="center" vertical="center"/>
      <protection/>
    </xf>
    <xf numFmtId="1" fontId="21" fillId="40" borderId="31" xfId="61" applyNumberFormat="1" applyFont="1" applyFill="1" applyBorder="1" applyAlignment="1">
      <alignment horizontal="right" vertical="center" wrapText="1"/>
    </xf>
    <xf numFmtId="1" fontId="19" fillId="40" borderId="42" xfId="61" applyNumberFormat="1" applyFont="1" applyFill="1" applyBorder="1" applyAlignment="1">
      <alignment horizontal="center" vertical="center" wrapText="1"/>
    </xf>
    <xf numFmtId="1" fontId="7" fillId="40" borderId="43" xfId="61" applyNumberFormat="1" applyFont="1" applyFill="1" applyBorder="1" applyAlignment="1">
      <alignment horizontal="left" vertical="center" wrapText="1"/>
    </xf>
    <xf numFmtId="1" fontId="19" fillId="40" borderId="44" xfId="61" applyNumberFormat="1" applyFont="1" applyFill="1" applyBorder="1" applyAlignment="1">
      <alignment horizontal="center" vertical="center" wrapText="1"/>
    </xf>
    <xf numFmtId="1" fontId="19" fillId="40" borderId="43" xfId="61" applyNumberFormat="1" applyFont="1" applyFill="1" applyBorder="1" applyAlignment="1">
      <alignment horizontal="center" vertical="center" wrapText="1"/>
    </xf>
    <xf numFmtId="1" fontId="21" fillId="40" borderId="43" xfId="61" applyNumberFormat="1" applyFont="1" applyFill="1" applyBorder="1" applyAlignment="1">
      <alignment horizontal="center" vertical="center" wrapText="1"/>
    </xf>
    <xf numFmtId="1" fontId="21" fillId="40" borderId="43" xfId="61" applyNumberFormat="1" applyFont="1" applyFill="1" applyBorder="1" applyAlignment="1" applyProtection="1">
      <alignment horizontal="center" vertical="center" wrapText="1"/>
      <protection locked="0"/>
    </xf>
    <xf numFmtId="1" fontId="21" fillId="40" borderId="45" xfId="61" applyNumberFormat="1" applyFont="1" applyFill="1" applyBorder="1" applyAlignment="1">
      <alignment horizontal="right" vertical="center" wrapText="1"/>
    </xf>
    <xf numFmtId="0" fontId="24" fillId="0" borderId="0" xfId="53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19" fillId="40" borderId="40" xfId="61" applyNumberFormat="1" applyFont="1" applyFill="1" applyBorder="1" applyAlignment="1">
      <alignment horizontal="center" vertical="center" wrapText="1"/>
    </xf>
    <xf numFmtId="1" fontId="19" fillId="40" borderId="36" xfId="61" applyNumberFormat="1" applyFont="1" applyFill="1" applyBorder="1" applyAlignment="1">
      <alignment horizontal="center" vertical="center" wrapText="1"/>
    </xf>
    <xf numFmtId="1" fontId="19" fillId="40" borderId="46" xfId="61" applyNumberFormat="1" applyFont="1" applyFill="1" applyBorder="1" applyAlignment="1">
      <alignment horizontal="center" vertical="center" wrapText="1"/>
    </xf>
    <xf numFmtId="1" fontId="19" fillId="40" borderId="33" xfId="61" applyNumberFormat="1" applyFont="1" applyFill="1" applyBorder="1" applyAlignment="1">
      <alignment horizontal="center" vertical="center" wrapText="1"/>
    </xf>
    <xf numFmtId="1" fontId="21" fillId="40" borderId="31" xfId="61" applyNumberFormat="1" applyFont="1" applyFill="1" applyBorder="1" applyAlignment="1">
      <alignment horizontal="right" vertical="center" wrapText="1"/>
    </xf>
    <xf numFmtId="1" fontId="21" fillId="40" borderId="34" xfId="61" applyNumberFormat="1" applyFont="1" applyFill="1" applyBorder="1" applyAlignment="1">
      <alignment horizontal="right" vertical="center" wrapText="1"/>
    </xf>
    <xf numFmtId="1" fontId="21" fillId="40" borderId="17" xfId="61" applyNumberFormat="1" applyFont="1" applyFill="1" applyBorder="1" applyAlignment="1" applyProtection="1">
      <alignment horizontal="center" vertical="center" wrapText="1"/>
      <protection locked="0"/>
    </xf>
    <xf numFmtId="1" fontId="21" fillId="40" borderId="15" xfId="61" applyNumberFormat="1" applyFont="1" applyFill="1" applyBorder="1" applyAlignment="1" applyProtection="1">
      <alignment horizontal="center" vertical="center" wrapText="1"/>
      <protection locked="0"/>
    </xf>
    <xf numFmtId="1" fontId="21" fillId="40" borderId="47" xfId="61" applyNumberFormat="1" applyFont="1" applyFill="1" applyBorder="1" applyAlignment="1" applyProtection="1">
      <alignment horizontal="center" vertical="center" wrapText="1"/>
      <protection locked="0"/>
    </xf>
    <xf numFmtId="1" fontId="21" fillId="40" borderId="17" xfId="61" applyNumberFormat="1" applyFont="1" applyFill="1" applyBorder="1" applyAlignment="1">
      <alignment horizontal="center" vertical="center" wrapText="1"/>
    </xf>
    <xf numFmtId="1" fontId="21" fillId="40" borderId="15" xfId="61" applyNumberFormat="1" applyFont="1" applyFill="1" applyBorder="1" applyAlignment="1">
      <alignment horizontal="center" vertical="center" wrapText="1"/>
    </xf>
    <xf numFmtId="1" fontId="21" fillId="40" borderId="47" xfId="61" applyNumberFormat="1" applyFont="1" applyFill="1" applyBorder="1" applyAlignment="1">
      <alignment horizontal="center" vertical="center" wrapText="1"/>
    </xf>
    <xf numFmtId="1" fontId="7" fillId="35" borderId="40" xfId="61" applyNumberFormat="1" applyFont="1" applyFill="1" applyBorder="1" applyAlignment="1">
      <alignment horizontal="left" vertical="center" wrapText="1"/>
    </xf>
    <xf numFmtId="1" fontId="7" fillId="35" borderId="48" xfId="61" applyNumberFormat="1" applyFont="1" applyFill="1" applyBorder="1" applyAlignment="1">
      <alignment horizontal="left" vertical="center" wrapText="1"/>
    </xf>
    <xf numFmtId="1" fontId="19" fillId="35" borderId="40" xfId="61" applyNumberFormat="1" applyFont="1" applyFill="1" applyBorder="1" applyAlignment="1">
      <alignment horizontal="center" vertical="center" wrapText="1"/>
    </xf>
    <xf numFmtId="1" fontId="19" fillId="35" borderId="48" xfId="61" applyNumberFormat="1" applyFont="1" applyFill="1" applyBorder="1" applyAlignment="1">
      <alignment horizontal="center" vertical="center" wrapText="1"/>
    </xf>
    <xf numFmtId="1" fontId="21" fillId="40" borderId="35" xfId="61" applyNumberFormat="1" applyFont="1" applyFill="1" applyBorder="1" applyAlignment="1">
      <alignment horizontal="right" vertical="center" wrapText="1"/>
    </xf>
    <xf numFmtId="1" fontId="7" fillId="40" borderId="40" xfId="61" applyNumberFormat="1" applyFont="1" applyFill="1" applyBorder="1" applyAlignment="1">
      <alignment horizontal="left" vertical="center" wrapText="1"/>
    </xf>
    <xf numFmtId="1" fontId="7" fillId="40" borderId="36" xfId="61" applyNumberFormat="1" applyFont="1" applyFill="1" applyBorder="1" applyAlignment="1">
      <alignment horizontal="left" vertical="center" wrapText="1"/>
    </xf>
    <xf numFmtId="0" fontId="12" fillId="36" borderId="38" xfId="0" applyFont="1" applyFill="1" applyBorder="1" applyAlignment="1">
      <alignment horizontal="center" vertical="center"/>
    </xf>
    <xf numFmtId="0" fontId="12" fillId="36" borderId="49" xfId="0" applyFont="1" applyFill="1" applyBorder="1" applyAlignment="1">
      <alignment horizontal="center" vertical="center"/>
    </xf>
    <xf numFmtId="1" fontId="21" fillId="40" borderId="40" xfId="61" applyNumberFormat="1" applyFont="1" applyFill="1" applyBorder="1" applyAlignment="1" applyProtection="1">
      <alignment horizontal="center" vertical="center" wrapText="1"/>
      <protection locked="0"/>
    </xf>
    <xf numFmtId="1" fontId="21" fillId="40" borderId="36" xfId="61" applyNumberFormat="1" applyFont="1" applyFill="1" applyBorder="1" applyAlignment="1" applyProtection="1">
      <alignment horizontal="center" vertical="center" wrapText="1"/>
      <protection locked="0"/>
    </xf>
    <xf numFmtId="1" fontId="21" fillId="35" borderId="31" xfId="61" applyNumberFormat="1" applyFont="1" applyFill="1" applyBorder="1" applyAlignment="1">
      <alignment horizontal="right" vertical="center" wrapText="1"/>
    </xf>
    <xf numFmtId="1" fontId="21" fillId="35" borderId="50" xfId="61" applyNumberFormat="1" applyFont="1" applyFill="1" applyBorder="1" applyAlignment="1">
      <alignment horizontal="right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1" fontId="21" fillId="35" borderId="40" xfId="61" applyNumberFormat="1" applyFont="1" applyFill="1" applyBorder="1" applyAlignment="1">
      <alignment horizontal="center" vertical="center" wrapText="1"/>
    </xf>
    <xf numFmtId="1" fontId="21" fillId="35" borderId="48" xfId="61" applyNumberFormat="1" applyFont="1" applyFill="1" applyBorder="1" applyAlignment="1">
      <alignment horizontal="center" vertical="center" wrapText="1"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21" fillId="37" borderId="40" xfId="61" applyNumberFormat="1" applyFont="1" applyFill="1" applyBorder="1" applyAlignment="1" applyProtection="1">
      <alignment horizontal="center" vertical="center" wrapText="1"/>
      <protection locked="0"/>
    </xf>
    <xf numFmtId="1" fontId="21" fillId="37" borderId="48" xfId="61" applyNumberFormat="1" applyFont="1" applyFill="1" applyBorder="1" applyAlignment="1" applyProtection="1">
      <alignment horizontal="center" vertical="center" wrapText="1"/>
      <protection locked="0"/>
    </xf>
    <xf numFmtId="0" fontId="19" fillId="35" borderId="10" xfId="53" applyFont="1" applyFill="1" applyBorder="1" applyAlignment="1">
      <alignment horizontal="center" vertical="center" wrapText="1"/>
      <protection/>
    </xf>
    <xf numFmtId="0" fontId="9" fillId="35" borderId="11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0" fontId="13" fillId="35" borderId="11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left" vertical="center" wrapText="1"/>
      <protection/>
    </xf>
    <xf numFmtId="0" fontId="17" fillId="0" borderId="49" xfId="53" applyFont="1" applyFill="1" applyBorder="1" applyAlignment="1">
      <alignment horizontal="left" vertical="center" wrapText="1"/>
      <protection/>
    </xf>
    <xf numFmtId="0" fontId="9" fillId="35" borderId="14" xfId="53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1" fontId="21" fillId="40" borderId="40" xfId="61" applyNumberFormat="1" applyFont="1" applyFill="1" applyBorder="1" applyAlignment="1">
      <alignment horizontal="center" vertical="center" wrapText="1"/>
    </xf>
    <xf numFmtId="1" fontId="21" fillId="40" borderId="36" xfId="61" applyNumberFormat="1" applyFont="1" applyFill="1" applyBorder="1" applyAlignment="1">
      <alignment horizontal="center" vertical="center" wrapText="1"/>
    </xf>
    <xf numFmtId="1" fontId="7" fillId="40" borderId="32" xfId="61" applyNumberFormat="1" applyFont="1" applyFill="1" applyBorder="1" applyAlignment="1">
      <alignment horizontal="left" vertical="center" wrapText="1"/>
    </xf>
    <xf numFmtId="1" fontId="19" fillId="35" borderId="51" xfId="61" applyNumberFormat="1" applyFont="1" applyFill="1" applyBorder="1" applyAlignment="1">
      <alignment horizontal="center" vertical="center" wrapText="1"/>
    </xf>
    <xf numFmtId="1" fontId="19" fillId="35" borderId="52" xfId="61" applyNumberFormat="1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9" fontId="9" fillId="33" borderId="14" xfId="53" applyNumberFormat="1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/>
    </xf>
    <xf numFmtId="0" fontId="9" fillId="36" borderId="41" xfId="53" applyFont="1" applyFill="1" applyBorder="1" applyAlignment="1">
      <alignment horizontal="center" vertical="center" wrapText="1"/>
      <protection/>
    </xf>
    <xf numFmtId="0" fontId="9" fillId="36" borderId="49" xfId="53" applyFont="1" applyFill="1" applyBorder="1" applyAlignment="1">
      <alignment horizontal="center" vertical="center" wrapText="1"/>
      <protection/>
    </xf>
    <xf numFmtId="0" fontId="10" fillId="36" borderId="38" xfId="53" applyFont="1" applyFill="1" applyBorder="1" applyAlignment="1">
      <alignment horizontal="center" vertical="center"/>
      <protection/>
    </xf>
    <xf numFmtId="0" fontId="10" fillId="36" borderId="49" xfId="53" applyFont="1" applyFill="1" applyBorder="1" applyAlignment="1">
      <alignment horizontal="center" vertical="center"/>
      <protection/>
    </xf>
    <xf numFmtId="0" fontId="10" fillId="36" borderId="53" xfId="53" applyFont="1" applyFill="1" applyBorder="1" applyAlignment="1">
      <alignment horizontal="center" vertical="center"/>
      <protection/>
    </xf>
    <xf numFmtId="1" fontId="19" fillId="40" borderId="17" xfId="61" applyNumberFormat="1" applyFont="1" applyFill="1" applyBorder="1" applyAlignment="1">
      <alignment horizontal="center" vertical="center" wrapText="1"/>
    </xf>
    <xf numFmtId="1" fontId="19" fillId="40" borderId="15" xfId="61" applyNumberFormat="1" applyFont="1" applyFill="1" applyBorder="1" applyAlignment="1">
      <alignment horizontal="center" vertical="center" wrapText="1"/>
    </xf>
    <xf numFmtId="1" fontId="19" fillId="40" borderId="47" xfId="61" applyNumberFormat="1" applyFont="1" applyFill="1" applyBorder="1" applyAlignment="1">
      <alignment horizontal="center" vertical="center" wrapText="1"/>
    </xf>
    <xf numFmtId="0" fontId="9" fillId="0" borderId="14" xfId="53" applyFont="1" applyFill="1" applyBorder="1" applyAlignment="1">
      <alignment horizontal="center" vertical="center"/>
      <protection/>
    </xf>
    <xf numFmtId="1" fontId="19" fillId="40" borderId="51" xfId="61" applyNumberFormat="1" applyFont="1" applyFill="1" applyBorder="1" applyAlignment="1">
      <alignment horizontal="center" vertical="center" wrapText="1"/>
    </xf>
    <xf numFmtId="1" fontId="19" fillId="40" borderId="54" xfId="61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19" fillId="35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695325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" name="WordArt 8"/>
        <xdr:cNvSpPr>
          <a:spLocks/>
        </xdr:cNvSpPr>
      </xdr:nvSpPr>
      <xdr:spPr>
        <a:xfrm>
          <a:off x="24945975" y="15582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" name="WordArt 559"/>
        <xdr:cNvSpPr>
          <a:spLocks/>
        </xdr:cNvSpPr>
      </xdr:nvSpPr>
      <xdr:spPr>
        <a:xfrm>
          <a:off x="10258425" y="17487900"/>
          <a:ext cx="3143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3" name="WordArt 559"/>
        <xdr:cNvSpPr>
          <a:spLocks/>
        </xdr:cNvSpPr>
      </xdr:nvSpPr>
      <xdr:spPr>
        <a:xfrm>
          <a:off x="16849725" y="174879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4" name="WordArt 559"/>
        <xdr:cNvSpPr>
          <a:spLocks/>
        </xdr:cNvSpPr>
      </xdr:nvSpPr>
      <xdr:spPr>
        <a:xfrm>
          <a:off x="16849725" y="174879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1628775</xdr:colOff>
      <xdr:row>0</xdr:row>
      <xdr:rowOff>0</xdr:rowOff>
    </xdr:from>
    <xdr:to>
      <xdr:col>5</xdr:col>
      <xdr:colOff>771525</xdr:colOff>
      <xdr:row>5</xdr:row>
      <xdr:rowOff>47625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3810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3</xdr:col>
      <xdr:colOff>619125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42875"/>
          <a:ext cx="1914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027"/>
  <sheetViews>
    <sheetView tabSelected="1" view="pageBreakPreview" zoomScale="50" zoomScaleNormal="50" zoomScaleSheetLayoutView="50" zoomScalePageLayoutView="64" workbookViewId="0" topLeftCell="A16">
      <selection activeCell="C52" sqref="C52:C53"/>
    </sheetView>
  </sheetViews>
  <sheetFormatPr defaultColWidth="9.00390625" defaultRowHeight="12.75"/>
  <cols>
    <col min="1" max="1" width="6.125" style="7" customWidth="1"/>
    <col min="2" max="2" width="17.625" style="9" customWidth="1"/>
    <col min="3" max="3" width="103.25390625" style="9" customWidth="1"/>
    <col min="4" max="4" width="48.875" style="9" customWidth="1"/>
    <col min="5" max="5" width="12.375" style="9" customWidth="1"/>
    <col min="6" max="6" width="25.25390625" style="9" customWidth="1"/>
    <col min="7" max="7" width="19.125" style="9" customWidth="1"/>
    <col min="8" max="8" width="15.125" style="9" customWidth="1"/>
    <col min="9" max="9" width="22.375" style="9" customWidth="1"/>
    <col min="10" max="10" width="15.125" style="9" customWidth="1"/>
    <col min="11" max="11" width="19.125" style="9" bestFit="1" customWidth="1"/>
    <col min="12" max="12" width="13.875" style="9" customWidth="1"/>
    <col min="13" max="16384" width="9.125" style="9" customWidth="1"/>
  </cols>
  <sheetData>
    <row r="1" spans="1:11" ht="28.5" customHeight="1">
      <c r="A1" s="20" t="s">
        <v>10</v>
      </c>
      <c r="B1" s="8"/>
      <c r="C1" s="10"/>
      <c r="E1" s="22"/>
      <c r="F1" s="22"/>
      <c r="G1" s="45" t="s">
        <v>23</v>
      </c>
      <c r="I1" s="22"/>
      <c r="J1" s="88"/>
      <c r="K1" s="22"/>
    </row>
    <row r="2" spans="1:11" ht="24.75" customHeight="1">
      <c r="A2" s="21" t="s">
        <v>6</v>
      </c>
      <c r="B2" s="8"/>
      <c r="C2" s="10"/>
      <c r="E2" s="22"/>
      <c r="F2" s="22"/>
      <c r="G2" s="21" t="s">
        <v>24</v>
      </c>
      <c r="I2" s="22"/>
      <c r="J2" s="22"/>
      <c r="K2" s="22"/>
    </row>
    <row r="3" spans="1:11" ht="23.25" customHeight="1">
      <c r="A3" s="21" t="s">
        <v>7</v>
      </c>
      <c r="B3" s="8"/>
      <c r="C3" s="10"/>
      <c r="E3" s="22"/>
      <c r="F3" s="22"/>
      <c r="G3" s="21" t="s">
        <v>25</v>
      </c>
      <c r="I3" s="22"/>
      <c r="J3" s="88"/>
      <c r="K3" s="22"/>
    </row>
    <row r="4" spans="1:11" ht="24" customHeight="1">
      <c r="A4" s="21" t="s">
        <v>8</v>
      </c>
      <c r="B4" s="11"/>
      <c r="C4" s="12"/>
      <c r="E4" s="22"/>
      <c r="F4" s="22"/>
      <c r="G4" s="21" t="s">
        <v>27</v>
      </c>
      <c r="I4" s="117"/>
      <c r="J4" s="117"/>
      <c r="K4" s="22"/>
    </row>
    <row r="5" spans="2:11" ht="22.5" customHeight="1">
      <c r="B5" s="11"/>
      <c r="C5" s="12"/>
      <c r="D5" s="21"/>
      <c r="E5" s="22"/>
      <c r="F5" s="22"/>
      <c r="G5" s="21" t="s">
        <v>26</v>
      </c>
      <c r="I5" s="22"/>
      <c r="J5" s="22"/>
      <c r="K5" s="22"/>
    </row>
    <row r="6" spans="1:11" ht="33.75" customHeight="1">
      <c r="A6" s="13"/>
      <c r="B6" s="186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33.75" customHeight="1" thickBot="1">
      <c r="A7" s="13"/>
      <c r="B7" s="113"/>
      <c r="C7" s="151" t="s">
        <v>68</v>
      </c>
      <c r="D7" s="152"/>
      <c r="E7" s="152"/>
      <c r="F7" s="152"/>
      <c r="G7" s="152"/>
      <c r="H7" s="47"/>
      <c r="I7" s="47"/>
      <c r="J7" s="116"/>
      <c r="K7" s="47"/>
    </row>
    <row r="8" spans="1:11" ht="30" customHeight="1" thickBot="1">
      <c r="A8" s="46"/>
      <c r="B8" s="114"/>
      <c r="C8" s="153" t="s">
        <v>65</v>
      </c>
      <c r="D8" s="154"/>
      <c r="E8" s="154"/>
      <c r="F8" s="154"/>
      <c r="G8" s="154"/>
      <c r="H8" s="46" t="s">
        <v>22</v>
      </c>
      <c r="J8" s="56">
        <f>SUM(J15:J53)</f>
        <v>0</v>
      </c>
      <c r="K8" s="55">
        <f>SUM(K15:K53)</f>
        <v>0</v>
      </c>
    </row>
    <row r="9" spans="1:11" s="14" customFormat="1" ht="23.25" customHeight="1">
      <c r="A9" s="180" t="s">
        <v>4</v>
      </c>
      <c r="B9" s="180" t="s">
        <v>5</v>
      </c>
      <c r="C9" s="210" t="s">
        <v>2</v>
      </c>
      <c r="D9" s="210" t="s">
        <v>3</v>
      </c>
      <c r="E9" s="3" t="s">
        <v>15</v>
      </c>
      <c r="F9" s="190" t="s">
        <v>13</v>
      </c>
      <c r="G9" s="190" t="s">
        <v>16</v>
      </c>
      <c r="H9" s="3" t="s">
        <v>0</v>
      </c>
      <c r="I9" s="180" t="s">
        <v>19</v>
      </c>
      <c r="J9" s="180" t="s">
        <v>11</v>
      </c>
      <c r="K9" s="180" t="s">
        <v>12</v>
      </c>
    </row>
    <row r="10" spans="1:11" s="14" customFormat="1" ht="43.5" customHeight="1" thickBot="1">
      <c r="A10" s="192"/>
      <c r="B10" s="181"/>
      <c r="C10" s="211"/>
      <c r="D10" s="211"/>
      <c r="E10" s="25" t="s">
        <v>14</v>
      </c>
      <c r="F10" s="191"/>
      <c r="G10" s="191"/>
      <c r="H10" s="212" t="s">
        <v>1</v>
      </c>
      <c r="I10" s="188"/>
      <c r="J10" s="188"/>
      <c r="K10" s="188"/>
    </row>
    <row r="11" spans="1:11" s="14" customFormat="1" ht="7.5" customHeight="1" hidden="1" thickBot="1">
      <c r="A11" s="6"/>
      <c r="B11" s="4"/>
      <c r="C11" s="5"/>
      <c r="D11" s="4"/>
      <c r="E11" s="23"/>
      <c r="F11" s="23"/>
      <c r="G11" s="23"/>
      <c r="H11" s="213"/>
      <c r="I11" s="189"/>
      <c r="J11" s="24"/>
      <c r="K11" s="189"/>
    </row>
    <row r="12" spans="1:11" s="14" customFormat="1" ht="0.75" customHeight="1" hidden="1" thickBot="1">
      <c r="A12" s="89"/>
      <c r="B12" s="50"/>
      <c r="C12" s="50"/>
      <c r="D12" s="50"/>
      <c r="E12" s="51"/>
      <c r="F12" s="52"/>
      <c r="G12" s="52"/>
      <c r="H12" s="52"/>
      <c r="I12" s="53"/>
      <c r="J12" s="53"/>
      <c r="K12" s="54"/>
    </row>
    <row r="13" spans="1:11" s="15" customFormat="1" ht="24.75" customHeight="1" thickBot="1">
      <c r="A13" s="217" t="s">
        <v>29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9"/>
    </row>
    <row r="14" spans="1:11" s="15" customFormat="1" ht="10.5" customHeight="1" hidden="1" thickBot="1">
      <c r="A14" s="41"/>
      <c r="B14" s="26"/>
      <c r="C14" s="26"/>
      <c r="D14" s="26"/>
      <c r="E14" s="26"/>
      <c r="F14" s="26"/>
      <c r="G14" s="26"/>
      <c r="H14" s="26"/>
      <c r="I14" s="36"/>
      <c r="J14" s="36"/>
      <c r="K14" s="36"/>
    </row>
    <row r="15" spans="1:13" s="14" customFormat="1" ht="82.5" customHeight="1" thickBot="1">
      <c r="A15" s="101">
        <v>1</v>
      </c>
      <c r="B15" s="139" t="s">
        <v>32</v>
      </c>
      <c r="C15" s="90" t="s">
        <v>46</v>
      </c>
      <c r="D15" s="90" t="s">
        <v>31</v>
      </c>
      <c r="E15" s="43">
        <v>1</v>
      </c>
      <c r="F15" s="29" t="s">
        <v>17</v>
      </c>
      <c r="G15" s="64">
        <v>420</v>
      </c>
      <c r="H15" s="43">
        <v>6</v>
      </c>
      <c r="I15" s="63">
        <f>G15*H15</f>
        <v>2520</v>
      </c>
      <c r="J15" s="115"/>
      <c r="K15" s="60">
        <f>I15*J15</f>
        <v>0</v>
      </c>
      <c r="M15" s="1"/>
    </row>
    <row r="16" spans="1:13" s="14" customFormat="1" ht="79.5" customHeight="1" thickBot="1">
      <c r="A16" s="101">
        <v>2</v>
      </c>
      <c r="B16" s="139" t="s">
        <v>33</v>
      </c>
      <c r="C16" s="90" t="s">
        <v>45</v>
      </c>
      <c r="D16" s="90" t="s">
        <v>31</v>
      </c>
      <c r="E16" s="43">
        <v>1</v>
      </c>
      <c r="F16" s="31" t="s">
        <v>17</v>
      </c>
      <c r="G16" s="64">
        <v>400</v>
      </c>
      <c r="H16" s="43">
        <v>6</v>
      </c>
      <c r="I16" s="63">
        <f>G16*H16</f>
        <v>2400</v>
      </c>
      <c r="J16" s="57"/>
      <c r="K16" s="60">
        <f>I16*J16</f>
        <v>0</v>
      </c>
      <c r="M16" s="1"/>
    </row>
    <row r="17" spans="1:13" s="14" customFormat="1" ht="78" customHeight="1" thickBot="1">
      <c r="A17" s="101">
        <v>3</v>
      </c>
      <c r="B17" s="139" t="s">
        <v>34</v>
      </c>
      <c r="C17" s="105" t="s">
        <v>44</v>
      </c>
      <c r="D17" s="90" t="s">
        <v>35</v>
      </c>
      <c r="E17" s="43">
        <v>1</v>
      </c>
      <c r="F17" s="31" t="s">
        <v>17</v>
      </c>
      <c r="G17" s="64">
        <v>470</v>
      </c>
      <c r="H17" s="43">
        <v>5</v>
      </c>
      <c r="I17" s="63">
        <f>G17*H17</f>
        <v>2350</v>
      </c>
      <c r="J17" s="57"/>
      <c r="K17" s="60">
        <f>I17*J17</f>
        <v>0</v>
      </c>
      <c r="M17" s="1"/>
    </row>
    <row r="18" spans="1:11" s="14" customFormat="1" ht="77.25" customHeight="1" thickBot="1">
      <c r="A18" s="101">
        <v>4</v>
      </c>
      <c r="B18" s="139" t="s">
        <v>36</v>
      </c>
      <c r="C18" s="90" t="s">
        <v>47</v>
      </c>
      <c r="D18" s="90" t="s">
        <v>37</v>
      </c>
      <c r="E18" s="38">
        <v>1</v>
      </c>
      <c r="F18" s="35" t="s">
        <v>17</v>
      </c>
      <c r="G18" s="64">
        <v>450</v>
      </c>
      <c r="H18" s="43">
        <v>4</v>
      </c>
      <c r="I18" s="63">
        <f>G18*H18</f>
        <v>1800</v>
      </c>
      <c r="J18" s="57"/>
      <c r="K18" s="60">
        <f>I18*J18</f>
        <v>0</v>
      </c>
    </row>
    <row r="19" spans="1:11" s="14" customFormat="1" ht="77.25" customHeight="1" thickBot="1">
      <c r="A19" s="122">
        <v>5</v>
      </c>
      <c r="B19" s="139" t="s">
        <v>38</v>
      </c>
      <c r="C19" s="86" t="s">
        <v>50</v>
      </c>
      <c r="D19" s="108">
        <v>6</v>
      </c>
      <c r="E19" s="28">
        <v>1</v>
      </c>
      <c r="F19" s="35" t="s">
        <v>39</v>
      </c>
      <c r="G19" s="125">
        <v>450</v>
      </c>
      <c r="H19" s="125">
        <v>1</v>
      </c>
      <c r="I19" s="127">
        <f>G19*H19</f>
        <v>450</v>
      </c>
      <c r="J19" s="59"/>
      <c r="K19" s="126">
        <f>I19*J19</f>
        <v>0</v>
      </c>
    </row>
    <row r="20" spans="1:14" s="14" customFormat="1" ht="33" customHeight="1" thickBot="1">
      <c r="A20" s="215" t="s">
        <v>40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M20" s="17"/>
      <c r="N20" s="18"/>
    </row>
    <row r="21" spans="1:14" s="14" customFormat="1" ht="14.25" customHeight="1" hidden="1" thickBot="1">
      <c r="A21" s="92"/>
      <c r="B21" s="109"/>
      <c r="C21" s="111"/>
      <c r="D21" s="93"/>
      <c r="E21" s="107"/>
      <c r="F21" s="34"/>
      <c r="G21" s="95"/>
      <c r="H21" s="95"/>
      <c r="I21" s="100"/>
      <c r="J21" s="110"/>
      <c r="K21" s="85"/>
      <c r="M21" s="17"/>
      <c r="N21" s="18"/>
    </row>
    <row r="22" spans="1:14" s="14" customFormat="1" ht="37.5" customHeight="1" hidden="1" thickBot="1">
      <c r="A22" s="92"/>
      <c r="B22" s="109"/>
      <c r="C22" s="93"/>
      <c r="D22" s="93"/>
      <c r="E22" s="107"/>
      <c r="F22" s="34"/>
      <c r="G22" s="95"/>
      <c r="H22" s="95"/>
      <c r="I22" s="100"/>
      <c r="J22" s="110"/>
      <c r="K22" s="85"/>
      <c r="M22" s="17"/>
      <c r="N22" s="18"/>
    </row>
    <row r="23" spans="1:14" s="14" customFormat="1" ht="37.5" customHeight="1" hidden="1" thickBot="1">
      <c r="A23" s="92"/>
      <c r="B23" s="109"/>
      <c r="C23" s="93"/>
      <c r="D23" s="93"/>
      <c r="E23" s="107"/>
      <c r="F23" s="34"/>
      <c r="G23" s="95"/>
      <c r="H23" s="95"/>
      <c r="I23" s="100"/>
      <c r="J23" s="110"/>
      <c r="K23" s="85"/>
      <c r="M23" s="17"/>
      <c r="N23" s="18"/>
    </row>
    <row r="24" spans="1:14" s="14" customFormat="1" ht="37.5" customHeight="1" hidden="1" thickBot="1">
      <c r="A24" s="92"/>
      <c r="B24" s="109"/>
      <c r="C24" s="93"/>
      <c r="D24" s="93"/>
      <c r="E24" s="107"/>
      <c r="F24" s="34"/>
      <c r="G24" s="95"/>
      <c r="H24" s="95"/>
      <c r="I24" s="100"/>
      <c r="J24" s="110"/>
      <c r="K24" s="85"/>
      <c r="M24" s="17"/>
      <c r="N24" s="18"/>
    </row>
    <row r="25" spans="1:14" s="14" customFormat="1" ht="37.5" customHeight="1" hidden="1" thickBot="1">
      <c r="A25" s="92"/>
      <c r="B25" s="109"/>
      <c r="C25" s="93"/>
      <c r="D25" s="93"/>
      <c r="E25" s="107"/>
      <c r="F25" s="34"/>
      <c r="G25" s="95"/>
      <c r="H25" s="95"/>
      <c r="I25" s="100"/>
      <c r="J25" s="110"/>
      <c r="K25" s="85"/>
      <c r="M25" s="17"/>
      <c r="N25" s="18"/>
    </row>
    <row r="26" spans="1:14" s="14" customFormat="1" ht="42" customHeight="1">
      <c r="A26" s="182">
        <v>6</v>
      </c>
      <c r="B26" s="203" t="s">
        <v>41</v>
      </c>
      <c r="C26" s="195" t="s">
        <v>49</v>
      </c>
      <c r="D26" s="197" t="s">
        <v>69</v>
      </c>
      <c r="E26" s="208">
        <v>1</v>
      </c>
      <c r="F26" s="167" t="s">
        <v>18</v>
      </c>
      <c r="G26" s="169">
        <v>250</v>
      </c>
      <c r="H26" s="169">
        <v>1</v>
      </c>
      <c r="I26" s="184">
        <f>G26*H26</f>
        <v>250</v>
      </c>
      <c r="J26" s="193"/>
      <c r="K26" s="178">
        <f>I26*J27</f>
        <v>0</v>
      </c>
      <c r="M26" s="17"/>
      <c r="N26" s="18"/>
    </row>
    <row r="27" spans="1:14" s="14" customFormat="1" ht="34.5" customHeight="1" thickBot="1">
      <c r="A27" s="183"/>
      <c r="B27" s="204"/>
      <c r="C27" s="196"/>
      <c r="D27" s="198"/>
      <c r="E27" s="209"/>
      <c r="F27" s="168"/>
      <c r="G27" s="170"/>
      <c r="H27" s="170"/>
      <c r="I27" s="185"/>
      <c r="J27" s="194"/>
      <c r="K27" s="179"/>
      <c r="M27" s="17"/>
      <c r="N27" s="18"/>
    </row>
    <row r="28" spans="1:14" s="14" customFormat="1" ht="61.5" customHeight="1" thickBot="1">
      <c r="A28" s="131">
        <v>7</v>
      </c>
      <c r="B28" s="142" t="s">
        <v>42</v>
      </c>
      <c r="C28" s="86" t="s">
        <v>48</v>
      </c>
      <c r="D28" s="111">
        <v>98.104</v>
      </c>
      <c r="E28" s="144">
        <v>1</v>
      </c>
      <c r="F28" s="145" t="s">
        <v>18</v>
      </c>
      <c r="G28" s="146">
        <v>250</v>
      </c>
      <c r="H28" s="147">
        <v>2</v>
      </c>
      <c r="I28" s="148">
        <f>G28*H28</f>
        <v>500</v>
      </c>
      <c r="J28" s="149"/>
      <c r="K28" s="150">
        <f>I28*J28</f>
        <v>0</v>
      </c>
      <c r="M28" s="17"/>
      <c r="N28" s="18"/>
    </row>
    <row r="29" spans="1:14" s="14" customFormat="1" ht="72" customHeight="1" thickBot="1">
      <c r="A29" s="123">
        <v>8</v>
      </c>
      <c r="B29" s="140" t="s">
        <v>66</v>
      </c>
      <c r="C29" s="124" t="s">
        <v>67</v>
      </c>
      <c r="D29" s="121">
        <v>134</v>
      </c>
      <c r="E29" s="128">
        <v>1</v>
      </c>
      <c r="F29" s="129" t="s">
        <v>17</v>
      </c>
      <c r="G29" s="65">
        <v>300</v>
      </c>
      <c r="H29" s="95">
        <v>2</v>
      </c>
      <c r="I29" s="100">
        <f>G29*H29</f>
        <v>600</v>
      </c>
      <c r="J29" s="130"/>
      <c r="K29" s="83">
        <f>I29*J29</f>
        <v>0</v>
      </c>
      <c r="M29" s="17"/>
      <c r="N29" s="18"/>
    </row>
    <row r="30" spans="1:11" s="14" customFormat="1" ht="17.25" customHeight="1" hidden="1" thickBot="1">
      <c r="A30" s="68"/>
      <c r="B30" s="71"/>
      <c r="C30" s="69"/>
      <c r="D30" s="70"/>
      <c r="E30" s="77"/>
      <c r="F30" s="39"/>
      <c r="G30" s="76"/>
      <c r="H30" s="76"/>
      <c r="I30" s="82"/>
      <c r="J30" s="80"/>
      <c r="K30" s="81"/>
    </row>
    <row r="31" spans="1:11" s="14" customFormat="1" ht="36.75" customHeight="1" hidden="1" thickBot="1">
      <c r="A31" s="68"/>
      <c r="B31" s="71"/>
      <c r="C31" s="69"/>
      <c r="D31" s="70"/>
      <c r="E31" s="77"/>
      <c r="F31" s="39"/>
      <c r="G31" s="76"/>
      <c r="H31" s="76"/>
      <c r="I31" s="82"/>
      <c r="J31" s="80"/>
      <c r="K31" s="81"/>
    </row>
    <row r="32" spans="1:11" s="14" customFormat="1" ht="36.75" customHeight="1" hidden="1" thickBot="1">
      <c r="A32" s="68"/>
      <c r="B32" s="71"/>
      <c r="C32" s="69"/>
      <c r="D32" s="70"/>
      <c r="E32" s="77"/>
      <c r="F32" s="39"/>
      <c r="G32" s="76"/>
      <c r="H32" s="76"/>
      <c r="I32" s="82"/>
      <c r="J32" s="80"/>
      <c r="K32" s="81"/>
    </row>
    <row r="33" spans="1:11" s="14" customFormat="1" ht="1.5" customHeight="1" hidden="1">
      <c r="A33" s="102"/>
      <c r="B33" s="91"/>
      <c r="C33" s="103"/>
      <c r="D33" s="112"/>
      <c r="E33" s="99"/>
      <c r="F33" s="39"/>
      <c r="G33" s="94"/>
      <c r="H33" s="94"/>
      <c r="I33" s="96"/>
      <c r="J33" s="97"/>
      <c r="K33" s="98"/>
    </row>
    <row r="34" spans="1:11" s="14" customFormat="1" ht="46.5" customHeight="1" hidden="1">
      <c r="A34" s="102"/>
      <c r="B34" s="91"/>
      <c r="C34" s="103"/>
      <c r="D34" s="112"/>
      <c r="E34" s="99"/>
      <c r="F34" s="39"/>
      <c r="G34" s="94"/>
      <c r="H34" s="94"/>
      <c r="I34" s="96"/>
      <c r="J34" s="97"/>
      <c r="K34" s="98"/>
    </row>
    <row r="35" spans="1:11" s="14" customFormat="1" ht="13.5" customHeight="1" hidden="1" thickBot="1">
      <c r="A35" s="102"/>
      <c r="B35" s="91"/>
      <c r="C35" s="103"/>
      <c r="D35" s="112"/>
      <c r="E35" s="99"/>
      <c r="F35" s="39"/>
      <c r="G35" s="94"/>
      <c r="H35" s="94"/>
      <c r="I35" s="96"/>
      <c r="J35" s="97"/>
      <c r="K35" s="98"/>
    </row>
    <row r="36" spans="1:11" s="14" customFormat="1" ht="6.75" customHeight="1" hidden="1" thickBot="1">
      <c r="A36" s="102"/>
      <c r="B36" s="91"/>
      <c r="C36" s="103"/>
      <c r="D36" s="112"/>
      <c r="E36" s="99"/>
      <c r="F36" s="39"/>
      <c r="G36" s="94"/>
      <c r="H36" s="94"/>
      <c r="I36" s="96"/>
      <c r="J36" s="97"/>
      <c r="K36" s="98"/>
    </row>
    <row r="37" spans="1:12" s="49" customFormat="1" ht="33" customHeight="1" thickBot="1">
      <c r="A37" s="174" t="s">
        <v>43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18"/>
    </row>
    <row r="38" spans="1:12" s="14" customFormat="1" ht="7.5" customHeight="1" hidden="1" thickBo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1" s="14" customFormat="1" ht="0.75" customHeight="1" hidden="1" thickBot="1">
      <c r="A39" s="68"/>
      <c r="B39" s="71"/>
      <c r="C39" s="69"/>
      <c r="D39" s="70"/>
      <c r="E39" s="77"/>
      <c r="F39" s="39"/>
      <c r="G39" s="76"/>
      <c r="H39" s="76"/>
      <c r="I39" s="82"/>
      <c r="J39" s="80"/>
      <c r="K39" s="81"/>
    </row>
    <row r="40" spans="1:11" s="14" customFormat="1" ht="27" customHeight="1" hidden="1" thickBot="1">
      <c r="A40" s="68"/>
      <c r="B40" s="71"/>
      <c r="C40" s="69"/>
      <c r="D40" s="70"/>
      <c r="E40" s="77"/>
      <c r="F40" s="39"/>
      <c r="G40" s="76"/>
      <c r="H40" s="76"/>
      <c r="I40" s="82"/>
      <c r="J40" s="80"/>
      <c r="K40" s="81"/>
    </row>
    <row r="41" spans="1:13" s="14" customFormat="1" ht="37.5" customHeight="1">
      <c r="A41" s="182">
        <v>9</v>
      </c>
      <c r="B41" s="203" t="s">
        <v>52</v>
      </c>
      <c r="C41" s="197" t="s">
        <v>53</v>
      </c>
      <c r="D41" s="197" t="s">
        <v>54</v>
      </c>
      <c r="E41" s="224">
        <v>1</v>
      </c>
      <c r="F41" s="172" t="s">
        <v>18</v>
      </c>
      <c r="G41" s="155">
        <v>470</v>
      </c>
      <c r="H41" s="155">
        <v>5</v>
      </c>
      <c r="I41" s="205">
        <f>G41*H41</f>
        <v>2350</v>
      </c>
      <c r="J41" s="176"/>
      <c r="K41" s="159">
        <f aca="true" t="shared" si="0" ref="K41:K48">I41*J41</f>
        <v>0</v>
      </c>
      <c r="M41" s="2"/>
    </row>
    <row r="42" spans="1:13" s="14" customFormat="1" ht="18.75" customHeight="1" hidden="1">
      <c r="A42" s="214"/>
      <c r="B42" s="223"/>
      <c r="C42" s="201"/>
      <c r="D42" s="201"/>
      <c r="E42" s="225"/>
      <c r="F42" s="173"/>
      <c r="G42" s="156"/>
      <c r="H42" s="156"/>
      <c r="I42" s="206"/>
      <c r="J42" s="177"/>
      <c r="K42" s="171"/>
      <c r="M42" s="2"/>
    </row>
    <row r="43" spans="1:13" s="14" customFormat="1" ht="39.75" customHeight="1" thickBot="1">
      <c r="A43" s="183"/>
      <c r="B43" s="204"/>
      <c r="C43" s="196"/>
      <c r="D43" s="196"/>
      <c r="E43" s="40">
        <v>2</v>
      </c>
      <c r="F43" s="27" t="s">
        <v>51</v>
      </c>
      <c r="G43" s="74">
        <v>470</v>
      </c>
      <c r="H43" s="74">
        <v>5</v>
      </c>
      <c r="I43" s="73">
        <f aca="true" t="shared" si="1" ref="I43:I48">G43*H43</f>
        <v>2350</v>
      </c>
      <c r="J43" s="78"/>
      <c r="K43" s="62">
        <f t="shared" si="0"/>
        <v>0</v>
      </c>
      <c r="M43" s="2"/>
    </row>
    <row r="44" spans="1:13" s="14" customFormat="1" ht="42" customHeight="1">
      <c r="A44" s="182">
        <v>10</v>
      </c>
      <c r="B44" s="203" t="s">
        <v>55</v>
      </c>
      <c r="C44" s="195" t="s">
        <v>56</v>
      </c>
      <c r="D44" s="197" t="s">
        <v>54</v>
      </c>
      <c r="E44" s="135">
        <v>1</v>
      </c>
      <c r="F44" s="134" t="s">
        <v>18</v>
      </c>
      <c r="G44" s="141">
        <v>470</v>
      </c>
      <c r="H44" s="135">
        <v>5</v>
      </c>
      <c r="I44" s="132">
        <f t="shared" si="1"/>
        <v>2350</v>
      </c>
      <c r="J44" s="137"/>
      <c r="K44" s="143">
        <f t="shared" si="0"/>
        <v>0</v>
      </c>
      <c r="M44" s="2"/>
    </row>
    <row r="45" spans="1:13" s="14" customFormat="1" ht="42" customHeight="1" thickBot="1">
      <c r="A45" s="214"/>
      <c r="B45" s="223"/>
      <c r="C45" s="231"/>
      <c r="D45" s="201"/>
      <c r="E45" s="44">
        <v>2</v>
      </c>
      <c r="F45" s="33" t="s">
        <v>51</v>
      </c>
      <c r="G45" s="66">
        <v>470</v>
      </c>
      <c r="H45" s="44">
        <v>5</v>
      </c>
      <c r="I45" s="67">
        <f t="shared" si="1"/>
        <v>2350</v>
      </c>
      <c r="J45" s="58"/>
      <c r="K45" s="62">
        <f t="shared" si="0"/>
        <v>0</v>
      </c>
      <c r="M45" s="1"/>
    </row>
    <row r="46" spans="1:13" s="14" customFormat="1" ht="41.25" customHeight="1">
      <c r="A46" s="182">
        <v>11</v>
      </c>
      <c r="B46" s="203" t="s">
        <v>57</v>
      </c>
      <c r="C46" s="195" t="s">
        <v>58</v>
      </c>
      <c r="D46" s="197" t="s">
        <v>70</v>
      </c>
      <c r="E46" s="133">
        <v>1</v>
      </c>
      <c r="F46" s="134" t="s">
        <v>18</v>
      </c>
      <c r="G46" s="135">
        <v>460</v>
      </c>
      <c r="H46" s="135">
        <v>6</v>
      </c>
      <c r="I46" s="136">
        <f t="shared" si="1"/>
        <v>2760</v>
      </c>
      <c r="J46" s="137"/>
      <c r="K46" s="138">
        <f t="shared" si="0"/>
        <v>0</v>
      </c>
      <c r="M46" s="1"/>
    </row>
    <row r="47" spans="1:13" s="14" customFormat="1" ht="42" customHeight="1" thickBot="1">
      <c r="A47" s="214"/>
      <c r="B47" s="223"/>
      <c r="C47" s="231"/>
      <c r="D47" s="201"/>
      <c r="E47" s="77">
        <v>2</v>
      </c>
      <c r="F47" s="39" t="s">
        <v>51</v>
      </c>
      <c r="G47" s="65">
        <v>460</v>
      </c>
      <c r="H47" s="76">
        <v>4</v>
      </c>
      <c r="I47" s="84">
        <f t="shared" si="1"/>
        <v>1840</v>
      </c>
      <c r="J47" s="80"/>
      <c r="K47" s="83">
        <f t="shared" si="0"/>
        <v>0</v>
      </c>
      <c r="M47" s="1"/>
    </row>
    <row r="48" spans="1:13" s="14" customFormat="1" ht="36" customHeight="1">
      <c r="A48" s="226">
        <v>12</v>
      </c>
      <c r="B48" s="228" t="s">
        <v>59</v>
      </c>
      <c r="C48" s="195" t="s">
        <v>60</v>
      </c>
      <c r="D48" s="197" t="s">
        <v>30</v>
      </c>
      <c r="E48" s="157">
        <v>1</v>
      </c>
      <c r="F48" s="172" t="s">
        <v>18</v>
      </c>
      <c r="G48" s="220">
        <v>470</v>
      </c>
      <c r="H48" s="220">
        <v>4</v>
      </c>
      <c r="I48" s="164">
        <f t="shared" si="1"/>
        <v>1880</v>
      </c>
      <c r="J48" s="161"/>
      <c r="K48" s="159">
        <f t="shared" si="0"/>
        <v>0</v>
      </c>
      <c r="M48" s="19"/>
    </row>
    <row r="49" spans="1:13" s="14" customFormat="1" ht="12.75" customHeight="1" hidden="1">
      <c r="A49" s="227"/>
      <c r="B49" s="229"/>
      <c r="C49" s="181"/>
      <c r="D49" s="201"/>
      <c r="E49" s="158"/>
      <c r="F49" s="207"/>
      <c r="G49" s="221"/>
      <c r="H49" s="221"/>
      <c r="I49" s="165"/>
      <c r="J49" s="162"/>
      <c r="K49" s="160"/>
      <c r="M49" s="19"/>
    </row>
    <row r="50" spans="1:13" s="14" customFormat="1" ht="0.75" customHeight="1" hidden="1">
      <c r="A50" s="227"/>
      <c r="B50" s="229"/>
      <c r="C50" s="181"/>
      <c r="D50" s="201"/>
      <c r="E50" s="158"/>
      <c r="F50" s="207"/>
      <c r="G50" s="222"/>
      <c r="H50" s="222"/>
      <c r="I50" s="166"/>
      <c r="J50" s="163"/>
      <c r="K50" s="160"/>
      <c r="M50" s="19"/>
    </row>
    <row r="51" spans="1:13" s="14" customFormat="1" ht="37.5" customHeight="1" thickBot="1">
      <c r="A51" s="192"/>
      <c r="B51" s="230"/>
      <c r="C51" s="192"/>
      <c r="D51" s="202"/>
      <c r="E51" s="30">
        <v>2</v>
      </c>
      <c r="F51" s="32" t="s">
        <v>51</v>
      </c>
      <c r="G51" s="75">
        <v>470</v>
      </c>
      <c r="H51" s="75">
        <v>4</v>
      </c>
      <c r="I51" s="72">
        <f>G51*H51</f>
        <v>1880</v>
      </c>
      <c r="J51" s="79"/>
      <c r="K51" s="87">
        <f>I51*J51</f>
        <v>0</v>
      </c>
      <c r="M51" s="19"/>
    </row>
    <row r="52" spans="1:11" s="16" customFormat="1" ht="39" customHeight="1">
      <c r="A52" s="182">
        <v>13</v>
      </c>
      <c r="B52" s="203" t="s">
        <v>61</v>
      </c>
      <c r="C52" s="197" t="s">
        <v>64</v>
      </c>
      <c r="D52" s="197" t="s">
        <v>62</v>
      </c>
      <c r="E52" s="38">
        <v>1</v>
      </c>
      <c r="F52" s="35" t="s">
        <v>18</v>
      </c>
      <c r="G52" s="37">
        <v>300</v>
      </c>
      <c r="H52" s="43">
        <v>6</v>
      </c>
      <c r="I52" s="61">
        <f>G52*H52</f>
        <v>1800</v>
      </c>
      <c r="J52" s="57"/>
      <c r="K52" s="42">
        <f>I52*J52</f>
        <v>0</v>
      </c>
    </row>
    <row r="53" spans="1:11" s="16" customFormat="1" ht="37.5" customHeight="1" thickBot="1">
      <c r="A53" s="183"/>
      <c r="B53" s="204"/>
      <c r="C53" s="196"/>
      <c r="D53" s="196"/>
      <c r="E53" s="30">
        <v>2</v>
      </c>
      <c r="F53" s="32" t="s">
        <v>63</v>
      </c>
      <c r="G53" s="106">
        <v>300</v>
      </c>
      <c r="H53" s="106">
        <v>6</v>
      </c>
      <c r="I53" s="72">
        <f>G53*H53</f>
        <v>1800</v>
      </c>
      <c r="J53" s="104"/>
      <c r="K53" s="87">
        <f>I53*J53</f>
        <v>0</v>
      </c>
    </row>
    <row r="54" spans="1:11" ht="25.5" customHeight="1">
      <c r="A54" s="200" t="s">
        <v>9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</row>
    <row r="55" spans="1:11" ht="25.5" customHeight="1">
      <c r="A55" s="199" t="s">
        <v>28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</row>
    <row r="65026" ht="13.5" thickBot="1"/>
    <row r="65027" ht="26.25">
      <c r="K65027" s="42">
        <f>I65027*J65027</f>
        <v>0</v>
      </c>
    </row>
  </sheetData>
  <sheetProtection formatCells="0" formatColumns="0" formatRows="0" sort="0" autoFilter="0"/>
  <mergeCells count="63">
    <mergeCell ref="B46:B47"/>
    <mergeCell ref="C52:C53"/>
    <mergeCell ref="B52:B53"/>
    <mergeCell ref="D44:D45"/>
    <mergeCell ref="C44:C45"/>
    <mergeCell ref="G48:G50"/>
    <mergeCell ref="B44:B45"/>
    <mergeCell ref="E41:E42"/>
    <mergeCell ref="D46:D47"/>
    <mergeCell ref="C41:C43"/>
    <mergeCell ref="D41:D43"/>
    <mergeCell ref="A48:A51"/>
    <mergeCell ref="B48:B51"/>
    <mergeCell ref="C48:C51"/>
    <mergeCell ref="A46:A47"/>
    <mergeCell ref="C46:C47"/>
    <mergeCell ref="K9:K11"/>
    <mergeCell ref="C9:C10"/>
    <mergeCell ref="F9:F10"/>
    <mergeCell ref="D9:D10"/>
    <mergeCell ref="H10:H11"/>
    <mergeCell ref="A41:A43"/>
    <mergeCell ref="A20:K20"/>
    <mergeCell ref="A13:K13"/>
    <mergeCell ref="B41:B43"/>
    <mergeCell ref="A55:K55"/>
    <mergeCell ref="A54:K54"/>
    <mergeCell ref="D52:D53"/>
    <mergeCell ref="D48:D51"/>
    <mergeCell ref="B26:B27"/>
    <mergeCell ref="I41:I42"/>
    <mergeCell ref="F48:F50"/>
    <mergeCell ref="E26:E27"/>
    <mergeCell ref="A44:A45"/>
    <mergeCell ref="H48:H50"/>
    <mergeCell ref="B9:B10"/>
    <mergeCell ref="A52:A53"/>
    <mergeCell ref="A26:A27"/>
    <mergeCell ref="I26:I27"/>
    <mergeCell ref="B6:K6"/>
    <mergeCell ref="J9:J10"/>
    <mergeCell ref="I9:I11"/>
    <mergeCell ref="G9:G10"/>
    <mergeCell ref="A9:A10"/>
    <mergeCell ref="J26:J27"/>
    <mergeCell ref="K41:K42"/>
    <mergeCell ref="F41:F42"/>
    <mergeCell ref="A37:K37"/>
    <mergeCell ref="H26:H27"/>
    <mergeCell ref="J41:J42"/>
    <mergeCell ref="K26:K27"/>
    <mergeCell ref="C26:C27"/>
    <mergeCell ref="D26:D27"/>
    <mergeCell ref="C7:G7"/>
    <mergeCell ref="C8:G8"/>
    <mergeCell ref="G41:G42"/>
    <mergeCell ref="E48:E50"/>
    <mergeCell ref="K48:K50"/>
    <mergeCell ref="J48:J50"/>
    <mergeCell ref="I48:I50"/>
    <mergeCell ref="H41:H42"/>
    <mergeCell ref="F26:F27"/>
    <mergeCell ref="G26:G27"/>
  </mergeCells>
  <printOptions horizontalCentered="1"/>
  <pageMargins left="0" right="0" top="0" bottom="0" header="0" footer="0"/>
  <pageSetup fitToHeight="0" fitToWidth="1" horizontalDpi="600" verticalDpi="6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.875" style="0" customWidth="1"/>
    <col min="5" max="5" width="3.875" style="0" customWidth="1"/>
    <col min="6" max="6" width="68.375" style="0" customWidth="1"/>
  </cols>
  <sheetData>
    <row r="2" ht="51">
      <c r="F2" s="48" t="s">
        <v>20</v>
      </c>
    </row>
    <row r="4" ht="63.75">
      <c r="F4" s="48" t="s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</dc:creator>
  <cp:keywords/>
  <dc:description/>
  <cp:lastModifiedBy>BUHG</cp:lastModifiedBy>
  <cp:lastPrinted>2016-04-28T13:15:11Z</cp:lastPrinted>
  <dcterms:created xsi:type="dcterms:W3CDTF">2007-03-23T10:38:12Z</dcterms:created>
  <dcterms:modified xsi:type="dcterms:W3CDTF">2016-04-28T13:19:24Z</dcterms:modified>
  <cp:category/>
  <cp:version/>
  <cp:contentType/>
  <cp:contentStatus/>
</cp:coreProperties>
</file>