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0" yWindow="0" windowWidth="20520" windowHeight="11610" activeTab="1"/>
  </bookViews>
  <sheets>
    <sheet name="Скидки" sheetId="5" r:id="rId1"/>
    <sheet name="Прайс" sheetId="1" r:id="rId2"/>
  </sheets>
  <definedNames>
    <definedName name="_xlnm._FilterDatabase" localSheetId="1" hidden="1">Прайс!$B$3:$J$322</definedName>
  </definedNames>
  <calcPr calcId="125725"/>
</workbook>
</file>

<file path=xl/calcChain.xml><?xml version="1.0" encoding="utf-8"?>
<calcChain xmlns="http://schemas.openxmlformats.org/spreadsheetml/2006/main">
  <c r="J57" i="1"/>
  <c r="J58"/>
  <c r="J322" l="1"/>
  <c r="J321"/>
  <c r="J319"/>
  <c r="J318"/>
  <c r="J317"/>
  <c r="J315"/>
  <c r="J314"/>
  <c r="J313"/>
  <c r="J312"/>
  <c r="J311"/>
  <c r="J309"/>
  <c r="J307"/>
  <c r="J306"/>
  <c r="J305"/>
  <c r="J304"/>
  <c r="J302"/>
  <c r="J301"/>
  <c r="J299"/>
  <c r="J297"/>
  <c r="J296"/>
  <c r="J294"/>
  <c r="J293"/>
  <c r="J291"/>
  <c r="J290"/>
  <c r="J289"/>
  <c r="J288"/>
  <c r="J286"/>
  <c r="J284"/>
  <c r="J283"/>
  <c r="J282"/>
  <c r="J281"/>
  <c r="J279"/>
  <c r="J278"/>
  <c r="J276"/>
  <c r="J275"/>
  <c r="J272" l="1"/>
  <c r="J271"/>
  <c r="J270"/>
  <c r="J265"/>
  <c r="J266"/>
  <c r="J267"/>
  <c r="J268"/>
  <c r="J264"/>
  <c r="J73" l="1"/>
  <c r="J74"/>
  <c r="J75"/>
  <c r="J76"/>
  <c r="J72"/>
  <c r="J147"/>
  <c r="J148"/>
  <c r="J149"/>
  <c r="J146"/>
  <c r="J8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J195"/>
  <c r="J172"/>
  <c r="J173"/>
  <c r="J174"/>
  <c r="J175"/>
  <c r="J176"/>
  <c r="J177"/>
  <c r="J178"/>
  <c r="J171"/>
  <c r="J169"/>
  <c r="J168"/>
  <c r="J162"/>
  <c r="J163"/>
  <c r="J164"/>
  <c r="J165"/>
  <c r="J166"/>
  <c r="J161"/>
  <c r="J154" l="1"/>
  <c r="J155"/>
  <c r="J156"/>
  <c r="J157"/>
  <c r="J158"/>
  <c r="J215"/>
  <c r="J216"/>
  <c r="J217"/>
  <c r="J218"/>
  <c r="J219"/>
  <c r="J220"/>
  <c r="J221"/>
  <c r="J222"/>
  <c r="J223"/>
  <c r="J224"/>
  <c r="J225"/>
  <c r="J214"/>
  <c r="J180"/>
  <c r="J181"/>
  <c r="J182"/>
  <c r="J183"/>
  <c r="J184"/>
  <c r="J185"/>
  <c r="J186"/>
  <c r="J187"/>
  <c r="J188"/>
  <c r="J189"/>
  <c r="J190"/>
  <c r="J191"/>
  <c r="J192"/>
  <c r="J193"/>
  <c r="J152"/>
  <c r="J153"/>
  <c r="J151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22"/>
  <c r="J115"/>
  <c r="J116"/>
  <c r="J117"/>
  <c r="J118"/>
  <c r="J119"/>
  <c r="J120"/>
  <c r="J114"/>
  <c r="J98"/>
  <c r="J99"/>
  <c r="J100"/>
  <c r="J101"/>
  <c r="J102"/>
  <c r="J103"/>
  <c r="J104"/>
  <c r="J105"/>
  <c r="J106"/>
  <c r="J107"/>
  <c r="J108"/>
  <c r="J109"/>
  <c r="J110"/>
  <c r="J111"/>
  <c r="J97"/>
  <c r="J89" l="1"/>
  <c r="J90"/>
  <c r="J92"/>
  <c r="J93"/>
  <c r="J94"/>
  <c r="J95"/>
  <c r="J84" l="1"/>
  <c r="J85"/>
  <c r="J86"/>
  <c r="J87"/>
  <c r="J83"/>
  <c r="J79"/>
  <c r="J80"/>
  <c r="J81"/>
  <c r="J78"/>
  <c r="J71"/>
  <c r="J70"/>
  <c r="J60"/>
  <c r="J61"/>
  <c r="J62"/>
  <c r="J63"/>
  <c r="J64"/>
  <c r="J65"/>
  <c r="J66"/>
  <c r="J67"/>
  <c r="J68"/>
  <c r="J69"/>
  <c r="J59"/>
  <c r="J50"/>
  <c r="J51"/>
  <c r="J52"/>
  <c r="J53"/>
  <c r="J54"/>
  <c r="J49"/>
  <c r="J246" l="1"/>
  <c r="J247"/>
  <c r="J248"/>
  <c r="J249"/>
  <c r="J250"/>
  <c r="J251"/>
  <c r="J252"/>
  <c r="J253"/>
  <c r="J254"/>
  <c r="J255"/>
  <c r="J256"/>
  <c r="J257"/>
  <c r="J258"/>
  <c r="J259"/>
  <c r="J260"/>
  <c r="J261"/>
  <c r="J262"/>
  <c r="J228"/>
  <c r="J229"/>
  <c r="J230"/>
  <c r="J231"/>
  <c r="J232"/>
  <c r="J233"/>
  <c r="J234"/>
  <c r="J235"/>
  <c r="J236"/>
  <c r="J237"/>
  <c r="J238"/>
  <c r="J239"/>
  <c r="J240"/>
  <c r="J241"/>
  <c r="J242"/>
  <c r="J243"/>
  <c r="J43"/>
  <c r="J44"/>
  <c r="J45"/>
  <c r="J46"/>
  <c r="J47"/>
  <c r="J36"/>
  <c r="J37"/>
  <c r="J38"/>
  <c r="J39"/>
  <c r="J40"/>
  <c r="J29"/>
  <c r="J30"/>
  <c r="J31"/>
  <c r="J32"/>
  <c r="J33"/>
  <c r="J22"/>
  <c r="J23"/>
  <c r="J24"/>
  <c r="J25"/>
  <c r="J26"/>
  <c r="J245"/>
  <c r="J227"/>
  <c r="J42" l="1"/>
  <c r="J35"/>
  <c r="J28"/>
  <c r="J21"/>
  <c r="J15"/>
  <c r="J16"/>
  <c r="J17"/>
  <c r="J18"/>
  <c r="J19"/>
  <c r="J14"/>
  <c r="J7"/>
  <c r="J9"/>
  <c r="J10"/>
  <c r="J11"/>
  <c r="J12"/>
  <c r="J4" l="1"/>
</calcChain>
</file>

<file path=xl/sharedStrings.xml><?xml version="1.0" encoding="utf-8"?>
<sst xmlns="http://schemas.openxmlformats.org/spreadsheetml/2006/main" count="523" uniqueCount="508">
  <si>
    <t>изображение</t>
  </si>
  <si>
    <t>артикул</t>
  </si>
  <si>
    <t>наименование товара</t>
  </si>
  <si>
    <t>коробка</t>
  </si>
  <si>
    <t>опт</t>
  </si>
  <si>
    <t>заказ</t>
  </si>
  <si>
    <t>Конструкторы</t>
  </si>
  <si>
    <t>les 001</t>
  </si>
  <si>
    <t>les 002</t>
  </si>
  <si>
    <t>les 003</t>
  </si>
  <si>
    <t>les 004</t>
  </si>
  <si>
    <t>les 005</t>
  </si>
  <si>
    <t>les 006</t>
  </si>
  <si>
    <t>les 007</t>
  </si>
  <si>
    <t>les 012</t>
  </si>
  <si>
    <t>les 013</t>
  </si>
  <si>
    <t>les 014</t>
  </si>
  <si>
    <t>les 015</t>
  </si>
  <si>
    <t>les 016</t>
  </si>
  <si>
    <t>les 017</t>
  </si>
  <si>
    <t>les 018</t>
  </si>
  <si>
    <t>les 019</t>
  </si>
  <si>
    <t>les 020</t>
  </si>
  <si>
    <t>les 021</t>
  </si>
  <si>
    <t>мрц</t>
  </si>
  <si>
    <t>Космический песок Классический 0,5 кг</t>
  </si>
  <si>
    <t>Космический песок Голубой 0,5 кг</t>
  </si>
  <si>
    <t>Космический песок Розовый 0,5 кг</t>
  </si>
  <si>
    <t>Космический песок Сиреневый 0,5 кг</t>
  </si>
  <si>
    <t>Космический песок Зелёный 0,5 кг</t>
  </si>
  <si>
    <t>Космический песок Желтый 0,5 кг</t>
  </si>
  <si>
    <t>Т57723</t>
  </si>
  <si>
    <t>Т57724</t>
  </si>
  <si>
    <t>Т57726</t>
  </si>
  <si>
    <t>Т57725</t>
  </si>
  <si>
    <t>Т57727</t>
  </si>
  <si>
    <t>Т57728</t>
  </si>
  <si>
    <t>сумма</t>
  </si>
  <si>
    <t>Космический песок Классический 1 кг</t>
  </si>
  <si>
    <t>Космический песок Голубой 1 кг</t>
  </si>
  <si>
    <t>Космический песок Розовый 1 кг</t>
  </si>
  <si>
    <t>Космический песок Сиреневый 1 кг</t>
  </si>
  <si>
    <t>Космический песок Зеленый 1 кг</t>
  </si>
  <si>
    <t>Космический песок Желтый 1 кг</t>
  </si>
  <si>
    <t>Т57729</t>
  </si>
  <si>
    <t>Т57731</t>
  </si>
  <si>
    <t>Т57732</t>
  </si>
  <si>
    <t>Т57730</t>
  </si>
  <si>
    <t>Т57733</t>
  </si>
  <si>
    <t>Т57734</t>
  </si>
  <si>
    <t>Космический песок Классический 2 кг</t>
  </si>
  <si>
    <t>Космический песок Голубой 2 кг</t>
  </si>
  <si>
    <t>Космический песок Розовый 2 кг</t>
  </si>
  <si>
    <t>Космический песок Сиреневый 2 кг</t>
  </si>
  <si>
    <t>Космический песок Зеленый 2 кг</t>
  </si>
  <si>
    <t>Космический песок Желтый 2 кг</t>
  </si>
  <si>
    <t>710-200</t>
  </si>
  <si>
    <t>711-200</t>
  </si>
  <si>
    <t>713-200</t>
  </si>
  <si>
    <t>715-200</t>
  </si>
  <si>
    <t>714-200</t>
  </si>
  <si>
    <t>712-200</t>
  </si>
  <si>
    <t>Космический песок Классический 3 кг</t>
  </si>
  <si>
    <t>Космический песок Голубой 3 кг</t>
  </si>
  <si>
    <t>Космический песок Розовый 3 кг</t>
  </si>
  <si>
    <t>Космический песок Сиреневый 3 кг</t>
  </si>
  <si>
    <t>Космический песок Зеленый 3 кг</t>
  </si>
  <si>
    <t>Космический песок Желтый 3 кг</t>
  </si>
  <si>
    <t>710-300</t>
  </si>
  <si>
    <t>711-300</t>
  </si>
  <si>
    <t>713-300</t>
  </si>
  <si>
    <t>715-300</t>
  </si>
  <si>
    <t>714-300</t>
  </si>
  <si>
    <t>712-300</t>
  </si>
  <si>
    <t>Космический песок Песочница+Формочки Классический 1 кг(коробка)</t>
  </si>
  <si>
    <t>Космический песок Песочница+Формочки Голубой 1 кг(коробка)</t>
  </si>
  <si>
    <t>Космический песок Песочница+Формочки Розовый 1 кг(коробка)</t>
  </si>
  <si>
    <t>Космический песок Песочница+Формочки Сиреневый 1 кг(коробка)</t>
  </si>
  <si>
    <t>Космический песок Песочница+Формочки Зеленый 1 кг(коробка)</t>
  </si>
  <si>
    <t>Космический песок Песочница+Формочки Желтый 1 кг(коробка)</t>
  </si>
  <si>
    <t>КП04К10Н</t>
  </si>
  <si>
    <t>КП01Г10Н</t>
  </si>
  <si>
    <t>КП05Р10Н</t>
  </si>
  <si>
    <t>КП06С10Н</t>
  </si>
  <si>
    <t>КП03З10Н</t>
  </si>
  <si>
    <t>КП02Ж10Н</t>
  </si>
  <si>
    <t>Космический песок Песочница+Формочки Классический 2 кг(коробка)</t>
  </si>
  <si>
    <t>Космический песок Песочница+Формочки Голубой 2 кг(коробка)</t>
  </si>
  <si>
    <t>Космический песок Песочница+Формочки Розовый 2 кг(коробка)</t>
  </si>
  <si>
    <t>Космический песок Песочница+Формочки Сиреневый 2 кг(коробка)</t>
  </si>
  <si>
    <t>Космический песок Песочница+Формочки Зеленый 2 кг(коробка)</t>
  </si>
  <si>
    <t>Космический песок Песочница+Формочки Желтый 2 кг(коробка)</t>
  </si>
  <si>
    <t>КП04К20Н</t>
  </si>
  <si>
    <t>КП01Г20Н</t>
  </si>
  <si>
    <t>КП05Р20Н</t>
  </si>
  <si>
    <t>КП06С20Н</t>
  </si>
  <si>
    <t>КП03З20Н</t>
  </si>
  <si>
    <t>КП02Ж20Н</t>
  </si>
  <si>
    <t>Космический песок Песочница+Формочки Классический 3 кг(коробка)</t>
  </si>
  <si>
    <t>Космический песок Песочница+Формочки Голубой 3 кг(коробка)</t>
  </si>
  <si>
    <t>Космический песок Песочница+Формочки Розовый 3 кг(коробка)</t>
  </si>
  <si>
    <t>Космический песок Песочница+Формочки Сиреневый 3 кг(коробка)</t>
  </si>
  <si>
    <t>Космический песок Песочница+Формочки Зеленый 3 кг(коробка)</t>
  </si>
  <si>
    <t>Космический песок Песочница+Формочки Желтый 3 кг(коробка)</t>
  </si>
  <si>
    <t>КП04К30Н</t>
  </si>
  <si>
    <t>КП01Г30Н</t>
  </si>
  <si>
    <t>КП05Р30Н</t>
  </si>
  <si>
    <t>КП06С30Н</t>
  </si>
  <si>
    <t>КП03З30Н</t>
  </si>
  <si>
    <t>КП02Ж30Н</t>
  </si>
  <si>
    <t>Аксессуары к космическому песку</t>
  </si>
  <si>
    <t>Набор формочек "Замок"</t>
  </si>
  <si>
    <t>Набор формочек "Дворец"</t>
  </si>
  <si>
    <t>Ролик для песка</t>
  </si>
  <si>
    <t>Набор инструментов для лепки</t>
  </si>
  <si>
    <t>Набор формочек "Динозавр"</t>
  </si>
  <si>
    <t>Набор формочек "Мамонт"</t>
  </si>
  <si>
    <t>Набор формочек "Космос"</t>
  </si>
  <si>
    <t>Набор формочек"3D автомобили"</t>
  </si>
  <si>
    <t>Набор для лепки "Динозавры"</t>
  </si>
  <si>
    <t>Набор формочек "Крепость"</t>
  </si>
  <si>
    <t>Набор формочек "Морские животные"</t>
  </si>
  <si>
    <t>SM020</t>
  </si>
  <si>
    <t>SM019</t>
  </si>
  <si>
    <t>SM007</t>
  </si>
  <si>
    <t>SM008</t>
  </si>
  <si>
    <t>SM001</t>
  </si>
  <si>
    <t>SM002</t>
  </si>
  <si>
    <t>SM005</t>
  </si>
  <si>
    <t>SM004</t>
  </si>
  <si>
    <t>SM012</t>
  </si>
  <si>
    <t>SM009</t>
  </si>
  <si>
    <t>SM010</t>
  </si>
  <si>
    <t xml:space="preserve">Набор формочек "Африка"  </t>
  </si>
  <si>
    <t xml:space="preserve">Лопатка с грабельками "Принцесса" </t>
  </si>
  <si>
    <t>Надувная песочница 70х40 цвет: голубой</t>
  </si>
  <si>
    <t>IFT001</t>
  </si>
  <si>
    <t>Деревянная песочница 40х40(с логотипом)</t>
  </si>
  <si>
    <t>ДП-1</t>
  </si>
  <si>
    <t>Песочницы</t>
  </si>
  <si>
    <t>P001</t>
  </si>
  <si>
    <t>HB047836</t>
  </si>
  <si>
    <t>HB047839</t>
  </si>
  <si>
    <t>HB047838</t>
  </si>
  <si>
    <t>HB047842</t>
  </si>
  <si>
    <t>Детские удерживающие устойства в автомобиль</t>
  </si>
  <si>
    <t>Бескаркасное детское автокресло(серое)</t>
  </si>
  <si>
    <t>Детское удерживающее устройство (красное)</t>
  </si>
  <si>
    <t>Детское удерживающее устройство (синее)</t>
  </si>
  <si>
    <t>Детское удерживающее устройство (цветное)</t>
  </si>
  <si>
    <t>Резинки для плетения Loom Bands</t>
  </si>
  <si>
    <t>Набор 5200 резинок</t>
  </si>
  <si>
    <t>Набор 2200 резинок</t>
  </si>
  <si>
    <t>Крючек Loom Bands металлический</t>
  </si>
  <si>
    <t>Станок усиленный Loom Bands</t>
  </si>
  <si>
    <t>Набор бус и шармов для резинок - яблоко</t>
  </si>
  <si>
    <t>Набор бус и шармов для резинок</t>
  </si>
  <si>
    <t>Набор бус и шармов для резинок - скрипка</t>
  </si>
  <si>
    <t>Набор буковок для украшения браслетов (80-100 букв в пакетике)</t>
  </si>
  <si>
    <t>Набор подвесок для украшения браслетов 12 шт.</t>
  </si>
  <si>
    <t>Резинки для плетения Loom Bands 12х600 шт. 6 цветов.</t>
  </si>
  <si>
    <t>Резинки для плетения Loom Bands 12х600 шт. 12 цветов</t>
  </si>
  <si>
    <t>Резинки для плетения Loom Bands 12х600 шт. 6 цветов "С защитой от комаров"</t>
  </si>
  <si>
    <t>Резинки для плетения Loom Bands 12х600 шт. 6 цветов в ассортименте. Микс, светящиеся, хамелеон</t>
  </si>
  <si>
    <t>Резинки для плетения Loom Bands 12х600 шт. Белые</t>
  </si>
  <si>
    <t>Щенячий Патруль</t>
  </si>
  <si>
    <t>Вспыш и чудо машинки</t>
  </si>
  <si>
    <t>Машинка Вспыш трансформер 13 см</t>
  </si>
  <si>
    <t>Машинка Зег  трансформер 13 см</t>
  </si>
  <si>
    <t>Машинка Огурчик трансформер 13 см</t>
  </si>
  <si>
    <t>Машинка Крушила трансформер 13 см</t>
  </si>
  <si>
    <t>Машинка Смельчак трансформер 13 см</t>
  </si>
  <si>
    <t>Машинка Рык  трансформер 13 см</t>
  </si>
  <si>
    <t>Машинка Вспыш трансформер 11х6х9 см</t>
  </si>
  <si>
    <t>Машинка Зег  трансформер 11х6х9 см</t>
  </si>
  <si>
    <t>Машинка Рык  трансформер 11х6х9 см</t>
  </si>
  <si>
    <t>Машинка Смельчак трансформер 11х6х9 см</t>
  </si>
  <si>
    <t>Машинка Крушила трансформер 11х6х9 см</t>
  </si>
  <si>
    <t>Машинка Огурчик трансформер 11х6х9 см</t>
  </si>
  <si>
    <t>Грузовик вспыша + 2 машинки 5 см</t>
  </si>
  <si>
    <t>Игровой набор ВСПЫШ "Парковка", в коробке с окошком, 29см.</t>
  </si>
  <si>
    <t>Игровой набор ВСПЫШ Трюки "Крутые виражи". 10 деталей+2 машинки</t>
  </si>
  <si>
    <t>Игровой набор ВСПЫШ, Трюки. В коробке с окошком, 26,5 см. 5 деталей. В ассортименте.</t>
  </si>
  <si>
    <t>Игровой набор ВСПЫШ "Городская парковка". 12 деталей+4 машинки</t>
  </si>
  <si>
    <t>Персонажи мультфильмов</t>
  </si>
  <si>
    <t>Надувная песочница ТМ Космический песок</t>
  </si>
  <si>
    <t>Lavaria Lele Nexo Soldiers 79243</t>
  </si>
  <si>
    <t>Beast Master Lele Nexo Soldiers 79243</t>
  </si>
  <si>
    <t>108-8</t>
  </si>
  <si>
    <t>108-2</t>
  </si>
  <si>
    <t>108-7</t>
  </si>
  <si>
    <t>108-6</t>
  </si>
  <si>
    <t>108-5</t>
  </si>
  <si>
    <t>108-1</t>
  </si>
  <si>
    <t>108-4</t>
  </si>
  <si>
    <t>108-3</t>
  </si>
  <si>
    <t>Набор МагМастер "МИНИ", 14 деталей</t>
  </si>
  <si>
    <t>Набор МагМастер, "МиниПлюс" 22 детали</t>
  </si>
  <si>
    <t>Набор МагМастер "АвтоМото", 25 деталей</t>
  </si>
  <si>
    <t>Набор МагМастер "Классика", 26 деталей</t>
  </si>
  <si>
    <t>Набор МагМастер "Фантазия", 26 деталей</t>
  </si>
  <si>
    <t>Набор МагМастер "Бабочка", 28 деталей</t>
  </si>
  <si>
    <t>Набор Магмастер "Радуга", 30 деталей</t>
  </si>
  <si>
    <t>Набор МагМастер "Круизер", 32 детали</t>
  </si>
  <si>
    <t>Набор МагМастер "Простые фигуры", 32 детали</t>
  </si>
  <si>
    <t>Набор МагМастер "Архитектор", 36 деталей</t>
  </si>
  <si>
    <t>Набор МагМастер "Джип Механик", 48 деталей</t>
  </si>
  <si>
    <t>Набор МагМастер "Дизайнер", 54 детали</t>
  </si>
  <si>
    <t>Набор МагМастер "Эксперт", 60 деталей</t>
  </si>
  <si>
    <t>Набор МагМастер "Строитель", 62 детали</t>
  </si>
  <si>
    <t>ММ14</t>
  </si>
  <si>
    <t>ММ22</t>
  </si>
  <si>
    <t>ММ25</t>
  </si>
  <si>
    <t>ММ26</t>
  </si>
  <si>
    <t>ММ26А</t>
  </si>
  <si>
    <t>ММ28</t>
  </si>
  <si>
    <t>ММ30</t>
  </si>
  <si>
    <t>ММ32</t>
  </si>
  <si>
    <t>ММ32А</t>
  </si>
  <si>
    <t>MM36</t>
  </si>
  <si>
    <t>ММ48</t>
  </si>
  <si>
    <t>ММ54</t>
  </si>
  <si>
    <t>ММ60</t>
  </si>
  <si>
    <t>ММ62</t>
  </si>
  <si>
    <t>Отдельные детали Магмастер  (от 3-х шт)</t>
  </si>
  <si>
    <t>Треугольник малый</t>
  </si>
  <si>
    <t>Квадрат</t>
  </si>
  <si>
    <t>Пятиугольник</t>
  </si>
  <si>
    <t>ММ-Ш1</t>
  </si>
  <si>
    <t>Треугольник высокий</t>
  </si>
  <si>
    <t>Прямоугольник</t>
  </si>
  <si>
    <t>Мини-арка</t>
  </si>
  <si>
    <t xml:space="preserve">ММ-Р1  </t>
  </si>
  <si>
    <t>Трапеция</t>
  </si>
  <si>
    <t xml:space="preserve">ММ-С1  </t>
  </si>
  <si>
    <t>Большая арка</t>
  </si>
  <si>
    <t>Колесная пара (1 платформа, 2 колесика)</t>
  </si>
  <si>
    <t>Квадрат с человечком</t>
  </si>
  <si>
    <t>Супер Прямоугольник</t>
  </si>
  <si>
    <t>Супер Арка (изогнутый элемент)</t>
  </si>
  <si>
    <t>Супер Треугольник</t>
  </si>
  <si>
    <t>Супер Квадрат</t>
  </si>
  <si>
    <t>Колесо (для мотоцилов)</t>
  </si>
  <si>
    <t>ММ-Т1</t>
  </si>
  <si>
    <t>ММ-К1</t>
  </si>
  <si>
    <t>ММ-П1</t>
  </si>
  <si>
    <t>ММ-Т2</t>
  </si>
  <si>
    <t>ММ-П2</t>
  </si>
  <si>
    <t>ММ-А1</t>
  </si>
  <si>
    <t>ММ-Р1</t>
  </si>
  <si>
    <t>ММ-Тр1</t>
  </si>
  <si>
    <t>ММ-С1</t>
  </si>
  <si>
    <t>ММ-А2</t>
  </si>
  <si>
    <t>ММ-Ч</t>
  </si>
  <si>
    <t>ММ-СП</t>
  </si>
  <si>
    <t>ММ-СА</t>
  </si>
  <si>
    <t>ММ-СТ</t>
  </si>
  <si>
    <t>ММ-СКВ</t>
  </si>
  <si>
    <t>ММ-К2</t>
  </si>
  <si>
    <t>Набор Bunchems 50 шт</t>
  </si>
  <si>
    <t>Набор Bunchems 100 шт</t>
  </si>
  <si>
    <t>Набор Bunchems 150 шт</t>
  </si>
  <si>
    <t>Набор Bunchems 300 шт</t>
  </si>
  <si>
    <t>Набор Bunchems 400 шт</t>
  </si>
  <si>
    <t>Набор Bunchems 700 шт</t>
  </si>
  <si>
    <t>Набор Bunchems 800 шт</t>
  </si>
  <si>
    <t>Трех ярусный набор Bunchems 600 шт</t>
  </si>
  <si>
    <t>Набор Bunchems в пластиковом боксе Яблоко</t>
  </si>
  <si>
    <t>Набор Bunchems в пластиковом боксе 400</t>
  </si>
  <si>
    <t>Упаковка 24 пакетика Bunchems (в пакетике 48 шт)</t>
  </si>
  <si>
    <t>Супер Крылья</t>
  </si>
  <si>
    <t>Шар-лабиринт Track Ball 3D 13 см (100 ходов)</t>
  </si>
  <si>
    <t>Шар-лабиринт Track Ball 3D 17 см (118 ходов)</t>
  </si>
  <si>
    <t>Шар-лабиринт Track Ball 3D 19 см (138 ходов)</t>
  </si>
  <si>
    <t>Шар-лабиринт Track Ball 3D 22 см (208 ходов)</t>
  </si>
  <si>
    <t>Гарантированная скидка при заказе:</t>
  </si>
  <si>
    <t>15 000 - 2%</t>
  </si>
  <si>
    <t>30 000 - 3%</t>
  </si>
  <si>
    <t>50 000 - 4%</t>
  </si>
  <si>
    <t>80 000 - 5%</t>
  </si>
  <si>
    <t>100 000 - 6%</t>
  </si>
  <si>
    <t>130 000 - 7%</t>
  </si>
  <si>
    <t>160 000 - 8%</t>
  </si>
  <si>
    <t>200 000 - 9%</t>
  </si>
  <si>
    <t>Внимание! Скидки от объема  на акционный товар не распространяются.</t>
  </si>
  <si>
    <t>Заказчик</t>
  </si>
  <si>
    <t>Город</t>
  </si>
  <si>
    <t>Адрес</t>
  </si>
  <si>
    <t>Телефон</t>
  </si>
  <si>
    <t>e-mail</t>
  </si>
  <si>
    <t>ИНН</t>
  </si>
  <si>
    <t>Паспортные данные</t>
  </si>
  <si>
    <t>Набор Bunchems 200 шт</t>
  </si>
  <si>
    <t>Формочки ТМ "Космический песок"</t>
  </si>
  <si>
    <t>Конструктор Angry Birds</t>
  </si>
  <si>
    <t>Конструктор МагМастер</t>
  </si>
  <si>
    <t>Конструктор Bunchems(Банчемс)</t>
  </si>
  <si>
    <t>Конструктор Лесовичок</t>
  </si>
  <si>
    <t>Конструктор Brickmaster</t>
  </si>
  <si>
    <t>Конструктор Minecraft</t>
  </si>
  <si>
    <t>Конструктор Nexo</t>
  </si>
  <si>
    <t>Шар-лабиринтт</t>
  </si>
  <si>
    <t>Лизуны</t>
  </si>
  <si>
    <t>КОСМИЧЕСКИЙ ПЕСОК</t>
  </si>
  <si>
    <t>Космический песок 0,5 кг</t>
  </si>
  <si>
    <t>Космический песок 1 кг</t>
  </si>
  <si>
    <t>Космический песок 2 кг</t>
  </si>
  <si>
    <t>Космический песок 3 кг</t>
  </si>
  <si>
    <t>Космический песок 1 кг (песочница+формочки 6 шт.)</t>
  </si>
  <si>
    <t>Космический песок 2 кг (песочница+формочки 6 шт.)</t>
  </si>
  <si>
    <t>Космический песок 3 кг (песочница+формочки 6 шт.)</t>
  </si>
  <si>
    <t>ОБЩАЯ СУММА ЗАКАЗА:</t>
  </si>
  <si>
    <t>Робокары Поли</t>
  </si>
  <si>
    <t>Трех ярусный чемодан 3200 резинок</t>
  </si>
  <si>
    <t>Конструктор ЛЕСОВИЧОК "Разборный домик" №1 набор из 110 деталей</t>
  </si>
  <si>
    <t>Конструктор ЛЕСОВИЧОК "Разборный домик" №2 набор из 130 деталей</t>
  </si>
  <si>
    <t>Конструктор ЛЕСОВИЧОК "Разборный домик" №3 набор из 150 деталей</t>
  </si>
  <si>
    <t>Конструктор ЛЕСОВИЧОК "Разборный домик" №4 набор из 200 деталей</t>
  </si>
  <si>
    <t>Конструктор ЛЕСОВИЧОК "Разборный домик" №5 набор из 280 деталей</t>
  </si>
  <si>
    <t>Конструктор ЛЕСОВИЧОК "Разборный домик" №6 набор из 320 деталей</t>
  </si>
  <si>
    <t>Конструктор ЛЕСОВИЧОК "Разборный домик" №7 набор из 410 деталей</t>
  </si>
  <si>
    <t>Конструктор ЛЕСОВИЧОК "Солнечная ферма" №1 набор из 110 деталей</t>
  </si>
  <si>
    <t>Конструктор ЛЕСОВИЧОК "Солнечная ферма" №2 набор из 180 деталей</t>
  </si>
  <si>
    <t>Конструктор ЛЕСОВИЧОК "Солнечная ферма" №3 набор из 230 деталей</t>
  </si>
  <si>
    <t>Конструктор ЛЕСОВИЧОК "Солнечная ферма" №4 набор из 300 деталей</t>
  </si>
  <si>
    <t>Конструктор ЛЕСОВИЧОК "Солнечная ферма" №5 набор из 451 детали</t>
  </si>
  <si>
    <t>Конструктор ЛЕСОВИЧОК "Крепость №1" набор из 280 деталей</t>
  </si>
  <si>
    <t>Конструктор ЛЕСОВИЧОК "Крепость №2" набор из 405 деталей</t>
  </si>
  <si>
    <t>Конструктор ЛЕСОВИЧОК "Крепость №3" набор из 521 деталей</t>
  </si>
  <si>
    <t>Конструктор ЛЕСОВИЧОК "Крепость №4" набор из 709 деталей</t>
  </si>
  <si>
    <t>Конструктор ЛЕСОВИЧОК "Крепость №5" набор из 823 деталей</t>
  </si>
  <si>
    <t xml:space="preserve"> BRICKMASTER Смесь для строительства "БрикМастер" 950 гр.</t>
  </si>
  <si>
    <t>Конструктор BRICKMASTER Замок (514 деталей)</t>
  </si>
  <si>
    <t>Конструктор BRICKMASTER Садик (288 деталей)</t>
  </si>
  <si>
    <t>Конструктор BRICKMASTER Собор 5 в 1 (489 деталей)</t>
  </si>
  <si>
    <t>Конструктор BRICKMASTER Мост (450 деталей)</t>
  </si>
  <si>
    <t>Конструктор BRICKMASTER Усадьба (484 деталь)</t>
  </si>
  <si>
    <t>Конструктор BRICKMASTER Маяк (230 деталей)</t>
  </si>
  <si>
    <t>Конструктор BRICKMASTER Арка (163 детали)</t>
  </si>
  <si>
    <t>Конструктор BRICKMASTER Крепость 2 в 1 (119 деталей)</t>
  </si>
  <si>
    <t>Конструктор BRICKMASTER Летний домик (243 детали)</t>
  </si>
  <si>
    <t>Конструктор BRICKMASTER Ферма (229 деталей)</t>
  </si>
  <si>
    <t>Конструктор BRICKMASTER Кремль (136 деталей)</t>
  </si>
  <si>
    <t>Конструктор BRICKMASTER Печка (103 детали)</t>
  </si>
  <si>
    <t>Конструктор BRICKMASTER Домик (99 деталей)</t>
  </si>
  <si>
    <t>Конструктор BRICKMASTER Беседка (95 деталей)</t>
  </si>
  <si>
    <t>Конструктор BRICKMASTER Избушка (37 деталей)</t>
  </si>
  <si>
    <t>Конструктор BRICKMASTER Трон (39 деталей)</t>
  </si>
  <si>
    <t>Конструктор BRICKMASTER Родник 2 в 1 (35 деталей)</t>
  </si>
  <si>
    <t>bric001</t>
  </si>
  <si>
    <t>bric101</t>
  </si>
  <si>
    <t>bric102</t>
  </si>
  <si>
    <t>bric104</t>
  </si>
  <si>
    <t>bric105</t>
  </si>
  <si>
    <t>bric106</t>
  </si>
  <si>
    <t>bric203</t>
  </si>
  <si>
    <t>bric204</t>
  </si>
  <si>
    <t>bric205</t>
  </si>
  <si>
    <t>bric206</t>
  </si>
  <si>
    <t>bric207</t>
  </si>
  <si>
    <t>bric208</t>
  </si>
  <si>
    <t>bric301</t>
  </si>
  <si>
    <t>bric302</t>
  </si>
  <si>
    <t>bric303</t>
  </si>
  <si>
    <t>bric601</t>
  </si>
  <si>
    <t>bric602</t>
  </si>
  <si>
    <t>bric603</t>
  </si>
  <si>
    <t>Aaron Lele Nexo Soldiers 79243</t>
  </si>
  <si>
    <t>Конструктор Angry Birds Bozhi</t>
  </si>
  <si>
    <t xml:space="preserve"> Конструктор Angry Birds Bozhi</t>
  </si>
  <si>
    <t>121-1</t>
  </si>
  <si>
    <t>121-2</t>
  </si>
  <si>
    <t>Конструктор Bozhi Minecraft</t>
  </si>
  <si>
    <t>Робокар Поли 10 см</t>
  </si>
  <si>
    <t>Робокар Рой 10 см</t>
  </si>
  <si>
    <t>Робокар Хелли 10 см</t>
  </si>
  <si>
    <t>Робокар Эмбер 10 см</t>
  </si>
  <si>
    <t>Спасатель Джером 7 см</t>
  </si>
  <si>
    <t>Спасатель Дизи 7 см</t>
  </si>
  <si>
    <t>Спасатель Донни 7 см</t>
  </si>
  <si>
    <t>Спасатель Джетт 7 см</t>
  </si>
  <si>
    <t>Спасатель Дедушка Альберт 7 см</t>
  </si>
  <si>
    <t>Спасатель Мира 7 см</t>
  </si>
  <si>
    <t>Спасатель Пол 7 см</t>
  </si>
  <si>
    <t>Спасатель Бэло 7 см</t>
  </si>
  <si>
    <t>Маленькая Машинка Вспыш 7х6х6 см</t>
  </si>
  <si>
    <t>Маленькая Машинка Зег 7х6х6 см</t>
  </si>
  <si>
    <t>Маленькая Машинка Рык 7х6х6 см</t>
  </si>
  <si>
    <t>Маленькая Машинка Смельчак 7х6х6 см</t>
  </si>
  <si>
    <t>Маленькая Машинка Крушила 7х6х6 см</t>
  </si>
  <si>
    <t>Маленькая Машинка Огурчик 7х6х6 см</t>
  </si>
  <si>
    <t>Машинка "Бублик" - Самосвал 5 см</t>
  </si>
  <si>
    <t>Машинка "Бублик" - Пожарная машина 5 см</t>
  </si>
  <si>
    <t>Машинка "Бублик" - Багги 5 см</t>
  </si>
  <si>
    <t>Машинка "Бублик" - Бетономешалка 5 см</t>
  </si>
  <si>
    <t>Машинка "Бублик" - Экскаватор 5 см</t>
  </si>
  <si>
    <t xml:space="preserve">Майка-пакет с логотипом 60х30 см </t>
  </si>
  <si>
    <t>Тесто из детства</t>
  </si>
  <si>
    <t>т00101</t>
  </si>
  <si>
    <t>т00102</t>
  </si>
  <si>
    <t>т00103</t>
  </si>
  <si>
    <t>т00104</t>
  </si>
  <si>
    <t>т00105</t>
  </si>
  <si>
    <t>Набор для творчества ТЕСТО ИЗ ДЕТСТВА 1 цвет (в ассортименте)</t>
  </si>
  <si>
    <t>Набор для творчества ТЕСТО ИЗ ДЕТСТВА 4 цвета</t>
  </si>
  <si>
    <t>Набор для творчества ТЕСТО ИЗ ДЕТСТВА 6 цветов</t>
  </si>
  <si>
    <t>Набор для творчества ТЕСТО ИЗ ДЕТСТВА 9 цветов</t>
  </si>
  <si>
    <t>Набор для творчества ТЕСТО ИЗ ДЕТСТВА 3 цвета</t>
  </si>
  <si>
    <t>Good Hand Кристаллы</t>
  </si>
  <si>
    <t>CD-011</t>
  </si>
  <si>
    <t>CD-017</t>
  </si>
  <si>
    <t>CD-021B</t>
  </si>
  <si>
    <t xml:space="preserve"> GOOD HAND Волшебное дерево</t>
  </si>
  <si>
    <t>Магнитный 50гр.</t>
  </si>
  <si>
    <t>Металлик 50гр.</t>
  </si>
  <si>
    <t>С 3D эффектом 50гр.</t>
  </si>
  <si>
    <t>С двойным эффектом 50гр.</t>
  </si>
  <si>
    <t>Цветоменяющий 50гр.</t>
  </si>
  <si>
    <t>Светящиеся 50гр.</t>
  </si>
  <si>
    <t>С запахом 50гр.</t>
  </si>
  <si>
    <t>Магнитный 25гр.</t>
  </si>
  <si>
    <t>Металлик 25гр.</t>
  </si>
  <si>
    <t>С 3D эффектом 25гр.</t>
  </si>
  <si>
    <t>С двойным эффектом 25гр.</t>
  </si>
  <si>
    <t>С запахом 25гр.</t>
  </si>
  <si>
    <t>Светящиеся 25гр.</t>
  </si>
  <si>
    <t>NG702BA</t>
  </si>
  <si>
    <t>NG7010MA</t>
  </si>
  <si>
    <t>NG708IN</t>
  </si>
  <si>
    <t>NG7014SI</t>
  </si>
  <si>
    <t>NG7019GA</t>
  </si>
  <si>
    <t>NG705JE</t>
  </si>
  <si>
    <t>NG707ZU</t>
  </si>
  <si>
    <t>NG7015TR</t>
  </si>
  <si>
    <t>NG709LA</t>
  </si>
  <si>
    <t>NG701AR</t>
  </si>
  <si>
    <t>NG703BN</t>
  </si>
  <si>
    <t>NG704DJ</t>
  </si>
  <si>
    <t>NG7018JU</t>
  </si>
  <si>
    <t>NG7011MO</t>
  </si>
  <si>
    <t>NG7013SA</t>
  </si>
  <si>
    <t>NG7016FL</t>
  </si>
  <si>
    <t>NG7017FR</t>
  </si>
  <si>
    <t>NG30BG</t>
  </si>
  <si>
    <t>NG30ZI</t>
  </si>
  <si>
    <t>NG30SI</t>
  </si>
  <si>
    <t>NG30ZN</t>
  </si>
  <si>
    <t>NG30IS</t>
  </si>
  <si>
    <t>NG30MP</t>
  </si>
  <si>
    <t>NG30PJ</t>
  </si>
  <si>
    <t>NG30LS</t>
  </si>
  <si>
    <t>NG30AF</t>
  </si>
  <si>
    <t>NG30DV</t>
  </si>
  <si>
    <t>NG30ZJA</t>
  </si>
  <si>
    <t>NG30KJ</t>
  </si>
  <si>
    <t>NG30SB</t>
  </si>
  <si>
    <t>NG30MV</t>
  </si>
  <si>
    <t>NG30N</t>
  </si>
  <si>
    <t>NG30MS</t>
  </si>
  <si>
    <t>NG30SAF</t>
  </si>
  <si>
    <t>NG30SF</t>
  </si>
  <si>
    <t>Nano gum. Жвачка для рук</t>
  </si>
  <si>
    <t>Бабли. С ароматом бабл гам 50гр.</t>
  </si>
  <si>
    <t>Магни. С ароматом вишни 50гр.</t>
  </si>
  <si>
    <t>Инк. Золотой металлик 50гр.</t>
  </si>
  <si>
    <t>Сильвер. Серебряный металлик 50гр.</t>
  </si>
  <si>
    <t>Галактик. С 3D эффектом 50гр.</t>
  </si>
  <si>
    <t>Жемчи. Перламутровый жемчуг 50гр.</t>
  </si>
  <si>
    <t>Зума. Изумрудное сияние 50гр.</t>
  </si>
  <si>
    <t>Трит. Млечный путь 50гр.</t>
  </si>
  <si>
    <t>Лави. Оранжево-желтый с ароматом Love is 50гр.</t>
  </si>
  <si>
    <t>Арбузи. С ароматом арбуза 50гр.</t>
  </si>
  <si>
    <t>Банни. С ароматом банана 50гр.</t>
  </si>
  <si>
    <t>Джемми. С ароматом клубники 50гр.</t>
  </si>
  <si>
    <t>Чупа. С ароматом чупа-чупса 50гр.</t>
  </si>
  <si>
    <t>Сафари. Светится Желтым в темноте 50гр.</t>
  </si>
  <si>
    <t>Морси. Светится голубым в темноте 50гр.</t>
  </si>
  <si>
    <t>Флами. Меняет цвет. Сиренево-розовый 50гр.</t>
  </si>
  <si>
    <t>Фрози. Меняет цвет. Серебристо-голубой 50гр.</t>
  </si>
  <si>
    <t>Бабли. С ароматом бабл гам 25гр.</t>
  </si>
  <si>
    <t>Золото Инков. Золотой металлик 25гр.</t>
  </si>
  <si>
    <t>Серебро Ацтеков. Серебрянный металлик 25гр.</t>
  </si>
  <si>
    <t>Звездная ночь 25гр.</t>
  </si>
  <si>
    <t>Изумрудное сияние 25гр.</t>
  </si>
  <si>
    <t>Млечный путь 25гр.</t>
  </si>
  <si>
    <t>Перламутровый жемчуг 25гр.</t>
  </si>
  <si>
    <t>Лави. Оранжево-желтый с ароматом Love is 25гр.</t>
  </si>
  <si>
    <t>Арбузный фреш. Аромат арбуза 25гр.</t>
  </si>
  <si>
    <t>Дикая вишня. Аромат вишни 25гр.</t>
  </si>
  <si>
    <t>Зеленое яблоко. Аромат яблока 25гр.</t>
  </si>
  <si>
    <t>Клубничный джем. Аромат клубники 25гр.</t>
  </si>
  <si>
    <t>Спелый банан. Аромат банана 25гр.</t>
  </si>
  <si>
    <t>Морская волна. Светится в темноете голубым 25гр.</t>
  </si>
  <si>
    <t>Неон. Светится в темноете зеленым 25гр.</t>
  </si>
  <si>
    <t>Цветоменяющий 25гр.</t>
  </si>
  <si>
    <t xml:space="preserve">Морозная свежесть. Меняет цвет 25гр. </t>
  </si>
  <si>
    <t>Сиреневый фламинго. Сиренево-розовый 25гр.</t>
  </si>
  <si>
    <t>Набор формочек "Чудеса света"</t>
  </si>
  <si>
    <t>Набор формочек "Морские друзья"</t>
  </si>
  <si>
    <t>Щенячий патруль  "Маршалл с машинкой" (машика 12 см, герой 8см)</t>
  </si>
  <si>
    <t>Щенячий патруль "Роки с машинкой" (машика 12 см, герой 8см)</t>
  </si>
  <si>
    <t>Щенячий патруль "Гонщик с машинкой" (машика 12 см, герой 8см)</t>
  </si>
  <si>
    <t>Щенячий патруль "Скай с машинкой" (машика 12 см, герой 8см)</t>
  </si>
  <si>
    <t>Щенячий патруль "Зума с машинкой" (машика 12 см, герой 8см)</t>
  </si>
  <si>
    <t>Щенячий патруль "Крепыш с машинкой" (машика 12 см, герой 8см)</t>
  </si>
  <si>
    <t>Щенячий патруль "Райдер с машинкой" (машика 12 см, герой 8см)</t>
  </si>
  <si>
    <t>Лизун Barrel o Slime бочонок 30 мл 24 шт. (только упаковками 17 руб/шт)</t>
  </si>
  <si>
    <t>Лизун Barrel o Slime бочонок 90 мл 12шт. (только упаковками 45,5 руб/шт)</t>
  </si>
</sst>
</file>

<file path=xl/styles.xml><?xml version="1.0" encoding="utf-8"?>
<styleSheet xmlns="http://schemas.openxmlformats.org/spreadsheetml/2006/main">
  <numFmts count="4">
    <numFmt numFmtId="164" formatCode="#,###"/>
    <numFmt numFmtId="165" formatCode="#,###,##0.00"/>
    <numFmt numFmtId="166" formatCode="#,##0.00_р_."/>
    <numFmt numFmtId="167" formatCode="[&lt;=9999999]###\-####;\(###\)\ ###\-####"/>
  </numFmts>
  <fonts count="30">
    <font>
      <sz val="11"/>
      <color theme="1"/>
      <name val="Calibri"/>
      <family val="2"/>
      <charset val="204"/>
      <scheme val="minor"/>
    </font>
    <font>
      <b/>
      <sz val="11"/>
      <color rgb="FFFFFFFF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b/>
      <i/>
      <sz val="11"/>
      <color rgb="FF000000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8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sz val="11"/>
      <color indexed="8"/>
      <name val="Calibri"/>
      <family val="2"/>
    </font>
    <font>
      <sz val="12"/>
      <name val="Calibri"/>
      <family val="2"/>
      <charset val="204"/>
      <scheme val="minor"/>
    </font>
    <font>
      <b/>
      <i/>
      <sz val="12"/>
      <color rgb="FF000000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b/>
      <i/>
      <sz val="12"/>
      <name val="Calibri"/>
      <family val="2"/>
      <charset val="204"/>
      <scheme val="minor"/>
    </font>
    <font>
      <b/>
      <sz val="12"/>
      <color rgb="FF000000"/>
      <name val="Calibri"/>
      <family val="2"/>
      <charset val="204"/>
      <scheme val="minor"/>
    </font>
    <font>
      <sz val="12"/>
      <color indexed="8"/>
      <name val="Calibri"/>
      <family val="2"/>
      <charset val="204"/>
      <scheme val="minor"/>
    </font>
    <font>
      <b/>
      <sz val="12"/>
      <name val="Calibri"/>
      <family val="2"/>
      <charset val="1"/>
    </font>
    <font>
      <sz val="7.2"/>
      <name val="Arial"/>
      <family val="2"/>
      <charset val="204"/>
    </font>
    <font>
      <sz val="6.4"/>
      <name val="Arial"/>
      <family val="2"/>
      <charset val="204"/>
    </font>
    <font>
      <sz val="11"/>
      <color rgb="FFFF0000"/>
      <name val="Calibri"/>
      <family val="2"/>
      <charset val="204"/>
      <scheme val="minor"/>
    </font>
    <font>
      <sz val="8"/>
      <name val="Calibri"/>
      <family val="2"/>
      <charset val="1"/>
    </font>
    <font>
      <sz val="8"/>
      <name val="Calibri"/>
      <family val="2"/>
      <charset val="204"/>
      <scheme val="minor"/>
    </font>
    <font>
      <b/>
      <i/>
      <sz val="24"/>
      <color rgb="FFFF0000"/>
      <name val="Calibri"/>
      <family val="2"/>
      <charset val="204"/>
      <scheme val="minor"/>
    </font>
    <font>
      <sz val="12"/>
      <color rgb="FF222222"/>
      <name val="Calibri"/>
      <family val="2"/>
      <charset val="204"/>
      <scheme val="minor"/>
    </font>
    <font>
      <sz val="20"/>
      <color rgb="FFFF0000"/>
      <name val="Calibri"/>
      <family val="2"/>
      <charset val="204"/>
      <scheme val="minor"/>
    </font>
    <font>
      <sz val="18"/>
      <color theme="10"/>
      <name val="Calibri"/>
      <family val="2"/>
      <charset val="204"/>
      <scheme val="minor"/>
    </font>
    <font>
      <b/>
      <i/>
      <sz val="10.5"/>
      <color theme="0" tint="-0.499984740745262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sz val="11"/>
      <name val="Calibri"/>
      <family val="2"/>
      <charset val="1"/>
    </font>
    <font>
      <sz val="11"/>
      <name val="Calibri"/>
      <family val="2"/>
      <charset val="204"/>
      <scheme val="minor"/>
    </font>
  </fonts>
  <fills count="9">
    <fill>
      <patternFill patternType="none"/>
    </fill>
    <fill>
      <patternFill patternType="gray125"/>
    </fill>
    <fill>
      <patternFill patternType="solid">
        <fgColor theme="3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59999389629810485"/>
        <bgColor indexed="64"/>
      </patternFill>
    </fill>
  </fills>
  <borders count="27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 style="thin">
        <color indexed="64"/>
      </top>
      <bottom style="thin">
        <color rgb="FF000000"/>
      </bottom>
      <diagonal/>
    </border>
    <border>
      <left/>
      <right style="medium">
        <color rgb="FF000000"/>
      </right>
      <top style="thin">
        <color indexed="64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5">
    <xf numFmtId="0" fontId="0" fillId="0" borderId="0"/>
    <xf numFmtId="0" fontId="4" fillId="0" borderId="0" applyNumberFormat="0" applyFill="0" applyBorder="0" applyAlignment="0" applyProtection="0"/>
    <xf numFmtId="0" fontId="5" fillId="0" borderId="0"/>
    <xf numFmtId="0" fontId="8" fillId="0" borderId="0"/>
    <xf numFmtId="0" fontId="5" fillId="0" borderId="0"/>
  </cellStyleXfs>
  <cellXfs count="224">
    <xf numFmtId="0" fontId="0" fillId="0" borderId="0" xfId="0"/>
    <xf numFmtId="49" fontId="0" fillId="0" borderId="0" xfId="0" applyNumberFormat="1"/>
    <xf numFmtId="164" fontId="0" fillId="0" borderId="0" xfId="0" applyNumberFormat="1"/>
    <xf numFmtId="165" fontId="0" fillId="0" borderId="0" xfId="0" applyNumberFormat="1"/>
    <xf numFmtId="0" fontId="0" fillId="0" borderId="1" xfId="0" applyBorder="1"/>
    <xf numFmtId="164" fontId="2" fillId="3" borderId="1" xfId="0" applyNumberFormat="1" applyFont="1" applyFill="1" applyBorder="1"/>
    <xf numFmtId="0" fontId="0" fillId="5" borderId="1" xfId="0" applyFill="1" applyBorder="1"/>
    <xf numFmtId="164" fontId="1" fillId="2" borderId="3" xfId="0" applyNumberFormat="1" applyFont="1" applyFill="1" applyBorder="1" applyAlignment="1">
      <alignment horizontal="center"/>
    </xf>
    <xf numFmtId="164" fontId="6" fillId="5" borderId="1" xfId="0" applyNumberFormat="1" applyFont="1" applyFill="1" applyBorder="1" applyAlignment="1">
      <alignment horizontal="center"/>
    </xf>
    <xf numFmtId="164" fontId="0" fillId="0" borderId="0" xfId="0" applyNumberFormat="1" applyAlignment="1">
      <alignment horizontal="center"/>
    </xf>
    <xf numFmtId="166" fontId="6" fillId="5" borderId="1" xfId="0" applyNumberFormat="1" applyFont="1" applyFill="1" applyBorder="1"/>
    <xf numFmtId="166" fontId="6" fillId="0" borderId="1" xfId="0" applyNumberFormat="1" applyFont="1" applyFill="1" applyBorder="1"/>
    <xf numFmtId="164" fontId="0" fillId="0" borderId="0" xfId="0" applyNumberFormat="1" applyAlignment="1">
      <alignment horizontal="center" vertical="center"/>
    </xf>
    <xf numFmtId="164" fontId="6" fillId="4" borderId="1" xfId="0" applyNumberFormat="1" applyFont="1" applyFill="1" applyBorder="1" applyAlignment="1">
      <alignment horizontal="center" vertical="center"/>
    </xf>
    <xf numFmtId="165" fontId="0" fillId="0" borderId="0" xfId="0" applyNumberFormat="1" applyAlignment="1">
      <alignment horizontal="right" vertical="center"/>
    </xf>
    <xf numFmtId="166" fontId="13" fillId="3" borderId="1" xfId="0" applyNumberFormat="1" applyFont="1" applyFill="1" applyBorder="1"/>
    <xf numFmtId="164" fontId="6" fillId="0" borderId="1" xfId="0" applyNumberFormat="1" applyFont="1" applyBorder="1" applyAlignment="1">
      <alignment horizontal="center" vertical="center"/>
    </xf>
    <xf numFmtId="165" fontId="1" fillId="2" borderId="3" xfId="0" applyNumberFormat="1" applyFont="1" applyFill="1" applyBorder="1" applyAlignment="1">
      <alignment horizontal="center"/>
    </xf>
    <xf numFmtId="164" fontId="1" fillId="2" borderId="3" xfId="0" applyNumberFormat="1" applyFont="1" applyFill="1" applyBorder="1" applyAlignment="1"/>
    <xf numFmtId="49" fontId="1" fillId="2" borderId="3" xfId="0" applyNumberFormat="1" applyFont="1" applyFill="1" applyBorder="1" applyAlignment="1">
      <alignment horizontal="center"/>
    </xf>
    <xf numFmtId="49" fontId="0" fillId="0" borderId="0" xfId="0" applyNumberFormat="1" applyAlignment="1">
      <alignment horizontal="center"/>
    </xf>
    <xf numFmtId="166" fontId="6" fillId="0" borderId="1" xfId="0" applyNumberFormat="1" applyFont="1" applyBorder="1" applyAlignment="1">
      <alignment horizontal="right" vertical="center" wrapText="1"/>
    </xf>
    <xf numFmtId="0" fontId="2" fillId="3" borderId="1" xfId="0" applyFont="1" applyFill="1" applyBorder="1"/>
    <xf numFmtId="49" fontId="2" fillId="3" borderId="1" xfId="0" applyNumberFormat="1" applyFont="1" applyFill="1" applyBorder="1" applyAlignment="1">
      <alignment horizontal="center"/>
    </xf>
    <xf numFmtId="49" fontId="10" fillId="3" borderId="1" xfId="0" applyNumberFormat="1" applyFont="1" applyFill="1" applyBorder="1"/>
    <xf numFmtId="164" fontId="2" fillId="3" borderId="1" xfId="0" applyNumberFormat="1" applyFont="1" applyFill="1" applyBorder="1" applyAlignment="1">
      <alignment horizontal="center"/>
    </xf>
    <xf numFmtId="165" fontId="2" fillId="3" borderId="1" xfId="0" applyNumberFormat="1" applyFont="1" applyFill="1" applyBorder="1"/>
    <xf numFmtId="165" fontId="2" fillId="3" borderId="1" xfId="0" applyNumberFormat="1" applyFont="1" applyFill="1" applyBorder="1" applyAlignment="1">
      <alignment horizontal="right" vertical="center"/>
    </xf>
    <xf numFmtId="0" fontId="0" fillId="3" borderId="1" xfId="0" applyFill="1" applyBorder="1"/>
    <xf numFmtId="49" fontId="6" fillId="3" borderId="1" xfId="0" applyNumberFormat="1" applyFont="1" applyFill="1" applyBorder="1" applyAlignment="1">
      <alignment horizontal="center"/>
    </xf>
    <xf numFmtId="49" fontId="11" fillId="3" borderId="1" xfId="0" applyNumberFormat="1" applyFont="1" applyFill="1" applyBorder="1"/>
    <xf numFmtId="164" fontId="6" fillId="3" borderId="1" xfId="0" applyNumberFormat="1" applyFont="1" applyFill="1" applyBorder="1" applyAlignment="1">
      <alignment horizontal="center"/>
    </xf>
    <xf numFmtId="166" fontId="6" fillId="3" borderId="1" xfId="0" applyNumberFormat="1" applyFont="1" applyFill="1" applyBorder="1"/>
    <xf numFmtId="166" fontId="6" fillId="3" borderId="1" xfId="0" applyNumberFormat="1" applyFont="1" applyFill="1" applyBorder="1" applyAlignment="1">
      <alignment horizontal="right" vertical="center"/>
    </xf>
    <xf numFmtId="0" fontId="15" fillId="0" borderId="0" xfId="0" applyFont="1" applyAlignment="1">
      <alignment horizontal="left"/>
    </xf>
    <xf numFmtId="0" fontId="5" fillId="0" borderId="0" xfId="4" applyAlignment="1">
      <alignment horizontal="left"/>
    </xf>
    <xf numFmtId="0" fontId="15" fillId="0" borderId="5" xfId="0" applyFont="1" applyBorder="1" applyAlignment="1">
      <alignment horizontal="left"/>
    </xf>
    <xf numFmtId="0" fontId="15" fillId="0" borderId="2" xfId="0" applyFont="1" applyBorder="1" applyAlignment="1">
      <alignment horizontal="left"/>
    </xf>
    <xf numFmtId="0" fontId="15" fillId="0" borderId="6" xfId="0" applyFont="1" applyBorder="1" applyAlignment="1">
      <alignment horizontal="left"/>
    </xf>
    <xf numFmtId="0" fontId="15" fillId="0" borderId="4" xfId="0" applyFont="1" applyBorder="1" applyAlignment="1">
      <alignment horizontal="left"/>
    </xf>
    <xf numFmtId="0" fontId="15" fillId="0" borderId="7" xfId="0" applyFont="1" applyBorder="1" applyAlignment="1">
      <alignment horizontal="left"/>
    </xf>
    <xf numFmtId="0" fontId="15" fillId="0" borderId="8" xfId="0" applyFont="1" applyBorder="1" applyAlignment="1">
      <alignment horizontal="left"/>
    </xf>
    <xf numFmtId="0" fontId="4" fillId="0" borderId="9" xfId="1" applyBorder="1" applyAlignment="1" applyProtection="1">
      <alignment horizontal="center" vertical="center"/>
    </xf>
    <xf numFmtId="0" fontId="4" fillId="0" borderId="10" xfId="1" applyBorder="1" applyAlignment="1" applyProtection="1">
      <alignment horizontal="center" vertical="center"/>
    </xf>
    <xf numFmtId="0" fontId="16" fillId="0" borderId="11" xfId="4" applyFont="1" applyBorder="1" applyAlignment="1">
      <alignment vertical="center"/>
    </xf>
    <xf numFmtId="0" fontId="16" fillId="0" borderId="12" xfId="4" applyFont="1" applyBorder="1" applyAlignment="1">
      <alignment horizontal="center" vertical="center"/>
    </xf>
    <xf numFmtId="0" fontId="15" fillId="0" borderId="0" xfId="0" applyFont="1" applyBorder="1" applyAlignment="1">
      <alignment horizontal="left"/>
    </xf>
    <xf numFmtId="0" fontId="0" fillId="0" borderId="0" xfId="0" applyBorder="1" applyAlignment="1"/>
    <xf numFmtId="0" fontId="0" fillId="0" borderId="0" xfId="0" applyBorder="1"/>
    <xf numFmtId="0" fontId="19" fillId="0" borderId="21" xfId="0" applyFont="1" applyBorder="1" applyAlignment="1">
      <alignment horizontal="left"/>
    </xf>
    <xf numFmtId="0" fontId="19" fillId="0" borderId="20" xfId="0" applyFont="1" applyBorder="1" applyAlignment="1">
      <alignment horizontal="left"/>
    </xf>
    <xf numFmtId="0" fontId="20" fillId="0" borderId="20" xfId="0" applyFont="1" applyBorder="1" applyAlignment="1">
      <alignment horizontal="left"/>
    </xf>
    <xf numFmtId="0" fontId="18" fillId="0" borderId="0" xfId="0" applyFont="1"/>
    <xf numFmtId="0" fontId="1" fillId="2" borderId="3" xfId="0" applyFont="1" applyFill="1" applyBorder="1" applyAlignment="1"/>
    <xf numFmtId="0" fontId="1" fillId="2" borderId="3" xfId="0" applyFont="1" applyFill="1" applyBorder="1" applyAlignment="1">
      <alignment horizontal="center"/>
    </xf>
    <xf numFmtId="165" fontId="0" fillId="0" borderId="0" xfId="0" applyNumberFormat="1" applyBorder="1" applyAlignment="1">
      <alignment horizontal="right" vertical="center"/>
    </xf>
    <xf numFmtId="166" fontId="6" fillId="0" borderId="1" xfId="0" applyNumberFormat="1" applyFont="1" applyBorder="1" applyAlignment="1">
      <alignment vertical="center" wrapText="1"/>
    </xf>
    <xf numFmtId="49" fontId="4" fillId="0" borderId="0" xfId="1" applyNumberFormat="1" applyBorder="1" applyAlignment="1">
      <alignment vertical="center"/>
    </xf>
    <xf numFmtId="49" fontId="4" fillId="0" borderId="24" xfId="1" applyNumberFormat="1" applyBorder="1" applyAlignment="1">
      <alignment vertical="center"/>
    </xf>
    <xf numFmtId="166" fontId="7" fillId="3" borderId="1" xfId="1" applyNumberFormat="1" applyFont="1" applyFill="1" applyBorder="1" applyAlignment="1">
      <alignment horizontal="left" vertical="center"/>
    </xf>
    <xf numFmtId="166" fontId="4" fillId="5" borderId="1" xfId="1" applyNumberFormat="1" applyFont="1" applyFill="1" applyBorder="1" applyAlignment="1">
      <alignment horizontal="left" vertical="center"/>
    </xf>
    <xf numFmtId="166" fontId="4" fillId="0" borderId="1" xfId="1" applyNumberFormat="1" applyFont="1" applyFill="1" applyBorder="1" applyAlignment="1">
      <alignment horizontal="left" vertical="center"/>
    </xf>
    <xf numFmtId="164" fontId="6" fillId="3" borderId="1" xfId="0" applyNumberFormat="1" applyFont="1" applyFill="1" applyBorder="1" applyAlignment="1">
      <alignment horizontal="center" vertical="center"/>
    </xf>
    <xf numFmtId="49" fontId="13" fillId="3" borderId="1" xfId="0" applyNumberFormat="1" applyFont="1" applyFill="1" applyBorder="1" applyAlignment="1">
      <alignment horizontal="center"/>
    </xf>
    <xf numFmtId="49" fontId="13" fillId="3" borderId="1" xfId="0" applyNumberFormat="1" applyFont="1" applyFill="1" applyBorder="1"/>
    <xf numFmtId="164" fontId="13" fillId="3" borderId="1" xfId="0" applyNumberFormat="1" applyFont="1" applyFill="1" applyBorder="1" applyAlignment="1">
      <alignment horizontal="center"/>
    </xf>
    <xf numFmtId="164" fontId="13" fillId="3" borderId="1" xfId="0" applyNumberFormat="1" applyFont="1" applyFill="1" applyBorder="1" applyAlignment="1">
      <alignment horizontal="center" vertical="center"/>
    </xf>
    <xf numFmtId="166" fontId="13" fillId="3" borderId="1" xfId="0" applyNumberFormat="1" applyFont="1" applyFill="1" applyBorder="1" applyAlignment="1">
      <alignment horizontal="left" vertical="center"/>
    </xf>
    <xf numFmtId="166" fontId="13" fillId="3" borderId="1" xfId="0" applyNumberFormat="1" applyFont="1" applyFill="1" applyBorder="1" applyAlignment="1">
      <alignment horizontal="right" vertical="center"/>
    </xf>
    <xf numFmtId="166" fontId="9" fillId="5" borderId="1" xfId="0" applyNumberFormat="1" applyFont="1" applyFill="1" applyBorder="1" applyAlignment="1">
      <alignment horizontal="right" vertical="center" wrapText="1"/>
    </xf>
    <xf numFmtId="0" fontId="0" fillId="5" borderId="0" xfId="0" applyFill="1"/>
    <xf numFmtId="0" fontId="9" fillId="5" borderId="1" xfId="0" applyFont="1" applyFill="1" applyBorder="1" applyAlignment="1">
      <alignment vertical="center" wrapText="1"/>
    </xf>
    <xf numFmtId="0" fontId="9" fillId="5" borderId="1" xfId="0" applyFont="1" applyFill="1" applyBorder="1" applyAlignment="1">
      <alignment horizontal="center" vertical="center"/>
    </xf>
    <xf numFmtId="0" fontId="22" fillId="5" borderId="0" xfId="0" applyFont="1" applyFill="1" applyAlignment="1">
      <alignment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9" fillId="6" borderId="1" xfId="0" applyFont="1" applyFill="1" applyBorder="1" applyAlignment="1">
      <alignment horizontal="center" vertical="center" wrapText="1"/>
    </xf>
    <xf numFmtId="0" fontId="12" fillId="6" borderId="1" xfId="0" applyFont="1" applyFill="1" applyBorder="1" applyAlignment="1">
      <alignment vertical="center" wrapText="1"/>
    </xf>
    <xf numFmtId="164" fontId="6" fillId="6" borderId="1" xfId="0" applyNumberFormat="1" applyFont="1" applyFill="1" applyBorder="1" applyAlignment="1">
      <alignment horizontal="center"/>
    </xf>
    <xf numFmtId="166" fontId="9" fillId="6" borderId="1" xfId="0" applyNumberFormat="1" applyFont="1" applyFill="1" applyBorder="1" applyAlignment="1">
      <alignment horizontal="right" vertical="center" wrapText="1"/>
    </xf>
    <xf numFmtId="164" fontId="6" fillId="6" borderId="1" xfId="0" applyNumberFormat="1" applyFont="1" applyFill="1" applyBorder="1" applyAlignment="1">
      <alignment horizontal="center" vertical="center"/>
    </xf>
    <xf numFmtId="166" fontId="6" fillId="6" borderId="1" xfId="0" applyNumberFormat="1" applyFont="1" applyFill="1" applyBorder="1"/>
    <xf numFmtId="166" fontId="7" fillId="6" borderId="1" xfId="1" applyNumberFormat="1" applyFont="1" applyFill="1" applyBorder="1" applyAlignment="1">
      <alignment horizontal="left" vertical="center"/>
    </xf>
    <xf numFmtId="166" fontId="9" fillId="6" borderId="1" xfId="0" applyNumberFormat="1" applyFont="1" applyFill="1" applyBorder="1" applyAlignment="1">
      <alignment horizontal="right" vertical="center"/>
    </xf>
    <xf numFmtId="0" fontId="3" fillId="6" borderId="1" xfId="0" applyFont="1" applyFill="1" applyBorder="1"/>
    <xf numFmtId="49" fontId="10" fillId="6" borderId="1" xfId="0" applyNumberFormat="1" applyFont="1" applyFill="1" applyBorder="1" applyAlignment="1">
      <alignment horizontal="center"/>
    </xf>
    <xf numFmtId="49" fontId="10" fillId="6" borderId="1" xfId="0" applyNumberFormat="1" applyFont="1" applyFill="1" applyBorder="1"/>
    <xf numFmtId="164" fontId="10" fillId="6" borderId="1" xfId="0" applyNumberFormat="1" applyFont="1" applyFill="1" applyBorder="1" applyAlignment="1">
      <alignment horizontal="center"/>
    </xf>
    <xf numFmtId="166" fontId="10" fillId="6" borderId="1" xfId="0" applyNumberFormat="1" applyFont="1" applyFill="1" applyBorder="1"/>
    <xf numFmtId="164" fontId="10" fillId="6" borderId="1" xfId="0" applyNumberFormat="1" applyFont="1" applyFill="1" applyBorder="1" applyAlignment="1">
      <alignment horizontal="center" vertical="center"/>
    </xf>
    <xf numFmtId="166" fontId="10" fillId="6" borderId="1" xfId="0" applyNumberFormat="1" applyFont="1" applyFill="1" applyBorder="1" applyAlignment="1">
      <alignment horizontal="left" vertical="center"/>
    </xf>
    <xf numFmtId="166" fontId="10" fillId="6" borderId="1" xfId="0" applyNumberFormat="1" applyFont="1" applyFill="1" applyBorder="1" applyAlignment="1">
      <alignment horizontal="right" vertical="center"/>
    </xf>
    <xf numFmtId="166" fontId="4" fillId="6" borderId="1" xfId="1" applyNumberFormat="1" applyFont="1" applyFill="1" applyBorder="1" applyAlignment="1">
      <alignment horizontal="left" vertical="center"/>
    </xf>
    <xf numFmtId="49" fontId="6" fillId="6" borderId="1" xfId="0" applyNumberFormat="1" applyFont="1" applyFill="1" applyBorder="1" applyAlignment="1">
      <alignment horizontal="center"/>
    </xf>
    <xf numFmtId="166" fontId="10" fillId="6" borderId="1" xfId="0" applyNumberFormat="1" applyFont="1" applyFill="1" applyBorder="1" applyAlignment="1">
      <alignment vertical="center"/>
    </xf>
    <xf numFmtId="49" fontId="11" fillId="6" borderId="1" xfId="0" applyNumberFormat="1" applyFont="1" applyFill="1" applyBorder="1"/>
    <xf numFmtId="166" fontId="6" fillId="6" borderId="1" xfId="0" applyNumberFormat="1" applyFont="1" applyFill="1" applyBorder="1" applyAlignment="1">
      <alignment horizontal="right" vertical="center"/>
    </xf>
    <xf numFmtId="166" fontId="9" fillId="5" borderId="1" xfId="2" applyNumberFormat="1" applyFont="1" applyFill="1" applyBorder="1" applyAlignment="1">
      <alignment horizontal="right" vertical="center" wrapText="1"/>
    </xf>
    <xf numFmtId="1" fontId="9" fillId="5" borderId="1" xfId="0" applyNumberFormat="1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vertical="center" wrapText="1"/>
    </xf>
    <xf numFmtId="1" fontId="9" fillId="5" borderId="1" xfId="2" applyNumberFormat="1" applyFont="1" applyFill="1" applyBorder="1" applyAlignment="1">
      <alignment horizontal="center" vertical="center" wrapText="1"/>
    </xf>
    <xf numFmtId="1" fontId="9" fillId="6" borderId="1" xfId="0" applyNumberFormat="1" applyFont="1" applyFill="1" applyBorder="1" applyAlignment="1">
      <alignment horizontal="center" vertical="center" wrapText="1"/>
    </xf>
    <xf numFmtId="0" fontId="12" fillId="6" borderId="1" xfId="1" applyFont="1" applyFill="1" applyBorder="1" applyAlignment="1" applyProtection="1">
      <alignment vertical="center" wrapText="1"/>
    </xf>
    <xf numFmtId="49" fontId="3" fillId="6" borderId="1" xfId="0" applyNumberFormat="1" applyFont="1" applyFill="1" applyBorder="1" applyAlignment="1">
      <alignment horizontal="center"/>
    </xf>
    <xf numFmtId="164" fontId="3" fillId="6" borderId="1" xfId="0" applyNumberFormat="1" applyFont="1" applyFill="1" applyBorder="1" applyAlignment="1">
      <alignment horizontal="center"/>
    </xf>
    <xf numFmtId="165" fontId="3" fillId="6" borderId="1" xfId="0" applyNumberFormat="1" applyFont="1" applyFill="1" applyBorder="1"/>
    <xf numFmtId="164" fontId="3" fillId="6" borderId="1" xfId="0" applyNumberFormat="1" applyFont="1" applyFill="1" applyBorder="1"/>
    <xf numFmtId="165" fontId="3" fillId="6" borderId="1" xfId="0" applyNumberFormat="1" applyFont="1" applyFill="1" applyBorder="1" applyAlignment="1">
      <alignment horizontal="right" vertical="center"/>
    </xf>
    <xf numFmtId="166" fontId="6" fillId="5" borderId="1" xfId="0" applyNumberFormat="1" applyFont="1" applyFill="1" applyBorder="1" applyAlignment="1">
      <alignment horizontal="right" vertical="center" wrapText="1"/>
    </xf>
    <xf numFmtId="0" fontId="9" fillId="3" borderId="1" xfId="2" applyFont="1" applyFill="1" applyBorder="1" applyAlignment="1">
      <alignment horizontal="center" vertical="center"/>
    </xf>
    <xf numFmtId="166" fontId="9" fillId="3" borderId="1" xfId="0" applyNumberFormat="1" applyFont="1" applyFill="1" applyBorder="1" applyAlignment="1">
      <alignment horizontal="right" vertical="center" wrapText="1"/>
    </xf>
    <xf numFmtId="166" fontId="9" fillId="3" borderId="1" xfId="2" applyNumberFormat="1" applyFont="1" applyFill="1" applyBorder="1" applyAlignment="1">
      <alignment horizontal="right" vertical="center" wrapText="1"/>
    </xf>
    <xf numFmtId="166" fontId="4" fillId="3" borderId="1" xfId="1" applyNumberFormat="1" applyFont="1" applyFill="1" applyBorder="1" applyAlignment="1">
      <alignment horizontal="left" vertical="center"/>
    </xf>
    <xf numFmtId="0" fontId="0" fillId="0" borderId="0" xfId="0" applyFill="1"/>
    <xf numFmtId="0" fontId="0" fillId="0" borderId="1" xfId="0" applyFill="1" applyBorder="1"/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vertical="center" shrinkToFit="1"/>
    </xf>
    <xf numFmtId="1" fontId="9" fillId="0" borderId="1" xfId="0" applyNumberFormat="1" applyFont="1" applyFill="1" applyBorder="1" applyAlignment="1">
      <alignment horizontal="center" vertical="center" wrapText="1"/>
    </xf>
    <xf numFmtId="166" fontId="9" fillId="0" borderId="1" xfId="0" applyNumberFormat="1" applyFont="1" applyFill="1" applyBorder="1" applyAlignment="1">
      <alignment horizontal="right" vertical="center" wrapText="1"/>
    </xf>
    <xf numFmtId="164" fontId="6" fillId="0" borderId="1" xfId="0" applyNumberFormat="1" applyFont="1" applyFill="1" applyBorder="1" applyAlignment="1">
      <alignment horizontal="center" vertical="center"/>
    </xf>
    <xf numFmtId="166" fontId="4" fillId="0" borderId="1" xfId="1" applyNumberFormat="1" applyFill="1" applyBorder="1" applyAlignment="1">
      <alignment horizontal="left" vertical="center"/>
    </xf>
    <xf numFmtId="0" fontId="6" fillId="0" borderId="1" xfId="0" applyFont="1" applyFill="1" applyBorder="1" applyAlignment="1">
      <alignment vertical="center" shrinkToFit="1"/>
    </xf>
    <xf numFmtId="166" fontId="6" fillId="0" borderId="1" xfId="0" applyNumberFormat="1" applyFont="1" applyFill="1" applyBorder="1" applyAlignment="1">
      <alignment horizontal="right" vertical="center" wrapText="1"/>
    </xf>
    <xf numFmtId="49" fontId="6" fillId="0" borderId="1" xfId="0" applyNumberFormat="1" applyFont="1" applyFill="1" applyBorder="1" applyAlignment="1">
      <alignment horizontal="center"/>
    </xf>
    <xf numFmtId="164" fontId="6" fillId="0" borderId="1" xfId="0" applyNumberFormat="1" applyFont="1" applyFill="1" applyBorder="1" applyAlignment="1">
      <alignment horizontal="center"/>
    </xf>
    <xf numFmtId="166" fontId="7" fillId="0" borderId="1" xfId="1" applyNumberFormat="1" applyFont="1" applyFill="1" applyBorder="1" applyAlignment="1">
      <alignment horizontal="left" vertical="center"/>
    </xf>
    <xf numFmtId="0" fontId="9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 wrapText="1"/>
    </xf>
    <xf numFmtId="0" fontId="9" fillId="0" borderId="1" xfId="1" applyFont="1" applyFill="1" applyBorder="1" applyAlignment="1" applyProtection="1">
      <alignment vertical="center" wrapText="1"/>
    </xf>
    <xf numFmtId="0" fontId="9" fillId="0" borderId="1" xfId="2" applyFont="1" applyFill="1" applyBorder="1" applyAlignment="1">
      <alignment horizontal="center" vertical="center"/>
    </xf>
    <xf numFmtId="166" fontId="9" fillId="0" borderId="1" xfId="2" applyNumberFormat="1" applyFont="1" applyFill="1" applyBorder="1" applyAlignment="1">
      <alignment horizontal="right" vertical="center" wrapText="1"/>
    </xf>
    <xf numFmtId="0" fontId="6" fillId="0" borderId="1" xfId="0" applyFont="1" applyFill="1" applyBorder="1" applyAlignment="1">
      <alignment vertical="center"/>
    </xf>
    <xf numFmtId="0" fontId="9" fillId="0" borderId="1" xfId="0" applyFont="1" applyFill="1" applyBorder="1" applyAlignment="1">
      <alignment vertical="center"/>
    </xf>
    <xf numFmtId="0" fontId="14" fillId="0" borderId="1" xfId="3" applyFont="1" applyFill="1" applyBorder="1" applyAlignment="1">
      <alignment horizontal="center" vertical="center" wrapText="1"/>
    </xf>
    <xf numFmtId="166" fontId="14" fillId="0" borderId="1" xfId="3" applyNumberFormat="1" applyFont="1" applyFill="1" applyBorder="1" applyAlignment="1">
      <alignment horizontal="right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wrapText="1"/>
    </xf>
    <xf numFmtId="166" fontId="6" fillId="0" borderId="1" xfId="0" applyNumberFormat="1" applyFont="1" applyFill="1" applyBorder="1" applyAlignment="1">
      <alignment vertical="center" wrapText="1"/>
    </xf>
    <xf numFmtId="0" fontId="1" fillId="7" borderId="3" xfId="0" applyFont="1" applyFill="1" applyBorder="1" applyAlignment="1"/>
    <xf numFmtId="49" fontId="1" fillId="7" borderId="3" xfId="0" applyNumberFormat="1" applyFont="1" applyFill="1" applyBorder="1" applyAlignment="1">
      <alignment horizontal="center"/>
    </xf>
    <xf numFmtId="164" fontId="1" fillId="7" borderId="3" xfId="0" applyNumberFormat="1" applyFont="1" applyFill="1" applyBorder="1" applyAlignment="1"/>
    <xf numFmtId="165" fontId="1" fillId="7" borderId="3" xfId="0" applyNumberFormat="1" applyFont="1" applyFill="1" applyBorder="1" applyAlignment="1">
      <alignment horizontal="center"/>
    </xf>
    <xf numFmtId="164" fontId="1" fillId="7" borderId="3" xfId="0" applyNumberFormat="1" applyFont="1" applyFill="1" applyBorder="1" applyAlignment="1">
      <alignment horizontal="center" vertical="center"/>
    </xf>
    <xf numFmtId="164" fontId="1" fillId="7" borderId="3" xfId="0" applyNumberFormat="1" applyFont="1" applyFill="1" applyBorder="1" applyAlignment="1">
      <alignment horizontal="center"/>
    </xf>
    <xf numFmtId="0" fontId="1" fillId="7" borderId="3" xfId="0" applyFont="1" applyFill="1" applyBorder="1" applyAlignment="1">
      <alignment horizontal="center"/>
    </xf>
    <xf numFmtId="166" fontId="9" fillId="7" borderId="1" xfId="0" applyNumberFormat="1" applyFont="1" applyFill="1" applyBorder="1" applyAlignment="1">
      <alignment horizontal="right" vertical="center" wrapText="1"/>
    </xf>
    <xf numFmtId="49" fontId="13" fillId="7" borderId="1" xfId="0" applyNumberFormat="1" applyFont="1" applyFill="1" applyBorder="1" applyAlignment="1">
      <alignment vertical="center"/>
    </xf>
    <xf numFmtId="49" fontId="6" fillId="0" borderId="1" xfId="0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vertical="center" wrapText="1"/>
    </xf>
    <xf numFmtId="49" fontId="6" fillId="0" borderId="1" xfId="0" applyNumberFormat="1" applyFont="1" applyBorder="1" applyAlignment="1">
      <alignment horizontal="center" vertical="center"/>
    </xf>
    <xf numFmtId="49" fontId="6" fillId="0" borderId="1" xfId="0" applyNumberFormat="1" applyFont="1" applyBorder="1" applyAlignment="1">
      <alignment vertical="center" wrapText="1"/>
    </xf>
    <xf numFmtId="166" fontId="26" fillId="0" borderId="1" xfId="1" applyNumberFormat="1" applyFont="1" applyFill="1" applyBorder="1" applyAlignment="1">
      <alignment horizontal="center" vertical="center"/>
    </xf>
    <xf numFmtId="0" fontId="0" fillId="0" borderId="25" xfId="0" applyBorder="1"/>
    <xf numFmtId="49" fontId="6" fillId="0" borderId="25" xfId="0" applyNumberFormat="1" applyFont="1" applyBorder="1" applyAlignment="1">
      <alignment horizontal="center" vertical="center"/>
    </xf>
    <xf numFmtId="49" fontId="6" fillId="0" borderId="25" xfId="0" applyNumberFormat="1" applyFont="1" applyBorder="1" applyAlignment="1">
      <alignment vertical="center" wrapText="1"/>
    </xf>
    <xf numFmtId="164" fontId="6" fillId="0" borderId="25" xfId="0" applyNumberFormat="1" applyFont="1" applyBorder="1" applyAlignment="1">
      <alignment horizontal="center" vertical="center"/>
    </xf>
    <xf numFmtId="166" fontId="6" fillId="0" borderId="25" xfId="0" applyNumberFormat="1" applyFont="1" applyBorder="1" applyAlignment="1">
      <alignment vertical="center" wrapText="1"/>
    </xf>
    <xf numFmtId="164" fontId="6" fillId="4" borderId="25" xfId="0" applyNumberFormat="1" applyFont="1" applyFill="1" applyBorder="1" applyAlignment="1">
      <alignment horizontal="center" vertical="center"/>
    </xf>
    <xf numFmtId="166" fontId="6" fillId="0" borderId="25" xfId="0" applyNumberFormat="1" applyFont="1" applyFill="1" applyBorder="1"/>
    <xf numFmtId="166" fontId="4" fillId="0" borderId="25" xfId="1" applyNumberFormat="1" applyFont="1" applyFill="1" applyBorder="1" applyAlignment="1">
      <alignment horizontal="left" vertical="center"/>
    </xf>
    <xf numFmtId="166" fontId="6" fillId="0" borderId="25" xfId="0" applyNumberFormat="1" applyFont="1" applyBorder="1" applyAlignment="1">
      <alignment horizontal="right" vertical="center" wrapText="1"/>
    </xf>
    <xf numFmtId="49" fontId="0" fillId="6" borderId="1" xfId="0" applyNumberFormat="1" applyFill="1" applyBorder="1" applyAlignment="1">
      <alignment horizontal="center"/>
    </xf>
    <xf numFmtId="164" fontId="0" fillId="6" borderId="1" xfId="0" applyNumberFormat="1" applyFill="1" applyBorder="1" applyAlignment="1">
      <alignment horizontal="center"/>
    </xf>
    <xf numFmtId="165" fontId="0" fillId="6" borderId="1" xfId="0" applyNumberFormat="1" applyFill="1" applyBorder="1"/>
    <xf numFmtId="164" fontId="0" fillId="4" borderId="1" xfId="0" applyNumberFormat="1" applyFill="1" applyBorder="1" applyAlignment="1">
      <alignment horizontal="center" vertical="center"/>
    </xf>
    <xf numFmtId="166" fontId="0" fillId="6" borderId="1" xfId="0" applyNumberFormat="1" applyFill="1" applyBorder="1"/>
    <xf numFmtId="166" fontId="0" fillId="6" borderId="1" xfId="0" applyNumberFormat="1" applyFill="1" applyBorder="1" applyAlignment="1">
      <alignment horizontal="right" vertical="center"/>
    </xf>
    <xf numFmtId="164" fontId="0" fillId="0" borderId="1" xfId="0" applyNumberFormat="1" applyBorder="1" applyAlignment="1">
      <alignment horizontal="center" vertical="center"/>
    </xf>
    <xf numFmtId="166" fontId="0" fillId="0" borderId="1" xfId="0" applyNumberFormat="1" applyBorder="1"/>
    <xf numFmtId="49" fontId="3" fillId="6" borderId="1" xfId="0" applyNumberFormat="1" applyFont="1" applyFill="1" applyBorder="1"/>
    <xf numFmtId="49" fontId="0" fillId="0" borderId="1" xfId="0" applyNumberFormat="1" applyBorder="1" applyAlignment="1">
      <alignment vertical="center" wrapText="1"/>
    </xf>
    <xf numFmtId="49" fontId="0" fillId="0" borderId="1" xfId="0" applyNumberFormat="1" applyBorder="1" applyAlignment="1">
      <alignment horizontal="center" vertical="center"/>
    </xf>
    <xf numFmtId="165" fontId="0" fillId="0" borderId="1" xfId="0" applyNumberFormat="1" applyBorder="1" applyAlignment="1">
      <alignment vertical="center"/>
    </xf>
    <xf numFmtId="165" fontId="0" fillId="0" borderId="26" xfId="0" applyNumberFormat="1" applyBorder="1" applyAlignment="1">
      <alignment vertical="center"/>
    </xf>
    <xf numFmtId="164" fontId="0" fillId="6" borderId="1" xfId="0" applyNumberFormat="1" applyFill="1" applyBorder="1" applyAlignment="1">
      <alignment horizontal="center" vertical="center"/>
    </xf>
    <xf numFmtId="49" fontId="0" fillId="6" borderId="1" xfId="0" applyNumberFormat="1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/>
    </xf>
    <xf numFmtId="164" fontId="0" fillId="6" borderId="1" xfId="0" applyNumberFormat="1" applyFill="1" applyBorder="1"/>
    <xf numFmtId="165" fontId="0" fillId="6" borderId="1" xfId="0" applyNumberFormat="1" applyFill="1" applyBorder="1" applyAlignment="1">
      <alignment horizontal="right" vertical="center"/>
    </xf>
    <xf numFmtId="49" fontId="27" fillId="6" borderId="1" xfId="0" applyNumberFormat="1" applyFont="1" applyFill="1" applyBorder="1"/>
    <xf numFmtId="0" fontId="0" fillId="8" borderId="1" xfId="0" applyFill="1" applyBorder="1"/>
    <xf numFmtId="49" fontId="0" fillId="8" borderId="1" xfId="0" applyNumberFormat="1" applyFill="1" applyBorder="1" applyAlignment="1">
      <alignment horizontal="center"/>
    </xf>
    <xf numFmtId="49" fontId="27" fillId="8" borderId="1" xfId="0" applyNumberFormat="1" applyFont="1" applyFill="1" applyBorder="1"/>
    <xf numFmtId="164" fontId="0" fillId="8" borderId="1" xfId="0" applyNumberFormat="1" applyFill="1" applyBorder="1" applyAlignment="1">
      <alignment horizontal="center"/>
    </xf>
    <xf numFmtId="165" fontId="0" fillId="8" borderId="1" xfId="0" applyNumberFormat="1" applyFill="1" applyBorder="1"/>
    <xf numFmtId="164" fontId="0" fillId="8" borderId="1" xfId="0" applyNumberFormat="1" applyFill="1" applyBorder="1" applyAlignment="1">
      <alignment horizontal="center" vertical="center"/>
    </xf>
    <xf numFmtId="164" fontId="0" fillId="8" borderId="1" xfId="0" applyNumberFormat="1" applyFill="1" applyBorder="1"/>
    <xf numFmtId="165" fontId="0" fillId="8" borderId="1" xfId="0" applyNumberFormat="1" applyFill="1" applyBorder="1" applyAlignment="1">
      <alignment horizontal="right" vertical="center"/>
    </xf>
    <xf numFmtId="0" fontId="0" fillId="6" borderId="25" xfId="0" applyFill="1" applyBorder="1"/>
    <xf numFmtId="49" fontId="0" fillId="6" borderId="25" xfId="0" applyNumberFormat="1" applyFill="1" applyBorder="1" applyAlignment="1">
      <alignment horizontal="center"/>
    </xf>
    <xf numFmtId="49" fontId="27" fillId="6" borderId="25" xfId="0" applyNumberFormat="1" applyFont="1" applyFill="1" applyBorder="1"/>
    <xf numFmtId="164" fontId="0" fillId="6" borderId="25" xfId="0" applyNumberFormat="1" applyFill="1" applyBorder="1" applyAlignment="1">
      <alignment horizontal="center"/>
    </xf>
    <xf numFmtId="165" fontId="0" fillId="6" borderId="25" xfId="0" applyNumberFormat="1" applyFill="1" applyBorder="1"/>
    <xf numFmtId="164" fontId="0" fillId="6" borderId="25" xfId="0" applyNumberFormat="1" applyFill="1" applyBorder="1" applyAlignment="1">
      <alignment horizontal="center" vertical="center"/>
    </xf>
    <xf numFmtId="164" fontId="0" fillId="6" borderId="25" xfId="0" applyNumberFormat="1" applyFill="1" applyBorder="1"/>
    <xf numFmtId="165" fontId="0" fillId="6" borderId="25" xfId="0" applyNumberFormat="1" applyFill="1" applyBorder="1" applyAlignment="1">
      <alignment horizontal="right" vertical="center"/>
    </xf>
    <xf numFmtId="2" fontId="28" fillId="0" borderId="1" xfId="0" applyNumberFormat="1" applyFont="1" applyBorder="1" applyAlignment="1">
      <alignment horizontal="right" vertical="center" wrapText="1"/>
    </xf>
    <xf numFmtId="0" fontId="28" fillId="0" borderId="1" xfId="0" applyFont="1" applyBorder="1" applyAlignment="1">
      <alignment horizontal="center" vertical="center" wrapText="1"/>
    </xf>
    <xf numFmtId="4" fontId="28" fillId="0" borderId="1" xfId="0" applyNumberFormat="1" applyFont="1" applyBorder="1" applyAlignment="1">
      <alignment horizontal="right" vertical="center" wrapText="1"/>
    </xf>
    <xf numFmtId="0" fontId="29" fillId="0" borderId="0" xfId="1" applyFont="1" applyAlignment="1">
      <alignment vertical="center"/>
    </xf>
    <xf numFmtId="49" fontId="0" fillId="0" borderId="1" xfId="0" applyNumberFormat="1" applyBorder="1" applyAlignment="1">
      <alignment vertical="center"/>
    </xf>
    <xf numFmtId="49" fontId="0" fillId="0" borderId="1" xfId="0" applyNumberFormat="1" applyBorder="1" applyAlignment="1">
      <alignment horizontal="left" vertical="center"/>
    </xf>
    <xf numFmtId="49" fontId="0" fillId="0" borderId="0" xfId="0" applyNumberFormat="1" applyBorder="1" applyAlignment="1">
      <alignment horizontal="center"/>
    </xf>
    <xf numFmtId="49" fontId="0" fillId="0" borderId="0" xfId="0" applyNumberFormat="1" applyBorder="1"/>
    <xf numFmtId="164" fontId="0" fillId="0" borderId="0" xfId="0" applyNumberFormat="1" applyBorder="1" applyAlignment="1">
      <alignment horizontal="center"/>
    </xf>
    <xf numFmtId="165" fontId="0" fillId="0" borderId="0" xfId="0" applyNumberFormat="1" applyBorder="1"/>
    <xf numFmtId="164" fontId="0" fillId="0" borderId="0" xfId="0" applyNumberFormat="1" applyBorder="1"/>
    <xf numFmtId="164" fontId="0" fillId="0" borderId="0" xfId="0" applyNumberFormat="1" applyFill="1" applyBorder="1" applyAlignment="1">
      <alignment horizontal="center" vertical="center"/>
    </xf>
    <xf numFmtId="165" fontId="1" fillId="2" borderId="23" xfId="0" applyNumberFormat="1" applyFont="1" applyFill="1" applyBorder="1" applyAlignment="1">
      <alignment horizontal="center"/>
    </xf>
    <xf numFmtId="0" fontId="17" fillId="0" borderId="13" xfId="4" applyFont="1" applyBorder="1" applyAlignment="1">
      <alignment horizontal="center" vertical="center" wrapText="1"/>
    </xf>
    <xf numFmtId="0" fontId="17" fillId="0" borderId="14" xfId="4" applyFont="1" applyBorder="1" applyAlignment="1">
      <alignment horizontal="center" vertical="center" wrapText="1"/>
    </xf>
    <xf numFmtId="0" fontId="17" fillId="0" borderId="15" xfId="4" applyFont="1" applyBorder="1" applyAlignment="1">
      <alignment horizontal="center" vertical="center"/>
    </xf>
    <xf numFmtId="0" fontId="17" fillId="0" borderId="16" xfId="4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17" xfId="0" applyBorder="1" applyAlignment="1" applyProtection="1">
      <alignment horizontal="center"/>
      <protection locked="0"/>
    </xf>
    <xf numFmtId="0" fontId="0" fillId="0" borderId="18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20" fillId="0" borderId="21" xfId="0" applyFont="1" applyBorder="1" applyAlignment="1">
      <alignment horizontal="left" vertical="center" wrapText="1"/>
    </xf>
    <xf numFmtId="0" fontId="20" fillId="0" borderId="22" xfId="0" applyFont="1" applyBorder="1" applyAlignment="1">
      <alignment horizontal="left" vertical="center" wrapText="1"/>
    </xf>
    <xf numFmtId="0" fontId="21" fillId="0" borderId="0" xfId="0" applyFont="1" applyBorder="1" applyAlignment="1">
      <alignment horizontal="center"/>
    </xf>
    <xf numFmtId="0" fontId="25" fillId="0" borderId="0" xfId="0" applyFont="1" applyBorder="1" applyAlignment="1">
      <alignment horizontal="center" vertical="top"/>
    </xf>
    <xf numFmtId="167" fontId="23" fillId="0" borderId="0" xfId="0" applyNumberFormat="1" applyFont="1" applyBorder="1" applyAlignment="1">
      <alignment horizontal="center" vertical="center"/>
    </xf>
    <xf numFmtId="49" fontId="24" fillId="0" borderId="0" xfId="1" applyNumberFormat="1" applyFont="1" applyBorder="1" applyAlignment="1">
      <alignment horizontal="center" vertical="center"/>
    </xf>
    <xf numFmtId="49" fontId="24" fillId="0" borderId="24" xfId="1" applyNumberFormat="1" applyFont="1" applyBorder="1" applyAlignment="1">
      <alignment horizontal="center" vertical="center"/>
    </xf>
  </cellXfs>
  <cellStyles count="5">
    <cellStyle name="Excel Built-in Normal" xfId="3"/>
    <cellStyle name="Гиперссылка" xfId="1" builtinId="8"/>
    <cellStyle name="Обычный" xfId="0" builtinId="0"/>
    <cellStyle name="Обычный 2" xfId="2"/>
    <cellStyle name="Обычный 5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8.jpeg"/><Relationship Id="rId21" Type="http://schemas.openxmlformats.org/officeDocument/2006/relationships/image" Target="../media/image22.png"/><Relationship Id="rId42" Type="http://schemas.openxmlformats.org/officeDocument/2006/relationships/image" Target="../media/image43.jpeg"/><Relationship Id="rId63" Type="http://schemas.openxmlformats.org/officeDocument/2006/relationships/image" Target="../media/image64.jpeg"/><Relationship Id="rId84" Type="http://schemas.openxmlformats.org/officeDocument/2006/relationships/image" Target="../media/image85.jpeg"/><Relationship Id="rId138" Type="http://schemas.openxmlformats.org/officeDocument/2006/relationships/image" Target="../media/image139.jpeg"/><Relationship Id="rId159" Type="http://schemas.openxmlformats.org/officeDocument/2006/relationships/image" Target="../media/image160.png"/><Relationship Id="rId170" Type="http://schemas.openxmlformats.org/officeDocument/2006/relationships/image" Target="../media/image171.png"/><Relationship Id="rId191" Type="http://schemas.openxmlformats.org/officeDocument/2006/relationships/image" Target="../media/image192.png"/><Relationship Id="rId205" Type="http://schemas.openxmlformats.org/officeDocument/2006/relationships/image" Target="../media/image206.png"/><Relationship Id="rId107" Type="http://schemas.openxmlformats.org/officeDocument/2006/relationships/image" Target="../media/image108.jpeg"/><Relationship Id="rId11" Type="http://schemas.openxmlformats.org/officeDocument/2006/relationships/image" Target="../media/image12.jpeg"/><Relationship Id="rId32" Type="http://schemas.openxmlformats.org/officeDocument/2006/relationships/image" Target="../media/image33.png"/><Relationship Id="rId53" Type="http://schemas.openxmlformats.org/officeDocument/2006/relationships/image" Target="../media/image54.jpeg"/><Relationship Id="rId74" Type="http://schemas.openxmlformats.org/officeDocument/2006/relationships/image" Target="../media/image75.jpeg"/><Relationship Id="rId128" Type="http://schemas.openxmlformats.org/officeDocument/2006/relationships/image" Target="../media/image129.jpeg"/><Relationship Id="rId149" Type="http://schemas.openxmlformats.org/officeDocument/2006/relationships/image" Target="../media/image150.jpeg"/><Relationship Id="rId5" Type="http://schemas.openxmlformats.org/officeDocument/2006/relationships/image" Target="../media/image6.jpeg"/><Relationship Id="rId90" Type="http://schemas.openxmlformats.org/officeDocument/2006/relationships/image" Target="../media/image91.jpeg"/><Relationship Id="rId95" Type="http://schemas.openxmlformats.org/officeDocument/2006/relationships/image" Target="../media/image96.jpeg"/><Relationship Id="rId160" Type="http://schemas.openxmlformats.org/officeDocument/2006/relationships/image" Target="../media/image161.png"/><Relationship Id="rId165" Type="http://schemas.openxmlformats.org/officeDocument/2006/relationships/image" Target="../media/image166.png"/><Relationship Id="rId181" Type="http://schemas.openxmlformats.org/officeDocument/2006/relationships/image" Target="../media/image182.png"/><Relationship Id="rId186" Type="http://schemas.openxmlformats.org/officeDocument/2006/relationships/image" Target="../media/image187.png"/><Relationship Id="rId216" Type="http://schemas.openxmlformats.org/officeDocument/2006/relationships/image" Target="../media/image217.png"/><Relationship Id="rId211" Type="http://schemas.openxmlformats.org/officeDocument/2006/relationships/image" Target="../media/image212.pn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43" Type="http://schemas.openxmlformats.org/officeDocument/2006/relationships/image" Target="../media/image44.jpeg"/><Relationship Id="rId48" Type="http://schemas.openxmlformats.org/officeDocument/2006/relationships/image" Target="../media/image49.jpeg"/><Relationship Id="rId64" Type="http://schemas.openxmlformats.org/officeDocument/2006/relationships/image" Target="../media/image65.jpeg"/><Relationship Id="rId69" Type="http://schemas.openxmlformats.org/officeDocument/2006/relationships/image" Target="../media/image70.jpeg"/><Relationship Id="rId113" Type="http://schemas.openxmlformats.org/officeDocument/2006/relationships/image" Target="../media/image114.jpeg"/><Relationship Id="rId118" Type="http://schemas.openxmlformats.org/officeDocument/2006/relationships/image" Target="../media/image119.jpeg"/><Relationship Id="rId134" Type="http://schemas.openxmlformats.org/officeDocument/2006/relationships/image" Target="../media/image135.jpeg"/><Relationship Id="rId139" Type="http://schemas.openxmlformats.org/officeDocument/2006/relationships/image" Target="../media/image140.jpeg"/><Relationship Id="rId80" Type="http://schemas.openxmlformats.org/officeDocument/2006/relationships/image" Target="../media/image81.jpeg"/><Relationship Id="rId85" Type="http://schemas.openxmlformats.org/officeDocument/2006/relationships/image" Target="../media/image86.jpeg"/><Relationship Id="rId150" Type="http://schemas.openxmlformats.org/officeDocument/2006/relationships/image" Target="../media/image151.jpeg"/><Relationship Id="rId155" Type="http://schemas.openxmlformats.org/officeDocument/2006/relationships/image" Target="../media/image156.png"/><Relationship Id="rId171" Type="http://schemas.openxmlformats.org/officeDocument/2006/relationships/image" Target="../media/image172.png"/><Relationship Id="rId176" Type="http://schemas.openxmlformats.org/officeDocument/2006/relationships/image" Target="../media/image177.png"/><Relationship Id="rId192" Type="http://schemas.openxmlformats.org/officeDocument/2006/relationships/image" Target="../media/image193.png"/><Relationship Id="rId197" Type="http://schemas.openxmlformats.org/officeDocument/2006/relationships/image" Target="../media/image198.jpeg"/><Relationship Id="rId206" Type="http://schemas.openxmlformats.org/officeDocument/2006/relationships/image" Target="../media/image207.png"/><Relationship Id="rId201" Type="http://schemas.openxmlformats.org/officeDocument/2006/relationships/image" Target="../media/image202.jpeg"/><Relationship Id="rId12" Type="http://schemas.openxmlformats.org/officeDocument/2006/relationships/image" Target="../media/image13.jpeg"/><Relationship Id="rId17" Type="http://schemas.openxmlformats.org/officeDocument/2006/relationships/image" Target="../media/image18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59" Type="http://schemas.openxmlformats.org/officeDocument/2006/relationships/image" Target="../media/image60.jpeg"/><Relationship Id="rId103" Type="http://schemas.openxmlformats.org/officeDocument/2006/relationships/image" Target="../media/image104.jpeg"/><Relationship Id="rId108" Type="http://schemas.openxmlformats.org/officeDocument/2006/relationships/image" Target="../media/image109.jpeg"/><Relationship Id="rId124" Type="http://schemas.openxmlformats.org/officeDocument/2006/relationships/image" Target="../media/image125.jpeg"/><Relationship Id="rId129" Type="http://schemas.openxmlformats.org/officeDocument/2006/relationships/image" Target="../media/image130.jpeg"/><Relationship Id="rId54" Type="http://schemas.openxmlformats.org/officeDocument/2006/relationships/image" Target="../media/image55.jpeg"/><Relationship Id="rId70" Type="http://schemas.openxmlformats.org/officeDocument/2006/relationships/image" Target="../media/image71.jpeg"/><Relationship Id="rId75" Type="http://schemas.openxmlformats.org/officeDocument/2006/relationships/image" Target="../media/image76.jpeg"/><Relationship Id="rId91" Type="http://schemas.openxmlformats.org/officeDocument/2006/relationships/image" Target="../media/image92.jpeg"/><Relationship Id="rId96" Type="http://schemas.openxmlformats.org/officeDocument/2006/relationships/image" Target="../media/image97.jpeg"/><Relationship Id="rId140" Type="http://schemas.openxmlformats.org/officeDocument/2006/relationships/image" Target="../media/image141.jpeg"/><Relationship Id="rId145" Type="http://schemas.openxmlformats.org/officeDocument/2006/relationships/image" Target="../media/image146.png"/><Relationship Id="rId161" Type="http://schemas.openxmlformats.org/officeDocument/2006/relationships/image" Target="../media/image162.png"/><Relationship Id="rId166" Type="http://schemas.openxmlformats.org/officeDocument/2006/relationships/image" Target="../media/image167.png"/><Relationship Id="rId182" Type="http://schemas.openxmlformats.org/officeDocument/2006/relationships/image" Target="../media/image183.png"/><Relationship Id="rId187" Type="http://schemas.openxmlformats.org/officeDocument/2006/relationships/image" Target="../media/image188.png"/><Relationship Id="rId217" Type="http://schemas.openxmlformats.org/officeDocument/2006/relationships/image" Target="../media/image218.pn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212" Type="http://schemas.openxmlformats.org/officeDocument/2006/relationships/image" Target="../media/image213.pn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49" Type="http://schemas.openxmlformats.org/officeDocument/2006/relationships/image" Target="../media/image50.jpeg"/><Relationship Id="rId114" Type="http://schemas.openxmlformats.org/officeDocument/2006/relationships/image" Target="../media/image115.jpeg"/><Relationship Id="rId119" Type="http://schemas.openxmlformats.org/officeDocument/2006/relationships/image" Target="../media/image120.jpeg"/><Relationship Id="rId44" Type="http://schemas.openxmlformats.org/officeDocument/2006/relationships/image" Target="../media/image45.jpeg"/><Relationship Id="rId60" Type="http://schemas.openxmlformats.org/officeDocument/2006/relationships/image" Target="../media/image61.jpeg"/><Relationship Id="rId65" Type="http://schemas.openxmlformats.org/officeDocument/2006/relationships/image" Target="../media/image66.jpeg"/><Relationship Id="rId81" Type="http://schemas.openxmlformats.org/officeDocument/2006/relationships/image" Target="../media/image82.jpeg"/><Relationship Id="rId86" Type="http://schemas.openxmlformats.org/officeDocument/2006/relationships/image" Target="../media/image87.jpeg"/><Relationship Id="rId130" Type="http://schemas.openxmlformats.org/officeDocument/2006/relationships/image" Target="../media/image131.jpeg"/><Relationship Id="rId135" Type="http://schemas.openxmlformats.org/officeDocument/2006/relationships/image" Target="../media/image136.jpeg"/><Relationship Id="rId151" Type="http://schemas.openxmlformats.org/officeDocument/2006/relationships/image" Target="../media/image152.png"/><Relationship Id="rId156" Type="http://schemas.openxmlformats.org/officeDocument/2006/relationships/image" Target="../media/image157.png"/><Relationship Id="rId177" Type="http://schemas.openxmlformats.org/officeDocument/2006/relationships/image" Target="../media/image178.png"/><Relationship Id="rId198" Type="http://schemas.openxmlformats.org/officeDocument/2006/relationships/image" Target="../media/image199.jpeg"/><Relationship Id="rId172" Type="http://schemas.openxmlformats.org/officeDocument/2006/relationships/image" Target="../media/image173.png"/><Relationship Id="rId193" Type="http://schemas.openxmlformats.org/officeDocument/2006/relationships/image" Target="../media/image194.png"/><Relationship Id="rId202" Type="http://schemas.openxmlformats.org/officeDocument/2006/relationships/image" Target="../media/image203.png"/><Relationship Id="rId207" Type="http://schemas.openxmlformats.org/officeDocument/2006/relationships/image" Target="../media/image208.png"/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39" Type="http://schemas.openxmlformats.org/officeDocument/2006/relationships/image" Target="../media/image40.png"/><Relationship Id="rId109" Type="http://schemas.openxmlformats.org/officeDocument/2006/relationships/image" Target="../media/image110.jpeg"/><Relationship Id="rId34" Type="http://schemas.openxmlformats.org/officeDocument/2006/relationships/image" Target="../media/image35.jpeg"/><Relationship Id="rId50" Type="http://schemas.openxmlformats.org/officeDocument/2006/relationships/image" Target="../media/image51.jpeg"/><Relationship Id="rId55" Type="http://schemas.openxmlformats.org/officeDocument/2006/relationships/image" Target="../media/image56.jpeg"/><Relationship Id="rId76" Type="http://schemas.openxmlformats.org/officeDocument/2006/relationships/image" Target="../media/image77.jpeg"/><Relationship Id="rId97" Type="http://schemas.openxmlformats.org/officeDocument/2006/relationships/image" Target="../media/image98.jpeg"/><Relationship Id="rId104" Type="http://schemas.openxmlformats.org/officeDocument/2006/relationships/image" Target="../media/image105.jpeg"/><Relationship Id="rId120" Type="http://schemas.openxmlformats.org/officeDocument/2006/relationships/image" Target="../media/image121.jpeg"/><Relationship Id="rId125" Type="http://schemas.openxmlformats.org/officeDocument/2006/relationships/image" Target="../media/image126.jpeg"/><Relationship Id="rId141" Type="http://schemas.openxmlformats.org/officeDocument/2006/relationships/image" Target="../media/image142.jpeg"/><Relationship Id="rId146" Type="http://schemas.openxmlformats.org/officeDocument/2006/relationships/image" Target="../media/image147.jpeg"/><Relationship Id="rId167" Type="http://schemas.openxmlformats.org/officeDocument/2006/relationships/image" Target="../media/image168.png"/><Relationship Id="rId188" Type="http://schemas.openxmlformats.org/officeDocument/2006/relationships/image" Target="../media/image189.png"/><Relationship Id="rId7" Type="http://schemas.openxmlformats.org/officeDocument/2006/relationships/image" Target="../media/image8.jpeg"/><Relationship Id="rId71" Type="http://schemas.openxmlformats.org/officeDocument/2006/relationships/image" Target="../media/image72.jpeg"/><Relationship Id="rId92" Type="http://schemas.openxmlformats.org/officeDocument/2006/relationships/image" Target="../media/image93.jpeg"/><Relationship Id="rId162" Type="http://schemas.openxmlformats.org/officeDocument/2006/relationships/image" Target="../media/image163.png"/><Relationship Id="rId183" Type="http://schemas.openxmlformats.org/officeDocument/2006/relationships/image" Target="../media/image184.png"/><Relationship Id="rId213" Type="http://schemas.openxmlformats.org/officeDocument/2006/relationships/image" Target="../media/image214.png"/><Relationship Id="rId218" Type="http://schemas.openxmlformats.org/officeDocument/2006/relationships/image" Target="../media/image219.png"/><Relationship Id="rId2" Type="http://schemas.openxmlformats.org/officeDocument/2006/relationships/image" Target="../media/image3.jpeg"/><Relationship Id="rId29" Type="http://schemas.openxmlformats.org/officeDocument/2006/relationships/image" Target="../media/image30.png"/><Relationship Id="rId24" Type="http://schemas.openxmlformats.org/officeDocument/2006/relationships/image" Target="../media/image25.png"/><Relationship Id="rId40" Type="http://schemas.openxmlformats.org/officeDocument/2006/relationships/image" Target="../media/image41.png"/><Relationship Id="rId45" Type="http://schemas.openxmlformats.org/officeDocument/2006/relationships/image" Target="../media/image46.jpeg"/><Relationship Id="rId66" Type="http://schemas.openxmlformats.org/officeDocument/2006/relationships/image" Target="../media/image67.jpeg"/><Relationship Id="rId87" Type="http://schemas.openxmlformats.org/officeDocument/2006/relationships/image" Target="../media/image88.jpeg"/><Relationship Id="rId110" Type="http://schemas.openxmlformats.org/officeDocument/2006/relationships/image" Target="../media/image111.jpeg"/><Relationship Id="rId115" Type="http://schemas.openxmlformats.org/officeDocument/2006/relationships/image" Target="../media/image116.jpeg"/><Relationship Id="rId131" Type="http://schemas.openxmlformats.org/officeDocument/2006/relationships/image" Target="../media/image132.jpeg"/><Relationship Id="rId136" Type="http://schemas.openxmlformats.org/officeDocument/2006/relationships/image" Target="../media/image137.jpeg"/><Relationship Id="rId157" Type="http://schemas.openxmlformats.org/officeDocument/2006/relationships/image" Target="../media/image158.png"/><Relationship Id="rId178" Type="http://schemas.openxmlformats.org/officeDocument/2006/relationships/image" Target="../media/image179.png"/><Relationship Id="rId61" Type="http://schemas.openxmlformats.org/officeDocument/2006/relationships/image" Target="../media/image62.jpeg"/><Relationship Id="rId82" Type="http://schemas.openxmlformats.org/officeDocument/2006/relationships/image" Target="../media/image83.jpeg"/><Relationship Id="rId152" Type="http://schemas.openxmlformats.org/officeDocument/2006/relationships/image" Target="../media/image153.png"/><Relationship Id="rId173" Type="http://schemas.openxmlformats.org/officeDocument/2006/relationships/image" Target="../media/image174.png"/><Relationship Id="rId194" Type="http://schemas.openxmlformats.org/officeDocument/2006/relationships/image" Target="../media/image195.jpeg"/><Relationship Id="rId199" Type="http://schemas.openxmlformats.org/officeDocument/2006/relationships/image" Target="../media/image200.jpeg"/><Relationship Id="rId203" Type="http://schemas.openxmlformats.org/officeDocument/2006/relationships/image" Target="../media/image204.png"/><Relationship Id="rId208" Type="http://schemas.openxmlformats.org/officeDocument/2006/relationships/image" Target="../media/image209.png"/><Relationship Id="rId19" Type="http://schemas.openxmlformats.org/officeDocument/2006/relationships/image" Target="../media/image20.png"/><Relationship Id="rId14" Type="http://schemas.openxmlformats.org/officeDocument/2006/relationships/image" Target="../media/image15.png"/><Relationship Id="rId30" Type="http://schemas.openxmlformats.org/officeDocument/2006/relationships/image" Target="../media/image31.png"/><Relationship Id="rId35" Type="http://schemas.openxmlformats.org/officeDocument/2006/relationships/image" Target="../media/image36.jpeg"/><Relationship Id="rId56" Type="http://schemas.openxmlformats.org/officeDocument/2006/relationships/image" Target="../media/image57.jpeg"/><Relationship Id="rId77" Type="http://schemas.openxmlformats.org/officeDocument/2006/relationships/image" Target="../media/image78.jpeg"/><Relationship Id="rId100" Type="http://schemas.openxmlformats.org/officeDocument/2006/relationships/image" Target="../media/image101.jpeg"/><Relationship Id="rId105" Type="http://schemas.openxmlformats.org/officeDocument/2006/relationships/image" Target="../media/image106.jpeg"/><Relationship Id="rId126" Type="http://schemas.openxmlformats.org/officeDocument/2006/relationships/image" Target="../media/image127.jpeg"/><Relationship Id="rId147" Type="http://schemas.openxmlformats.org/officeDocument/2006/relationships/image" Target="../media/image148.png"/><Relationship Id="rId168" Type="http://schemas.openxmlformats.org/officeDocument/2006/relationships/image" Target="../media/image169.png"/><Relationship Id="rId8" Type="http://schemas.openxmlformats.org/officeDocument/2006/relationships/image" Target="../media/image9.jpeg"/><Relationship Id="rId51" Type="http://schemas.openxmlformats.org/officeDocument/2006/relationships/image" Target="../media/image52.jpeg"/><Relationship Id="rId72" Type="http://schemas.openxmlformats.org/officeDocument/2006/relationships/image" Target="../media/image73.jpeg"/><Relationship Id="rId93" Type="http://schemas.openxmlformats.org/officeDocument/2006/relationships/image" Target="../media/image94.jpeg"/><Relationship Id="rId98" Type="http://schemas.openxmlformats.org/officeDocument/2006/relationships/image" Target="../media/image99.jpeg"/><Relationship Id="rId121" Type="http://schemas.openxmlformats.org/officeDocument/2006/relationships/image" Target="../media/image122.jpeg"/><Relationship Id="rId142" Type="http://schemas.openxmlformats.org/officeDocument/2006/relationships/image" Target="../media/image143.jpeg"/><Relationship Id="rId163" Type="http://schemas.openxmlformats.org/officeDocument/2006/relationships/image" Target="../media/image164.png"/><Relationship Id="rId184" Type="http://schemas.openxmlformats.org/officeDocument/2006/relationships/image" Target="../media/image185.png"/><Relationship Id="rId189" Type="http://schemas.openxmlformats.org/officeDocument/2006/relationships/image" Target="../media/image190.png"/><Relationship Id="rId219" Type="http://schemas.openxmlformats.org/officeDocument/2006/relationships/image" Target="../media/image220.png"/><Relationship Id="rId3" Type="http://schemas.openxmlformats.org/officeDocument/2006/relationships/image" Target="../media/image4.jpeg"/><Relationship Id="rId214" Type="http://schemas.openxmlformats.org/officeDocument/2006/relationships/image" Target="../media/image215.png"/><Relationship Id="rId25" Type="http://schemas.openxmlformats.org/officeDocument/2006/relationships/image" Target="../media/image26.png"/><Relationship Id="rId46" Type="http://schemas.openxmlformats.org/officeDocument/2006/relationships/image" Target="../media/image47.jpeg"/><Relationship Id="rId67" Type="http://schemas.openxmlformats.org/officeDocument/2006/relationships/image" Target="../media/image68.jpeg"/><Relationship Id="rId116" Type="http://schemas.openxmlformats.org/officeDocument/2006/relationships/image" Target="../media/image117.jpeg"/><Relationship Id="rId137" Type="http://schemas.openxmlformats.org/officeDocument/2006/relationships/image" Target="../media/image138.jpeg"/><Relationship Id="rId158" Type="http://schemas.openxmlformats.org/officeDocument/2006/relationships/image" Target="../media/image159.png"/><Relationship Id="rId20" Type="http://schemas.openxmlformats.org/officeDocument/2006/relationships/image" Target="../media/image21.png"/><Relationship Id="rId41" Type="http://schemas.openxmlformats.org/officeDocument/2006/relationships/image" Target="../media/image42.png"/><Relationship Id="rId62" Type="http://schemas.openxmlformats.org/officeDocument/2006/relationships/image" Target="../media/image63.jpeg"/><Relationship Id="rId83" Type="http://schemas.openxmlformats.org/officeDocument/2006/relationships/image" Target="../media/image84.jpeg"/><Relationship Id="rId88" Type="http://schemas.openxmlformats.org/officeDocument/2006/relationships/image" Target="../media/image89.jpeg"/><Relationship Id="rId111" Type="http://schemas.openxmlformats.org/officeDocument/2006/relationships/image" Target="../media/image112.jpeg"/><Relationship Id="rId132" Type="http://schemas.openxmlformats.org/officeDocument/2006/relationships/image" Target="../media/image133.jpeg"/><Relationship Id="rId153" Type="http://schemas.openxmlformats.org/officeDocument/2006/relationships/image" Target="../media/image154.png"/><Relationship Id="rId174" Type="http://schemas.openxmlformats.org/officeDocument/2006/relationships/image" Target="../media/image175.png"/><Relationship Id="rId179" Type="http://schemas.openxmlformats.org/officeDocument/2006/relationships/image" Target="../media/image180.png"/><Relationship Id="rId195" Type="http://schemas.openxmlformats.org/officeDocument/2006/relationships/image" Target="../media/image196.jpeg"/><Relationship Id="rId209" Type="http://schemas.openxmlformats.org/officeDocument/2006/relationships/image" Target="../media/image210.png"/><Relationship Id="rId190" Type="http://schemas.openxmlformats.org/officeDocument/2006/relationships/image" Target="../media/image191.png"/><Relationship Id="rId204" Type="http://schemas.openxmlformats.org/officeDocument/2006/relationships/image" Target="../media/image205.png"/><Relationship Id="rId220" Type="http://schemas.openxmlformats.org/officeDocument/2006/relationships/image" Target="../media/image221.jpeg"/><Relationship Id="rId15" Type="http://schemas.openxmlformats.org/officeDocument/2006/relationships/image" Target="../media/image16.png"/><Relationship Id="rId36" Type="http://schemas.openxmlformats.org/officeDocument/2006/relationships/image" Target="../media/image37.jpeg"/><Relationship Id="rId57" Type="http://schemas.openxmlformats.org/officeDocument/2006/relationships/image" Target="../media/image58.jpeg"/><Relationship Id="rId106" Type="http://schemas.openxmlformats.org/officeDocument/2006/relationships/image" Target="../media/image107.jpeg"/><Relationship Id="rId127" Type="http://schemas.openxmlformats.org/officeDocument/2006/relationships/image" Target="../media/image128.jpeg"/><Relationship Id="rId10" Type="http://schemas.openxmlformats.org/officeDocument/2006/relationships/image" Target="../media/image11.jpeg"/><Relationship Id="rId31" Type="http://schemas.openxmlformats.org/officeDocument/2006/relationships/image" Target="../media/image32.png"/><Relationship Id="rId52" Type="http://schemas.openxmlformats.org/officeDocument/2006/relationships/image" Target="../media/image53.jpeg"/><Relationship Id="rId73" Type="http://schemas.openxmlformats.org/officeDocument/2006/relationships/image" Target="../media/image74.jpeg"/><Relationship Id="rId78" Type="http://schemas.openxmlformats.org/officeDocument/2006/relationships/image" Target="../media/image79.jpeg"/><Relationship Id="rId94" Type="http://schemas.openxmlformats.org/officeDocument/2006/relationships/image" Target="../media/image95.jpeg"/><Relationship Id="rId99" Type="http://schemas.openxmlformats.org/officeDocument/2006/relationships/image" Target="../media/image100.jpeg"/><Relationship Id="rId101" Type="http://schemas.openxmlformats.org/officeDocument/2006/relationships/image" Target="../media/image102.jpeg"/><Relationship Id="rId122" Type="http://schemas.openxmlformats.org/officeDocument/2006/relationships/image" Target="../media/image123.jpeg"/><Relationship Id="rId143" Type="http://schemas.openxmlformats.org/officeDocument/2006/relationships/image" Target="../media/image144.jpeg"/><Relationship Id="rId148" Type="http://schemas.openxmlformats.org/officeDocument/2006/relationships/image" Target="../media/image149.png"/><Relationship Id="rId164" Type="http://schemas.openxmlformats.org/officeDocument/2006/relationships/image" Target="../media/image165.png"/><Relationship Id="rId169" Type="http://schemas.openxmlformats.org/officeDocument/2006/relationships/image" Target="../media/image170.png"/><Relationship Id="rId185" Type="http://schemas.openxmlformats.org/officeDocument/2006/relationships/image" Target="../media/image186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80" Type="http://schemas.openxmlformats.org/officeDocument/2006/relationships/image" Target="../media/image181.png"/><Relationship Id="rId210" Type="http://schemas.openxmlformats.org/officeDocument/2006/relationships/image" Target="../media/image211.png"/><Relationship Id="rId215" Type="http://schemas.openxmlformats.org/officeDocument/2006/relationships/image" Target="../media/image216.png"/><Relationship Id="rId26" Type="http://schemas.openxmlformats.org/officeDocument/2006/relationships/image" Target="../media/image27.png"/><Relationship Id="rId47" Type="http://schemas.openxmlformats.org/officeDocument/2006/relationships/image" Target="../media/image48.jpeg"/><Relationship Id="rId68" Type="http://schemas.openxmlformats.org/officeDocument/2006/relationships/image" Target="../media/image69.jpeg"/><Relationship Id="rId89" Type="http://schemas.openxmlformats.org/officeDocument/2006/relationships/image" Target="../media/image90.jpeg"/><Relationship Id="rId112" Type="http://schemas.openxmlformats.org/officeDocument/2006/relationships/image" Target="../media/image113.jpeg"/><Relationship Id="rId133" Type="http://schemas.openxmlformats.org/officeDocument/2006/relationships/image" Target="../media/image134.jpeg"/><Relationship Id="rId154" Type="http://schemas.openxmlformats.org/officeDocument/2006/relationships/image" Target="../media/image155.png"/><Relationship Id="rId175" Type="http://schemas.openxmlformats.org/officeDocument/2006/relationships/image" Target="../media/image176.png"/><Relationship Id="rId196" Type="http://schemas.openxmlformats.org/officeDocument/2006/relationships/image" Target="../media/image197.jpeg"/><Relationship Id="rId200" Type="http://schemas.openxmlformats.org/officeDocument/2006/relationships/image" Target="../media/image201.jpeg"/><Relationship Id="rId16" Type="http://schemas.openxmlformats.org/officeDocument/2006/relationships/image" Target="../media/image17.png"/><Relationship Id="rId221" Type="http://schemas.openxmlformats.org/officeDocument/2006/relationships/image" Target="../media/image222.jpeg"/><Relationship Id="rId37" Type="http://schemas.openxmlformats.org/officeDocument/2006/relationships/image" Target="../media/image38.jpeg"/><Relationship Id="rId58" Type="http://schemas.openxmlformats.org/officeDocument/2006/relationships/image" Target="../media/image59.jpeg"/><Relationship Id="rId79" Type="http://schemas.openxmlformats.org/officeDocument/2006/relationships/image" Target="../media/image80.jpeg"/><Relationship Id="rId102" Type="http://schemas.openxmlformats.org/officeDocument/2006/relationships/image" Target="../media/image103.jpeg"/><Relationship Id="rId123" Type="http://schemas.openxmlformats.org/officeDocument/2006/relationships/image" Target="../media/image124.jpeg"/><Relationship Id="rId144" Type="http://schemas.openxmlformats.org/officeDocument/2006/relationships/image" Target="../media/image14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571501</xdr:colOff>
      <xdr:row>4</xdr:row>
      <xdr:rowOff>28575</xdr:rowOff>
    </xdr:from>
    <xdr:to>
      <xdr:col>3</xdr:col>
      <xdr:colOff>819150</xdr:colOff>
      <xdr:row>4</xdr:row>
      <xdr:rowOff>228600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95651" y="1657350"/>
          <a:ext cx="247649" cy="2000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256049</xdr:colOff>
      <xdr:row>6</xdr:row>
      <xdr:rowOff>40968</xdr:rowOff>
    </xdr:from>
    <xdr:to>
      <xdr:col>1</xdr:col>
      <xdr:colOff>983226</xdr:colOff>
      <xdr:row>6</xdr:row>
      <xdr:rowOff>737420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56049" y="1218791"/>
          <a:ext cx="727177" cy="696452"/>
        </a:xfrm>
        <a:prstGeom prst="rect">
          <a:avLst/>
        </a:prstGeom>
      </xdr:spPr>
    </xdr:pic>
    <xdr:clientData/>
  </xdr:twoCellAnchor>
  <xdr:twoCellAnchor>
    <xdr:from>
      <xdr:col>1</xdr:col>
      <xdr:colOff>235564</xdr:colOff>
      <xdr:row>7</xdr:row>
      <xdr:rowOff>20484</xdr:rowOff>
    </xdr:from>
    <xdr:to>
      <xdr:col>1</xdr:col>
      <xdr:colOff>1003710</xdr:colOff>
      <xdr:row>7</xdr:row>
      <xdr:rowOff>716936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35564" y="1956210"/>
          <a:ext cx="768146" cy="696452"/>
        </a:xfrm>
        <a:prstGeom prst="rect">
          <a:avLst/>
        </a:prstGeom>
      </xdr:spPr>
    </xdr:pic>
    <xdr:clientData/>
  </xdr:twoCellAnchor>
  <xdr:twoCellAnchor>
    <xdr:from>
      <xdr:col>1</xdr:col>
      <xdr:colOff>215081</xdr:colOff>
      <xdr:row>8</xdr:row>
      <xdr:rowOff>51210</xdr:rowOff>
    </xdr:from>
    <xdr:to>
      <xdr:col>1</xdr:col>
      <xdr:colOff>972984</xdr:colOff>
      <xdr:row>8</xdr:row>
      <xdr:rowOff>747662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15081" y="2744839"/>
          <a:ext cx="757903" cy="696452"/>
        </a:xfrm>
        <a:prstGeom prst="rect">
          <a:avLst/>
        </a:prstGeom>
      </xdr:spPr>
    </xdr:pic>
    <xdr:clientData/>
  </xdr:twoCellAnchor>
  <xdr:twoCellAnchor>
    <xdr:from>
      <xdr:col>1</xdr:col>
      <xdr:colOff>225323</xdr:colOff>
      <xdr:row>9</xdr:row>
      <xdr:rowOff>20484</xdr:rowOff>
    </xdr:from>
    <xdr:to>
      <xdr:col>1</xdr:col>
      <xdr:colOff>983226</xdr:colOff>
      <xdr:row>9</xdr:row>
      <xdr:rowOff>716936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25323" y="3472016"/>
          <a:ext cx="757903" cy="696452"/>
        </a:xfrm>
        <a:prstGeom prst="rect">
          <a:avLst/>
        </a:prstGeom>
      </xdr:spPr>
    </xdr:pic>
    <xdr:clientData/>
  </xdr:twoCellAnchor>
  <xdr:twoCellAnchor>
    <xdr:from>
      <xdr:col>1</xdr:col>
      <xdr:colOff>215081</xdr:colOff>
      <xdr:row>10</xdr:row>
      <xdr:rowOff>20484</xdr:rowOff>
    </xdr:from>
    <xdr:to>
      <xdr:col>1</xdr:col>
      <xdr:colOff>962742</xdr:colOff>
      <xdr:row>10</xdr:row>
      <xdr:rowOff>716936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15081" y="4229919"/>
          <a:ext cx="747661" cy="696452"/>
        </a:xfrm>
        <a:prstGeom prst="rect">
          <a:avLst/>
        </a:prstGeom>
      </xdr:spPr>
    </xdr:pic>
    <xdr:clientData/>
  </xdr:twoCellAnchor>
  <xdr:twoCellAnchor>
    <xdr:from>
      <xdr:col>1</xdr:col>
      <xdr:colOff>194597</xdr:colOff>
      <xdr:row>11</xdr:row>
      <xdr:rowOff>30726</xdr:rowOff>
    </xdr:from>
    <xdr:to>
      <xdr:col>1</xdr:col>
      <xdr:colOff>983226</xdr:colOff>
      <xdr:row>11</xdr:row>
      <xdr:rowOff>727178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37984" y="5028791"/>
          <a:ext cx="788629" cy="696452"/>
        </a:xfrm>
        <a:prstGeom prst="rect">
          <a:avLst/>
        </a:prstGeom>
      </xdr:spPr>
    </xdr:pic>
    <xdr:clientData/>
  </xdr:twoCellAnchor>
  <xdr:twoCellAnchor>
    <xdr:from>
      <xdr:col>1</xdr:col>
      <xdr:colOff>245808</xdr:colOff>
      <xdr:row>13</xdr:row>
      <xdr:rowOff>10243</xdr:rowOff>
    </xdr:from>
    <xdr:to>
      <xdr:col>1</xdr:col>
      <xdr:colOff>962744</xdr:colOff>
      <xdr:row>13</xdr:row>
      <xdr:rowOff>727179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9195" y="1423630"/>
          <a:ext cx="716936" cy="716936"/>
        </a:xfrm>
        <a:prstGeom prst="rect">
          <a:avLst/>
        </a:prstGeom>
      </xdr:spPr>
    </xdr:pic>
    <xdr:clientData/>
  </xdr:twoCellAnchor>
  <xdr:twoCellAnchor>
    <xdr:from>
      <xdr:col>1</xdr:col>
      <xdr:colOff>256048</xdr:colOff>
      <xdr:row>14</xdr:row>
      <xdr:rowOff>10242</xdr:rowOff>
    </xdr:from>
    <xdr:to>
      <xdr:col>1</xdr:col>
      <xdr:colOff>972984</xdr:colOff>
      <xdr:row>14</xdr:row>
      <xdr:rowOff>727178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9435" y="2181532"/>
          <a:ext cx="716936" cy="716936"/>
        </a:xfrm>
        <a:prstGeom prst="rect">
          <a:avLst/>
        </a:prstGeom>
      </xdr:spPr>
    </xdr:pic>
    <xdr:clientData/>
  </xdr:twoCellAnchor>
  <xdr:twoCellAnchor>
    <xdr:from>
      <xdr:col>1</xdr:col>
      <xdr:colOff>266290</xdr:colOff>
      <xdr:row>15</xdr:row>
      <xdr:rowOff>30726</xdr:rowOff>
    </xdr:from>
    <xdr:to>
      <xdr:col>1</xdr:col>
      <xdr:colOff>983226</xdr:colOff>
      <xdr:row>15</xdr:row>
      <xdr:rowOff>747662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9677" y="2959920"/>
          <a:ext cx="716936" cy="716936"/>
        </a:xfrm>
        <a:prstGeom prst="rect">
          <a:avLst/>
        </a:prstGeom>
      </xdr:spPr>
    </xdr:pic>
    <xdr:clientData/>
  </xdr:twoCellAnchor>
  <xdr:twoCellAnchor>
    <xdr:from>
      <xdr:col>1</xdr:col>
      <xdr:colOff>256049</xdr:colOff>
      <xdr:row>16</xdr:row>
      <xdr:rowOff>81935</xdr:rowOff>
    </xdr:from>
    <xdr:to>
      <xdr:col>1</xdr:col>
      <xdr:colOff>972985</xdr:colOff>
      <xdr:row>16</xdr:row>
      <xdr:rowOff>798871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9436" y="3769032"/>
          <a:ext cx="716936" cy="716936"/>
        </a:xfrm>
        <a:prstGeom prst="rect">
          <a:avLst/>
        </a:prstGeom>
      </xdr:spPr>
    </xdr:pic>
    <xdr:clientData/>
  </xdr:twoCellAnchor>
  <xdr:twoCellAnchor>
    <xdr:from>
      <xdr:col>1</xdr:col>
      <xdr:colOff>256049</xdr:colOff>
      <xdr:row>17</xdr:row>
      <xdr:rowOff>30726</xdr:rowOff>
    </xdr:from>
    <xdr:to>
      <xdr:col>1</xdr:col>
      <xdr:colOff>972985</xdr:colOff>
      <xdr:row>17</xdr:row>
      <xdr:rowOff>747662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9436" y="4567903"/>
          <a:ext cx="716936" cy="716936"/>
        </a:xfrm>
        <a:prstGeom prst="rect">
          <a:avLst/>
        </a:prstGeom>
      </xdr:spPr>
    </xdr:pic>
    <xdr:clientData/>
  </xdr:twoCellAnchor>
  <xdr:twoCellAnchor>
    <xdr:from>
      <xdr:col>1</xdr:col>
      <xdr:colOff>245806</xdr:colOff>
      <xdr:row>18</xdr:row>
      <xdr:rowOff>10242</xdr:rowOff>
    </xdr:from>
    <xdr:to>
      <xdr:col>1</xdr:col>
      <xdr:colOff>962742</xdr:colOff>
      <xdr:row>18</xdr:row>
      <xdr:rowOff>727178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9193" y="5305323"/>
          <a:ext cx="716936" cy="716936"/>
        </a:xfrm>
        <a:prstGeom prst="rect">
          <a:avLst/>
        </a:prstGeom>
      </xdr:spPr>
    </xdr:pic>
    <xdr:clientData/>
  </xdr:twoCellAnchor>
  <xdr:twoCellAnchor>
    <xdr:from>
      <xdr:col>1</xdr:col>
      <xdr:colOff>215081</xdr:colOff>
      <xdr:row>20</xdr:row>
      <xdr:rowOff>20484</xdr:rowOff>
    </xdr:from>
    <xdr:to>
      <xdr:col>1</xdr:col>
      <xdr:colOff>942258</xdr:colOff>
      <xdr:row>20</xdr:row>
      <xdr:rowOff>747661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58468" y="6309032"/>
          <a:ext cx="727177" cy="727177"/>
        </a:xfrm>
        <a:prstGeom prst="rect">
          <a:avLst/>
        </a:prstGeom>
      </xdr:spPr>
    </xdr:pic>
    <xdr:clientData/>
  </xdr:twoCellAnchor>
  <xdr:twoCellAnchor>
    <xdr:from>
      <xdr:col>1</xdr:col>
      <xdr:colOff>225323</xdr:colOff>
      <xdr:row>21</xdr:row>
      <xdr:rowOff>30726</xdr:rowOff>
    </xdr:from>
    <xdr:to>
      <xdr:col>1</xdr:col>
      <xdr:colOff>952500</xdr:colOff>
      <xdr:row>21</xdr:row>
      <xdr:rowOff>737419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68710" y="7077178"/>
          <a:ext cx="727177" cy="706693"/>
        </a:xfrm>
        <a:prstGeom prst="rect">
          <a:avLst/>
        </a:prstGeom>
      </xdr:spPr>
    </xdr:pic>
    <xdr:clientData/>
  </xdr:twoCellAnchor>
  <xdr:twoCellAnchor>
    <xdr:from>
      <xdr:col>1</xdr:col>
      <xdr:colOff>225323</xdr:colOff>
      <xdr:row>22</xdr:row>
      <xdr:rowOff>30726</xdr:rowOff>
    </xdr:from>
    <xdr:to>
      <xdr:col>1</xdr:col>
      <xdr:colOff>952500</xdr:colOff>
      <xdr:row>22</xdr:row>
      <xdr:rowOff>737419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68710" y="7835081"/>
          <a:ext cx="727177" cy="706693"/>
        </a:xfrm>
        <a:prstGeom prst="rect">
          <a:avLst/>
        </a:prstGeom>
      </xdr:spPr>
    </xdr:pic>
    <xdr:clientData/>
  </xdr:twoCellAnchor>
  <xdr:twoCellAnchor>
    <xdr:from>
      <xdr:col>1</xdr:col>
      <xdr:colOff>225323</xdr:colOff>
      <xdr:row>23</xdr:row>
      <xdr:rowOff>20484</xdr:rowOff>
    </xdr:from>
    <xdr:to>
      <xdr:col>1</xdr:col>
      <xdr:colOff>952500</xdr:colOff>
      <xdr:row>23</xdr:row>
      <xdr:rowOff>727177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68710" y="8582742"/>
          <a:ext cx="727177" cy="706693"/>
        </a:xfrm>
        <a:prstGeom prst="rect">
          <a:avLst/>
        </a:prstGeom>
      </xdr:spPr>
    </xdr:pic>
    <xdr:clientData/>
  </xdr:twoCellAnchor>
  <xdr:twoCellAnchor>
    <xdr:from>
      <xdr:col>1</xdr:col>
      <xdr:colOff>204839</xdr:colOff>
      <xdr:row>24</xdr:row>
      <xdr:rowOff>40968</xdr:rowOff>
    </xdr:from>
    <xdr:to>
      <xdr:col>1</xdr:col>
      <xdr:colOff>932016</xdr:colOff>
      <xdr:row>24</xdr:row>
      <xdr:rowOff>747661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8226" y="9361129"/>
          <a:ext cx="727177" cy="706693"/>
        </a:xfrm>
        <a:prstGeom prst="rect">
          <a:avLst/>
        </a:prstGeom>
      </xdr:spPr>
    </xdr:pic>
    <xdr:clientData/>
  </xdr:twoCellAnchor>
  <xdr:twoCellAnchor>
    <xdr:from>
      <xdr:col>1</xdr:col>
      <xdr:colOff>215080</xdr:colOff>
      <xdr:row>25</xdr:row>
      <xdr:rowOff>20484</xdr:rowOff>
    </xdr:from>
    <xdr:to>
      <xdr:col>1</xdr:col>
      <xdr:colOff>942257</xdr:colOff>
      <xdr:row>25</xdr:row>
      <xdr:rowOff>727177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58467" y="10098549"/>
          <a:ext cx="727177" cy="706693"/>
        </a:xfrm>
        <a:prstGeom prst="rect">
          <a:avLst/>
        </a:prstGeom>
      </xdr:spPr>
    </xdr:pic>
    <xdr:clientData/>
  </xdr:twoCellAnchor>
  <xdr:twoCellAnchor>
    <xdr:from>
      <xdr:col>1</xdr:col>
      <xdr:colOff>245806</xdr:colOff>
      <xdr:row>27</xdr:row>
      <xdr:rowOff>20484</xdr:rowOff>
    </xdr:from>
    <xdr:to>
      <xdr:col>1</xdr:col>
      <xdr:colOff>942258</xdr:colOff>
      <xdr:row>27</xdr:row>
      <xdr:rowOff>716936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9193" y="11061290"/>
          <a:ext cx="696452" cy="696452"/>
        </a:xfrm>
        <a:prstGeom prst="rect">
          <a:avLst/>
        </a:prstGeom>
      </xdr:spPr>
    </xdr:pic>
    <xdr:clientData/>
  </xdr:twoCellAnchor>
  <xdr:twoCellAnchor>
    <xdr:from>
      <xdr:col>1</xdr:col>
      <xdr:colOff>225322</xdr:colOff>
      <xdr:row>28</xdr:row>
      <xdr:rowOff>20484</xdr:rowOff>
    </xdr:from>
    <xdr:to>
      <xdr:col>1</xdr:col>
      <xdr:colOff>921774</xdr:colOff>
      <xdr:row>28</xdr:row>
      <xdr:rowOff>716936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68709" y="11819194"/>
          <a:ext cx="696452" cy="696452"/>
        </a:xfrm>
        <a:prstGeom prst="rect">
          <a:avLst/>
        </a:prstGeom>
      </xdr:spPr>
    </xdr:pic>
    <xdr:clientData/>
  </xdr:twoCellAnchor>
  <xdr:twoCellAnchor>
    <xdr:from>
      <xdr:col>1</xdr:col>
      <xdr:colOff>225322</xdr:colOff>
      <xdr:row>29</xdr:row>
      <xdr:rowOff>40967</xdr:rowOff>
    </xdr:from>
    <xdr:to>
      <xdr:col>1</xdr:col>
      <xdr:colOff>921774</xdr:colOff>
      <xdr:row>29</xdr:row>
      <xdr:rowOff>737419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68709" y="12597580"/>
          <a:ext cx="696452" cy="696452"/>
        </a:xfrm>
        <a:prstGeom prst="rect">
          <a:avLst/>
        </a:prstGeom>
      </xdr:spPr>
    </xdr:pic>
    <xdr:clientData/>
  </xdr:twoCellAnchor>
  <xdr:twoCellAnchor>
    <xdr:from>
      <xdr:col>1</xdr:col>
      <xdr:colOff>225321</xdr:colOff>
      <xdr:row>30</xdr:row>
      <xdr:rowOff>40968</xdr:rowOff>
    </xdr:from>
    <xdr:to>
      <xdr:col>1</xdr:col>
      <xdr:colOff>921773</xdr:colOff>
      <xdr:row>30</xdr:row>
      <xdr:rowOff>737420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68708" y="13355484"/>
          <a:ext cx="696452" cy="696452"/>
        </a:xfrm>
        <a:prstGeom prst="rect">
          <a:avLst/>
        </a:prstGeom>
      </xdr:spPr>
    </xdr:pic>
    <xdr:clientData/>
  </xdr:twoCellAnchor>
  <xdr:twoCellAnchor>
    <xdr:from>
      <xdr:col>1</xdr:col>
      <xdr:colOff>235564</xdr:colOff>
      <xdr:row>31</xdr:row>
      <xdr:rowOff>40969</xdr:rowOff>
    </xdr:from>
    <xdr:to>
      <xdr:col>1</xdr:col>
      <xdr:colOff>932016</xdr:colOff>
      <xdr:row>31</xdr:row>
      <xdr:rowOff>737421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78951" y="14113388"/>
          <a:ext cx="696452" cy="696452"/>
        </a:xfrm>
        <a:prstGeom prst="rect">
          <a:avLst/>
        </a:prstGeom>
      </xdr:spPr>
    </xdr:pic>
    <xdr:clientData/>
  </xdr:twoCellAnchor>
  <xdr:twoCellAnchor>
    <xdr:from>
      <xdr:col>1</xdr:col>
      <xdr:colOff>225323</xdr:colOff>
      <xdr:row>32</xdr:row>
      <xdr:rowOff>40967</xdr:rowOff>
    </xdr:from>
    <xdr:to>
      <xdr:col>1</xdr:col>
      <xdr:colOff>921775</xdr:colOff>
      <xdr:row>32</xdr:row>
      <xdr:rowOff>737419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68710" y="14871290"/>
          <a:ext cx="696452" cy="696452"/>
        </a:xfrm>
        <a:prstGeom prst="rect">
          <a:avLst/>
        </a:prstGeom>
      </xdr:spPr>
    </xdr:pic>
    <xdr:clientData/>
  </xdr:twoCellAnchor>
  <xdr:twoCellAnchor>
    <xdr:from>
      <xdr:col>1</xdr:col>
      <xdr:colOff>286776</xdr:colOff>
      <xdr:row>34</xdr:row>
      <xdr:rowOff>10242</xdr:rowOff>
    </xdr:from>
    <xdr:to>
      <xdr:col>1</xdr:col>
      <xdr:colOff>891050</xdr:colOff>
      <xdr:row>34</xdr:row>
      <xdr:rowOff>727177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30163" y="6903065"/>
          <a:ext cx="604274" cy="716935"/>
        </a:xfrm>
        <a:prstGeom prst="rect">
          <a:avLst/>
        </a:prstGeom>
      </xdr:spPr>
    </xdr:pic>
    <xdr:clientData/>
  </xdr:twoCellAnchor>
  <xdr:twoCellAnchor>
    <xdr:from>
      <xdr:col>1</xdr:col>
      <xdr:colOff>297016</xdr:colOff>
      <xdr:row>35</xdr:row>
      <xdr:rowOff>10242</xdr:rowOff>
    </xdr:from>
    <xdr:to>
      <xdr:col>1</xdr:col>
      <xdr:colOff>901290</xdr:colOff>
      <xdr:row>35</xdr:row>
      <xdr:rowOff>727177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40403" y="7660968"/>
          <a:ext cx="604274" cy="716935"/>
        </a:xfrm>
        <a:prstGeom prst="rect">
          <a:avLst/>
        </a:prstGeom>
      </xdr:spPr>
    </xdr:pic>
    <xdr:clientData/>
  </xdr:twoCellAnchor>
  <xdr:twoCellAnchor>
    <xdr:from>
      <xdr:col>1</xdr:col>
      <xdr:colOff>286774</xdr:colOff>
      <xdr:row>36</xdr:row>
      <xdr:rowOff>40968</xdr:rowOff>
    </xdr:from>
    <xdr:to>
      <xdr:col>1</xdr:col>
      <xdr:colOff>891048</xdr:colOff>
      <xdr:row>37</xdr:row>
      <xdr:rowOff>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30161" y="8449597"/>
          <a:ext cx="604274" cy="716935"/>
        </a:xfrm>
        <a:prstGeom prst="rect">
          <a:avLst/>
        </a:prstGeom>
      </xdr:spPr>
    </xdr:pic>
    <xdr:clientData/>
  </xdr:twoCellAnchor>
  <xdr:twoCellAnchor>
    <xdr:from>
      <xdr:col>1</xdr:col>
      <xdr:colOff>297016</xdr:colOff>
      <xdr:row>37</xdr:row>
      <xdr:rowOff>30726</xdr:rowOff>
    </xdr:from>
    <xdr:to>
      <xdr:col>1</xdr:col>
      <xdr:colOff>901290</xdr:colOff>
      <xdr:row>37</xdr:row>
      <xdr:rowOff>747661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40403" y="9197258"/>
          <a:ext cx="604274" cy="716935"/>
        </a:xfrm>
        <a:prstGeom prst="rect">
          <a:avLst/>
        </a:prstGeom>
      </xdr:spPr>
    </xdr:pic>
    <xdr:clientData/>
  </xdr:twoCellAnchor>
  <xdr:twoCellAnchor>
    <xdr:from>
      <xdr:col>1</xdr:col>
      <xdr:colOff>297016</xdr:colOff>
      <xdr:row>38</xdr:row>
      <xdr:rowOff>10242</xdr:rowOff>
    </xdr:from>
    <xdr:to>
      <xdr:col>1</xdr:col>
      <xdr:colOff>901290</xdr:colOff>
      <xdr:row>38</xdr:row>
      <xdr:rowOff>727177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40403" y="9934677"/>
          <a:ext cx="604274" cy="716935"/>
        </a:xfrm>
        <a:prstGeom prst="rect">
          <a:avLst/>
        </a:prstGeom>
      </xdr:spPr>
    </xdr:pic>
    <xdr:clientData/>
  </xdr:twoCellAnchor>
  <xdr:twoCellAnchor>
    <xdr:from>
      <xdr:col>1</xdr:col>
      <xdr:colOff>286774</xdr:colOff>
      <xdr:row>39</xdr:row>
      <xdr:rowOff>20483</xdr:rowOff>
    </xdr:from>
    <xdr:to>
      <xdr:col>1</xdr:col>
      <xdr:colOff>891048</xdr:colOff>
      <xdr:row>39</xdr:row>
      <xdr:rowOff>737418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30161" y="10702822"/>
          <a:ext cx="604274" cy="716935"/>
        </a:xfrm>
        <a:prstGeom prst="rect">
          <a:avLst/>
        </a:prstGeom>
      </xdr:spPr>
    </xdr:pic>
    <xdr:clientData/>
  </xdr:twoCellAnchor>
  <xdr:twoCellAnchor>
    <xdr:from>
      <xdr:col>1</xdr:col>
      <xdr:colOff>297017</xdr:colOff>
      <xdr:row>41</xdr:row>
      <xdr:rowOff>10241</xdr:rowOff>
    </xdr:from>
    <xdr:to>
      <xdr:col>1</xdr:col>
      <xdr:colOff>850081</xdr:colOff>
      <xdr:row>41</xdr:row>
      <xdr:rowOff>839838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40404" y="7097660"/>
          <a:ext cx="553064" cy="829597"/>
        </a:xfrm>
        <a:prstGeom prst="rect">
          <a:avLst/>
        </a:prstGeom>
      </xdr:spPr>
    </xdr:pic>
    <xdr:clientData/>
  </xdr:twoCellAnchor>
  <xdr:twoCellAnchor>
    <xdr:from>
      <xdr:col>1</xdr:col>
      <xdr:colOff>317500</xdr:colOff>
      <xdr:row>42</xdr:row>
      <xdr:rowOff>10242</xdr:rowOff>
    </xdr:from>
    <xdr:to>
      <xdr:col>1</xdr:col>
      <xdr:colOff>870564</xdr:colOff>
      <xdr:row>42</xdr:row>
      <xdr:rowOff>839839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60887" y="7968226"/>
          <a:ext cx="553064" cy="829597"/>
        </a:xfrm>
        <a:prstGeom prst="rect">
          <a:avLst/>
        </a:prstGeom>
      </xdr:spPr>
    </xdr:pic>
    <xdr:clientData/>
  </xdr:twoCellAnchor>
  <xdr:twoCellAnchor>
    <xdr:from>
      <xdr:col>1</xdr:col>
      <xdr:colOff>327742</xdr:colOff>
      <xdr:row>43</xdr:row>
      <xdr:rowOff>20483</xdr:rowOff>
    </xdr:from>
    <xdr:to>
      <xdr:col>1</xdr:col>
      <xdr:colOff>880806</xdr:colOff>
      <xdr:row>43</xdr:row>
      <xdr:rowOff>850080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1129" y="8849031"/>
          <a:ext cx="553064" cy="829597"/>
        </a:xfrm>
        <a:prstGeom prst="rect">
          <a:avLst/>
        </a:prstGeom>
      </xdr:spPr>
    </xdr:pic>
    <xdr:clientData/>
  </xdr:twoCellAnchor>
  <xdr:twoCellAnchor>
    <xdr:from>
      <xdr:col>1</xdr:col>
      <xdr:colOff>348226</xdr:colOff>
      <xdr:row>44</xdr:row>
      <xdr:rowOff>10242</xdr:rowOff>
    </xdr:from>
    <xdr:to>
      <xdr:col>1</xdr:col>
      <xdr:colOff>901290</xdr:colOff>
      <xdr:row>44</xdr:row>
      <xdr:rowOff>839839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91613" y="9709355"/>
          <a:ext cx="553064" cy="829597"/>
        </a:xfrm>
        <a:prstGeom prst="rect">
          <a:avLst/>
        </a:prstGeom>
      </xdr:spPr>
    </xdr:pic>
    <xdr:clientData/>
  </xdr:twoCellAnchor>
  <xdr:twoCellAnchor>
    <xdr:from>
      <xdr:col>1</xdr:col>
      <xdr:colOff>307258</xdr:colOff>
      <xdr:row>45</xdr:row>
      <xdr:rowOff>20484</xdr:rowOff>
    </xdr:from>
    <xdr:to>
      <xdr:col>1</xdr:col>
      <xdr:colOff>860322</xdr:colOff>
      <xdr:row>45</xdr:row>
      <xdr:rowOff>850081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50645" y="10590161"/>
          <a:ext cx="553064" cy="829597"/>
        </a:xfrm>
        <a:prstGeom prst="rect">
          <a:avLst/>
        </a:prstGeom>
      </xdr:spPr>
    </xdr:pic>
    <xdr:clientData/>
  </xdr:twoCellAnchor>
  <xdr:twoCellAnchor>
    <xdr:from>
      <xdr:col>1</xdr:col>
      <xdr:colOff>317500</xdr:colOff>
      <xdr:row>46</xdr:row>
      <xdr:rowOff>20484</xdr:rowOff>
    </xdr:from>
    <xdr:to>
      <xdr:col>1</xdr:col>
      <xdr:colOff>870564</xdr:colOff>
      <xdr:row>46</xdr:row>
      <xdr:rowOff>850081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60887" y="11460726"/>
          <a:ext cx="553064" cy="829597"/>
        </a:xfrm>
        <a:prstGeom prst="rect">
          <a:avLst/>
        </a:prstGeom>
      </xdr:spPr>
    </xdr:pic>
    <xdr:clientData/>
  </xdr:twoCellAnchor>
  <xdr:twoCellAnchor>
    <xdr:from>
      <xdr:col>1</xdr:col>
      <xdr:colOff>276534</xdr:colOff>
      <xdr:row>48</xdr:row>
      <xdr:rowOff>51210</xdr:rowOff>
    </xdr:from>
    <xdr:to>
      <xdr:col>1</xdr:col>
      <xdr:colOff>829598</xdr:colOff>
      <xdr:row>48</xdr:row>
      <xdr:rowOff>829596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19921" y="7333226"/>
          <a:ext cx="553064" cy="778386"/>
        </a:xfrm>
        <a:prstGeom prst="rect">
          <a:avLst/>
        </a:prstGeom>
      </xdr:spPr>
    </xdr:pic>
    <xdr:clientData/>
  </xdr:twoCellAnchor>
  <xdr:twoCellAnchor>
    <xdr:from>
      <xdr:col>1</xdr:col>
      <xdr:colOff>235565</xdr:colOff>
      <xdr:row>49</xdr:row>
      <xdr:rowOff>30726</xdr:rowOff>
    </xdr:from>
    <xdr:to>
      <xdr:col>1</xdr:col>
      <xdr:colOff>901290</xdr:colOff>
      <xdr:row>49</xdr:row>
      <xdr:rowOff>860323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78952" y="8183307"/>
          <a:ext cx="665725" cy="829597"/>
        </a:xfrm>
        <a:prstGeom prst="rect">
          <a:avLst/>
        </a:prstGeom>
      </xdr:spPr>
    </xdr:pic>
    <xdr:clientData/>
  </xdr:twoCellAnchor>
  <xdr:twoCellAnchor>
    <xdr:from>
      <xdr:col>1</xdr:col>
      <xdr:colOff>225323</xdr:colOff>
      <xdr:row>50</xdr:row>
      <xdr:rowOff>20484</xdr:rowOff>
    </xdr:from>
    <xdr:to>
      <xdr:col>1</xdr:col>
      <xdr:colOff>880807</xdr:colOff>
      <xdr:row>50</xdr:row>
      <xdr:rowOff>850081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68710" y="9043629"/>
          <a:ext cx="655484" cy="829597"/>
        </a:xfrm>
        <a:prstGeom prst="rect">
          <a:avLst/>
        </a:prstGeom>
      </xdr:spPr>
    </xdr:pic>
    <xdr:clientData/>
  </xdr:twoCellAnchor>
  <xdr:twoCellAnchor>
    <xdr:from>
      <xdr:col>1</xdr:col>
      <xdr:colOff>245806</xdr:colOff>
      <xdr:row>51</xdr:row>
      <xdr:rowOff>20484</xdr:rowOff>
    </xdr:from>
    <xdr:to>
      <xdr:col>1</xdr:col>
      <xdr:colOff>932016</xdr:colOff>
      <xdr:row>51</xdr:row>
      <xdr:rowOff>850081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9193" y="9914194"/>
          <a:ext cx="686210" cy="829597"/>
        </a:xfrm>
        <a:prstGeom prst="rect">
          <a:avLst/>
        </a:prstGeom>
      </xdr:spPr>
    </xdr:pic>
    <xdr:clientData/>
  </xdr:twoCellAnchor>
  <xdr:twoCellAnchor>
    <xdr:from>
      <xdr:col>1</xdr:col>
      <xdr:colOff>286774</xdr:colOff>
      <xdr:row>52</xdr:row>
      <xdr:rowOff>20484</xdr:rowOff>
    </xdr:from>
    <xdr:to>
      <xdr:col>1</xdr:col>
      <xdr:colOff>952500</xdr:colOff>
      <xdr:row>52</xdr:row>
      <xdr:rowOff>850081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30161" y="10784758"/>
          <a:ext cx="665726" cy="829597"/>
        </a:xfrm>
        <a:prstGeom prst="rect">
          <a:avLst/>
        </a:prstGeom>
      </xdr:spPr>
    </xdr:pic>
    <xdr:clientData/>
  </xdr:twoCellAnchor>
  <xdr:twoCellAnchor>
    <xdr:from>
      <xdr:col>1</xdr:col>
      <xdr:colOff>266290</xdr:colOff>
      <xdr:row>53</xdr:row>
      <xdr:rowOff>51210</xdr:rowOff>
    </xdr:from>
    <xdr:to>
      <xdr:col>1</xdr:col>
      <xdr:colOff>952500</xdr:colOff>
      <xdr:row>53</xdr:row>
      <xdr:rowOff>809114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9677" y="11686049"/>
          <a:ext cx="686210" cy="757904"/>
        </a:xfrm>
        <a:prstGeom prst="rect">
          <a:avLst/>
        </a:prstGeom>
      </xdr:spPr>
    </xdr:pic>
    <xdr:clientData/>
  </xdr:twoCellAnchor>
  <xdr:twoCellAnchor>
    <xdr:from>
      <xdr:col>1</xdr:col>
      <xdr:colOff>163871</xdr:colOff>
      <xdr:row>58</xdr:row>
      <xdr:rowOff>51209</xdr:rowOff>
    </xdr:from>
    <xdr:to>
      <xdr:col>1</xdr:col>
      <xdr:colOff>983224</xdr:colOff>
      <xdr:row>58</xdr:row>
      <xdr:rowOff>737419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07258" y="7722419"/>
          <a:ext cx="819353" cy="686210"/>
        </a:xfrm>
        <a:prstGeom prst="rect">
          <a:avLst/>
        </a:prstGeom>
      </xdr:spPr>
    </xdr:pic>
    <xdr:clientData/>
  </xdr:twoCellAnchor>
  <xdr:twoCellAnchor>
    <xdr:from>
      <xdr:col>1</xdr:col>
      <xdr:colOff>102419</xdr:colOff>
      <xdr:row>59</xdr:row>
      <xdr:rowOff>51210</xdr:rowOff>
    </xdr:from>
    <xdr:to>
      <xdr:col>1</xdr:col>
      <xdr:colOff>1116371</xdr:colOff>
      <xdr:row>59</xdr:row>
      <xdr:rowOff>747662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45806" y="8480323"/>
          <a:ext cx="1013952" cy="696452"/>
        </a:xfrm>
        <a:prstGeom prst="rect">
          <a:avLst/>
        </a:prstGeom>
      </xdr:spPr>
    </xdr:pic>
    <xdr:clientData/>
  </xdr:twoCellAnchor>
  <xdr:twoCellAnchor>
    <xdr:from>
      <xdr:col>1</xdr:col>
      <xdr:colOff>174113</xdr:colOff>
      <xdr:row>60</xdr:row>
      <xdr:rowOff>30725</xdr:rowOff>
    </xdr:from>
    <xdr:to>
      <xdr:col>1</xdr:col>
      <xdr:colOff>1065161</xdr:colOff>
      <xdr:row>60</xdr:row>
      <xdr:rowOff>707921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17500" y="9217741"/>
          <a:ext cx="891048" cy="677196"/>
        </a:xfrm>
        <a:prstGeom prst="rect">
          <a:avLst/>
        </a:prstGeom>
      </xdr:spPr>
    </xdr:pic>
    <xdr:clientData/>
  </xdr:twoCellAnchor>
  <xdr:twoCellAnchor>
    <xdr:from>
      <xdr:col>1</xdr:col>
      <xdr:colOff>174113</xdr:colOff>
      <xdr:row>61</xdr:row>
      <xdr:rowOff>20483</xdr:rowOff>
    </xdr:from>
    <xdr:to>
      <xdr:col>1</xdr:col>
      <xdr:colOff>1116371</xdr:colOff>
      <xdr:row>61</xdr:row>
      <xdr:rowOff>736599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17500" y="9965402"/>
          <a:ext cx="942258" cy="716116"/>
        </a:xfrm>
        <a:prstGeom prst="rect">
          <a:avLst/>
        </a:prstGeom>
      </xdr:spPr>
    </xdr:pic>
    <xdr:clientData/>
  </xdr:twoCellAnchor>
  <xdr:twoCellAnchor>
    <xdr:from>
      <xdr:col>1</xdr:col>
      <xdr:colOff>286774</xdr:colOff>
      <xdr:row>62</xdr:row>
      <xdr:rowOff>61451</xdr:rowOff>
    </xdr:from>
    <xdr:to>
      <xdr:col>1</xdr:col>
      <xdr:colOff>962742</xdr:colOff>
      <xdr:row>62</xdr:row>
      <xdr:rowOff>737419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30161" y="10764274"/>
          <a:ext cx="675968" cy="675968"/>
        </a:xfrm>
        <a:prstGeom prst="rect">
          <a:avLst/>
        </a:prstGeom>
      </xdr:spPr>
    </xdr:pic>
    <xdr:clientData/>
  </xdr:twoCellAnchor>
  <xdr:twoCellAnchor>
    <xdr:from>
      <xdr:col>1</xdr:col>
      <xdr:colOff>81936</xdr:colOff>
      <xdr:row>63</xdr:row>
      <xdr:rowOff>0</xdr:rowOff>
    </xdr:from>
    <xdr:to>
      <xdr:col>1</xdr:col>
      <xdr:colOff>1085646</xdr:colOff>
      <xdr:row>64</xdr:row>
      <xdr:rowOff>4917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25323" y="11460726"/>
          <a:ext cx="1003710" cy="762820"/>
        </a:xfrm>
        <a:prstGeom prst="rect">
          <a:avLst/>
        </a:prstGeom>
      </xdr:spPr>
    </xdr:pic>
    <xdr:clientData/>
  </xdr:twoCellAnchor>
  <xdr:twoCellAnchor>
    <xdr:from>
      <xdr:col>1</xdr:col>
      <xdr:colOff>92178</xdr:colOff>
      <xdr:row>64</xdr:row>
      <xdr:rowOff>30726</xdr:rowOff>
    </xdr:from>
    <xdr:to>
      <xdr:col>1</xdr:col>
      <xdr:colOff>1167581</xdr:colOff>
      <xdr:row>64</xdr:row>
      <xdr:rowOff>727178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35565" y="12249355"/>
          <a:ext cx="1075403" cy="696452"/>
        </a:xfrm>
        <a:prstGeom prst="rect">
          <a:avLst/>
        </a:prstGeom>
      </xdr:spPr>
    </xdr:pic>
    <xdr:clientData/>
  </xdr:twoCellAnchor>
  <xdr:twoCellAnchor>
    <xdr:from>
      <xdr:col>1</xdr:col>
      <xdr:colOff>102419</xdr:colOff>
      <xdr:row>65</xdr:row>
      <xdr:rowOff>40968</xdr:rowOff>
    </xdr:from>
    <xdr:to>
      <xdr:col>1</xdr:col>
      <xdr:colOff>1116372</xdr:colOff>
      <xdr:row>65</xdr:row>
      <xdr:rowOff>729226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45806" y="13017500"/>
          <a:ext cx="1013953" cy="688258"/>
        </a:xfrm>
        <a:prstGeom prst="rect">
          <a:avLst/>
        </a:prstGeom>
      </xdr:spPr>
    </xdr:pic>
    <xdr:clientData/>
  </xdr:twoCellAnchor>
  <xdr:twoCellAnchor>
    <xdr:from>
      <xdr:col>1</xdr:col>
      <xdr:colOff>122904</xdr:colOff>
      <xdr:row>66</xdr:row>
      <xdr:rowOff>10242</xdr:rowOff>
    </xdr:from>
    <xdr:to>
      <xdr:col>1</xdr:col>
      <xdr:colOff>1147098</xdr:colOff>
      <xdr:row>67</xdr:row>
      <xdr:rowOff>30726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6291" y="13744677"/>
          <a:ext cx="1024194" cy="778388"/>
        </a:xfrm>
        <a:prstGeom prst="rect">
          <a:avLst/>
        </a:prstGeom>
      </xdr:spPr>
    </xdr:pic>
    <xdr:clientData/>
  </xdr:twoCellAnchor>
  <xdr:twoCellAnchor>
    <xdr:from>
      <xdr:col>1</xdr:col>
      <xdr:colOff>81935</xdr:colOff>
      <xdr:row>67</xdr:row>
      <xdr:rowOff>30724</xdr:rowOff>
    </xdr:from>
    <xdr:to>
      <xdr:col>1</xdr:col>
      <xdr:colOff>1147096</xdr:colOff>
      <xdr:row>67</xdr:row>
      <xdr:rowOff>747661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25322" y="14523063"/>
          <a:ext cx="1065161" cy="716937"/>
        </a:xfrm>
        <a:prstGeom prst="rect">
          <a:avLst/>
        </a:prstGeom>
      </xdr:spPr>
    </xdr:pic>
    <xdr:clientData/>
  </xdr:twoCellAnchor>
  <xdr:twoCellAnchor>
    <xdr:from>
      <xdr:col>1</xdr:col>
      <xdr:colOff>112661</xdr:colOff>
      <xdr:row>68</xdr:row>
      <xdr:rowOff>51210</xdr:rowOff>
    </xdr:from>
    <xdr:to>
      <xdr:col>1</xdr:col>
      <xdr:colOff>1126612</xdr:colOff>
      <xdr:row>68</xdr:row>
      <xdr:rowOff>721442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56048" y="15301452"/>
          <a:ext cx="1013951" cy="670232"/>
        </a:xfrm>
        <a:prstGeom prst="rect">
          <a:avLst/>
        </a:prstGeom>
      </xdr:spPr>
    </xdr:pic>
    <xdr:clientData/>
  </xdr:twoCellAnchor>
  <xdr:twoCellAnchor>
    <xdr:from>
      <xdr:col>1</xdr:col>
      <xdr:colOff>143387</xdr:colOff>
      <xdr:row>69</xdr:row>
      <xdr:rowOff>51208</xdr:rowOff>
    </xdr:from>
    <xdr:to>
      <xdr:col>1</xdr:col>
      <xdr:colOff>1095887</xdr:colOff>
      <xdr:row>69</xdr:row>
      <xdr:rowOff>723899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86774" y="8674918"/>
          <a:ext cx="952500" cy="672691"/>
        </a:xfrm>
        <a:prstGeom prst="rect">
          <a:avLst/>
        </a:prstGeom>
      </xdr:spPr>
    </xdr:pic>
    <xdr:clientData/>
  </xdr:twoCellAnchor>
  <xdr:twoCellAnchor>
    <xdr:from>
      <xdr:col>1</xdr:col>
      <xdr:colOff>122905</xdr:colOff>
      <xdr:row>70</xdr:row>
      <xdr:rowOff>40968</xdr:rowOff>
    </xdr:from>
    <xdr:to>
      <xdr:col>1</xdr:col>
      <xdr:colOff>1133621</xdr:colOff>
      <xdr:row>70</xdr:row>
      <xdr:rowOff>747661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6292" y="9422581"/>
          <a:ext cx="1010716" cy="706693"/>
        </a:xfrm>
        <a:prstGeom prst="rect">
          <a:avLst/>
        </a:prstGeom>
      </xdr:spPr>
    </xdr:pic>
    <xdr:clientData/>
  </xdr:twoCellAnchor>
  <xdr:twoCellAnchor>
    <xdr:from>
      <xdr:col>1</xdr:col>
      <xdr:colOff>215081</xdr:colOff>
      <xdr:row>78</xdr:row>
      <xdr:rowOff>30727</xdr:rowOff>
    </xdr:from>
    <xdr:to>
      <xdr:col>1</xdr:col>
      <xdr:colOff>1024193</xdr:colOff>
      <xdr:row>78</xdr:row>
      <xdr:rowOff>706694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58468" y="8849033"/>
          <a:ext cx="809112" cy="675967"/>
        </a:xfrm>
        <a:prstGeom prst="rect">
          <a:avLst/>
        </a:prstGeom>
      </xdr:spPr>
    </xdr:pic>
    <xdr:clientData/>
  </xdr:twoCellAnchor>
  <xdr:twoCellAnchor>
    <xdr:from>
      <xdr:col>1</xdr:col>
      <xdr:colOff>92179</xdr:colOff>
      <xdr:row>79</xdr:row>
      <xdr:rowOff>30724</xdr:rowOff>
    </xdr:from>
    <xdr:to>
      <xdr:col>1</xdr:col>
      <xdr:colOff>1085646</xdr:colOff>
      <xdr:row>79</xdr:row>
      <xdr:rowOff>714067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35566" y="9606934"/>
          <a:ext cx="993467" cy="683343"/>
        </a:xfrm>
        <a:prstGeom prst="rect">
          <a:avLst/>
        </a:prstGeom>
      </xdr:spPr>
    </xdr:pic>
    <xdr:clientData/>
  </xdr:twoCellAnchor>
  <xdr:twoCellAnchor>
    <xdr:from>
      <xdr:col>1</xdr:col>
      <xdr:colOff>92178</xdr:colOff>
      <xdr:row>80</xdr:row>
      <xdr:rowOff>102418</xdr:rowOff>
    </xdr:from>
    <xdr:to>
      <xdr:col>1</xdr:col>
      <xdr:colOff>1143717</xdr:colOff>
      <xdr:row>80</xdr:row>
      <xdr:rowOff>686210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235565" y="10436531"/>
          <a:ext cx="1051539" cy="58379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122904</xdr:colOff>
      <xdr:row>82</xdr:row>
      <xdr:rowOff>61451</xdr:rowOff>
    </xdr:from>
    <xdr:to>
      <xdr:col>1</xdr:col>
      <xdr:colOff>1085646</xdr:colOff>
      <xdr:row>82</xdr:row>
      <xdr:rowOff>730864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6291" y="8511048"/>
          <a:ext cx="962742" cy="669413"/>
        </a:xfrm>
        <a:prstGeom prst="rect">
          <a:avLst/>
        </a:prstGeom>
      </xdr:spPr>
    </xdr:pic>
    <xdr:clientData/>
  </xdr:twoCellAnchor>
  <xdr:twoCellAnchor>
    <xdr:from>
      <xdr:col>1</xdr:col>
      <xdr:colOff>163871</xdr:colOff>
      <xdr:row>83</xdr:row>
      <xdr:rowOff>40968</xdr:rowOff>
    </xdr:from>
    <xdr:to>
      <xdr:col>1</xdr:col>
      <xdr:colOff>1106129</xdr:colOff>
      <xdr:row>83</xdr:row>
      <xdr:rowOff>757084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07258" y="9248468"/>
          <a:ext cx="942258" cy="716116"/>
        </a:xfrm>
        <a:prstGeom prst="rect">
          <a:avLst/>
        </a:prstGeom>
      </xdr:spPr>
    </xdr:pic>
    <xdr:clientData/>
  </xdr:twoCellAnchor>
  <xdr:twoCellAnchor>
    <xdr:from>
      <xdr:col>1</xdr:col>
      <xdr:colOff>133145</xdr:colOff>
      <xdr:row>84</xdr:row>
      <xdr:rowOff>20485</xdr:rowOff>
    </xdr:from>
    <xdr:to>
      <xdr:col>1</xdr:col>
      <xdr:colOff>1136855</xdr:colOff>
      <xdr:row>84</xdr:row>
      <xdr:rowOff>727179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6532" y="9985888"/>
          <a:ext cx="1003710" cy="706694"/>
        </a:xfrm>
        <a:prstGeom prst="rect">
          <a:avLst/>
        </a:prstGeom>
      </xdr:spPr>
    </xdr:pic>
    <xdr:clientData/>
  </xdr:twoCellAnchor>
  <xdr:twoCellAnchor>
    <xdr:from>
      <xdr:col>1</xdr:col>
      <xdr:colOff>174114</xdr:colOff>
      <xdr:row>85</xdr:row>
      <xdr:rowOff>51210</xdr:rowOff>
    </xdr:from>
    <xdr:to>
      <xdr:col>1</xdr:col>
      <xdr:colOff>1136856</xdr:colOff>
      <xdr:row>85</xdr:row>
      <xdr:rowOff>731684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17501" y="10774516"/>
          <a:ext cx="962742" cy="680474"/>
        </a:xfrm>
        <a:prstGeom prst="rect">
          <a:avLst/>
        </a:prstGeom>
      </xdr:spPr>
    </xdr:pic>
    <xdr:clientData/>
  </xdr:twoCellAnchor>
  <xdr:twoCellAnchor>
    <xdr:from>
      <xdr:col>1</xdr:col>
      <xdr:colOff>143388</xdr:colOff>
      <xdr:row>86</xdr:row>
      <xdr:rowOff>51209</xdr:rowOff>
    </xdr:from>
    <xdr:to>
      <xdr:col>1</xdr:col>
      <xdr:colOff>1157340</xdr:colOff>
      <xdr:row>86</xdr:row>
      <xdr:rowOff>727177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86775" y="11532419"/>
          <a:ext cx="1013952" cy="675968"/>
        </a:xfrm>
        <a:prstGeom prst="rect">
          <a:avLst/>
        </a:prstGeom>
      </xdr:spPr>
    </xdr:pic>
    <xdr:clientData/>
  </xdr:twoCellAnchor>
  <xdr:twoCellAnchor>
    <xdr:from>
      <xdr:col>1</xdr:col>
      <xdr:colOff>276532</xdr:colOff>
      <xdr:row>96</xdr:row>
      <xdr:rowOff>61450</xdr:rowOff>
    </xdr:from>
    <xdr:to>
      <xdr:col>1</xdr:col>
      <xdr:colOff>986828</xdr:colOff>
      <xdr:row>96</xdr:row>
      <xdr:rowOff>737420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19919" y="8900240"/>
          <a:ext cx="710296" cy="675970"/>
        </a:xfrm>
        <a:prstGeom prst="rect">
          <a:avLst/>
        </a:prstGeom>
      </xdr:spPr>
    </xdr:pic>
    <xdr:clientData/>
  </xdr:twoCellAnchor>
  <xdr:twoCellAnchor>
    <xdr:from>
      <xdr:col>1</xdr:col>
      <xdr:colOff>102419</xdr:colOff>
      <xdr:row>97</xdr:row>
      <xdr:rowOff>102420</xdr:rowOff>
    </xdr:from>
    <xdr:to>
      <xdr:col>1</xdr:col>
      <xdr:colOff>1137164</xdr:colOff>
      <xdr:row>97</xdr:row>
      <xdr:rowOff>706694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45806" y="9699114"/>
          <a:ext cx="1034745" cy="604274"/>
        </a:xfrm>
        <a:prstGeom prst="rect">
          <a:avLst/>
        </a:prstGeom>
      </xdr:spPr>
    </xdr:pic>
    <xdr:clientData/>
  </xdr:twoCellAnchor>
  <xdr:twoCellAnchor>
    <xdr:from>
      <xdr:col>1</xdr:col>
      <xdr:colOff>71694</xdr:colOff>
      <xdr:row>98</xdr:row>
      <xdr:rowOff>71694</xdr:rowOff>
    </xdr:from>
    <xdr:to>
      <xdr:col>1</xdr:col>
      <xdr:colOff>1103016</xdr:colOff>
      <xdr:row>98</xdr:row>
      <xdr:rowOff>737420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15081" y="10426291"/>
          <a:ext cx="1031322" cy="665726"/>
        </a:xfrm>
        <a:prstGeom prst="rect">
          <a:avLst/>
        </a:prstGeom>
      </xdr:spPr>
    </xdr:pic>
    <xdr:clientData/>
  </xdr:twoCellAnchor>
  <xdr:twoCellAnchor>
    <xdr:from>
      <xdr:col>1</xdr:col>
      <xdr:colOff>10242</xdr:colOff>
      <xdr:row>100</xdr:row>
      <xdr:rowOff>112660</xdr:rowOff>
    </xdr:from>
    <xdr:to>
      <xdr:col>1</xdr:col>
      <xdr:colOff>1140980</xdr:colOff>
      <xdr:row>100</xdr:row>
      <xdr:rowOff>634999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53629" y="11983063"/>
          <a:ext cx="1130738" cy="522339"/>
        </a:xfrm>
        <a:prstGeom prst="rect">
          <a:avLst/>
        </a:prstGeom>
      </xdr:spPr>
    </xdr:pic>
    <xdr:clientData/>
  </xdr:twoCellAnchor>
  <xdr:twoCellAnchor>
    <xdr:from>
      <xdr:col>1</xdr:col>
      <xdr:colOff>71694</xdr:colOff>
      <xdr:row>101</xdr:row>
      <xdr:rowOff>51211</xdr:rowOff>
    </xdr:from>
    <xdr:to>
      <xdr:col>1</xdr:col>
      <xdr:colOff>1106130</xdr:colOff>
      <xdr:row>101</xdr:row>
      <xdr:rowOff>737421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15081" y="12679517"/>
          <a:ext cx="1034436" cy="686210"/>
        </a:xfrm>
        <a:prstGeom prst="rect">
          <a:avLst/>
        </a:prstGeom>
      </xdr:spPr>
    </xdr:pic>
    <xdr:clientData/>
  </xdr:twoCellAnchor>
  <xdr:twoCellAnchor>
    <xdr:from>
      <xdr:col>1</xdr:col>
      <xdr:colOff>112662</xdr:colOff>
      <xdr:row>99</xdr:row>
      <xdr:rowOff>20484</xdr:rowOff>
    </xdr:from>
    <xdr:to>
      <xdr:col>1</xdr:col>
      <xdr:colOff>1075403</xdr:colOff>
      <xdr:row>99</xdr:row>
      <xdr:rowOff>752167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56049" y="11132984"/>
          <a:ext cx="962741" cy="731683"/>
        </a:xfrm>
        <a:prstGeom prst="rect">
          <a:avLst/>
        </a:prstGeom>
      </xdr:spPr>
    </xdr:pic>
    <xdr:clientData/>
  </xdr:twoCellAnchor>
  <xdr:twoCellAnchor>
    <xdr:from>
      <xdr:col>1</xdr:col>
      <xdr:colOff>92179</xdr:colOff>
      <xdr:row>102</xdr:row>
      <xdr:rowOff>40968</xdr:rowOff>
    </xdr:from>
    <xdr:to>
      <xdr:col>1</xdr:col>
      <xdr:colOff>1034436</xdr:colOff>
      <xdr:row>102</xdr:row>
      <xdr:rowOff>727177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35566" y="13427178"/>
          <a:ext cx="942257" cy="686209"/>
        </a:xfrm>
        <a:prstGeom prst="rect">
          <a:avLst/>
        </a:prstGeom>
      </xdr:spPr>
    </xdr:pic>
    <xdr:clientData/>
  </xdr:twoCellAnchor>
  <xdr:twoCellAnchor>
    <xdr:from>
      <xdr:col>1</xdr:col>
      <xdr:colOff>106607</xdr:colOff>
      <xdr:row>103</xdr:row>
      <xdr:rowOff>50074</xdr:rowOff>
    </xdr:from>
    <xdr:to>
      <xdr:col>1</xdr:col>
      <xdr:colOff>1012812</xdr:colOff>
      <xdr:row>103</xdr:row>
      <xdr:rowOff>747662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49994" y="14194187"/>
          <a:ext cx="906205" cy="697588"/>
        </a:xfrm>
        <a:prstGeom prst="rect">
          <a:avLst/>
        </a:prstGeom>
      </xdr:spPr>
    </xdr:pic>
    <xdr:clientData/>
  </xdr:twoCellAnchor>
  <xdr:twoCellAnchor>
    <xdr:from>
      <xdr:col>1</xdr:col>
      <xdr:colOff>122903</xdr:colOff>
      <xdr:row>104</xdr:row>
      <xdr:rowOff>30723</xdr:rowOff>
    </xdr:from>
    <xdr:to>
      <xdr:col>1</xdr:col>
      <xdr:colOff>988517</xdr:colOff>
      <xdr:row>104</xdr:row>
      <xdr:rowOff>716934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6290" y="14932739"/>
          <a:ext cx="865614" cy="686211"/>
        </a:xfrm>
        <a:prstGeom prst="rect">
          <a:avLst/>
        </a:prstGeom>
      </xdr:spPr>
    </xdr:pic>
    <xdr:clientData/>
  </xdr:twoCellAnchor>
  <xdr:twoCellAnchor>
    <xdr:from>
      <xdr:col>1</xdr:col>
      <xdr:colOff>122904</xdr:colOff>
      <xdr:row>105</xdr:row>
      <xdr:rowOff>40968</xdr:rowOff>
    </xdr:from>
    <xdr:to>
      <xdr:col>1</xdr:col>
      <xdr:colOff>997686</xdr:colOff>
      <xdr:row>105</xdr:row>
      <xdr:rowOff>716936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6291" y="15700887"/>
          <a:ext cx="874782" cy="675968"/>
        </a:xfrm>
        <a:prstGeom prst="rect">
          <a:avLst/>
        </a:prstGeom>
      </xdr:spPr>
    </xdr:pic>
    <xdr:clientData/>
  </xdr:twoCellAnchor>
  <xdr:twoCellAnchor>
    <xdr:from>
      <xdr:col>1</xdr:col>
      <xdr:colOff>122903</xdr:colOff>
      <xdr:row>106</xdr:row>
      <xdr:rowOff>30726</xdr:rowOff>
    </xdr:from>
    <xdr:to>
      <xdr:col>1</xdr:col>
      <xdr:colOff>1042489</xdr:colOff>
      <xdr:row>106</xdr:row>
      <xdr:rowOff>727177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6290" y="16448549"/>
          <a:ext cx="919586" cy="696451"/>
        </a:xfrm>
        <a:prstGeom prst="rect">
          <a:avLst/>
        </a:prstGeom>
      </xdr:spPr>
    </xdr:pic>
    <xdr:clientData/>
  </xdr:twoCellAnchor>
  <xdr:twoCellAnchor>
    <xdr:from>
      <xdr:col>1</xdr:col>
      <xdr:colOff>143388</xdr:colOff>
      <xdr:row>107</xdr:row>
      <xdr:rowOff>30726</xdr:rowOff>
    </xdr:from>
    <xdr:to>
      <xdr:col>1</xdr:col>
      <xdr:colOff>1062974</xdr:colOff>
      <xdr:row>107</xdr:row>
      <xdr:rowOff>727177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86775" y="17206452"/>
          <a:ext cx="919586" cy="696451"/>
        </a:xfrm>
        <a:prstGeom prst="rect">
          <a:avLst/>
        </a:prstGeom>
      </xdr:spPr>
    </xdr:pic>
    <xdr:clientData/>
  </xdr:twoCellAnchor>
  <xdr:twoCellAnchor>
    <xdr:from>
      <xdr:col>1</xdr:col>
      <xdr:colOff>143388</xdr:colOff>
      <xdr:row>108</xdr:row>
      <xdr:rowOff>20483</xdr:rowOff>
    </xdr:from>
    <xdr:to>
      <xdr:col>1</xdr:col>
      <xdr:colOff>1062974</xdr:colOff>
      <xdr:row>108</xdr:row>
      <xdr:rowOff>716934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86775" y="17954112"/>
          <a:ext cx="919586" cy="696451"/>
        </a:xfrm>
        <a:prstGeom prst="rect">
          <a:avLst/>
        </a:prstGeom>
      </xdr:spPr>
    </xdr:pic>
    <xdr:clientData/>
  </xdr:twoCellAnchor>
  <xdr:twoCellAnchor>
    <xdr:from>
      <xdr:col>1</xdr:col>
      <xdr:colOff>133145</xdr:colOff>
      <xdr:row>109</xdr:row>
      <xdr:rowOff>20484</xdr:rowOff>
    </xdr:from>
    <xdr:to>
      <xdr:col>1</xdr:col>
      <xdr:colOff>1052731</xdr:colOff>
      <xdr:row>109</xdr:row>
      <xdr:rowOff>716935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6532" y="18712016"/>
          <a:ext cx="919586" cy="696451"/>
        </a:xfrm>
        <a:prstGeom prst="rect">
          <a:avLst/>
        </a:prstGeom>
      </xdr:spPr>
    </xdr:pic>
    <xdr:clientData/>
  </xdr:twoCellAnchor>
  <xdr:twoCellAnchor>
    <xdr:from>
      <xdr:col>1</xdr:col>
      <xdr:colOff>153630</xdr:colOff>
      <xdr:row>110</xdr:row>
      <xdr:rowOff>40968</xdr:rowOff>
    </xdr:from>
    <xdr:to>
      <xdr:col>1</xdr:col>
      <xdr:colOff>1073216</xdr:colOff>
      <xdr:row>110</xdr:row>
      <xdr:rowOff>737419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7017" y="19490403"/>
          <a:ext cx="919586" cy="696451"/>
        </a:xfrm>
        <a:prstGeom prst="rect">
          <a:avLst/>
        </a:prstGeom>
      </xdr:spPr>
    </xdr:pic>
    <xdr:clientData/>
  </xdr:twoCellAnchor>
  <xdr:twoCellAnchor>
    <xdr:from>
      <xdr:col>1</xdr:col>
      <xdr:colOff>40969</xdr:colOff>
      <xdr:row>113</xdr:row>
      <xdr:rowOff>20485</xdr:rowOff>
    </xdr:from>
    <xdr:to>
      <xdr:col>1</xdr:col>
      <xdr:colOff>1188065</xdr:colOff>
      <xdr:row>113</xdr:row>
      <xdr:rowOff>727177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84356" y="9248469"/>
          <a:ext cx="1147096" cy="706692"/>
        </a:xfrm>
        <a:prstGeom prst="rect">
          <a:avLst/>
        </a:prstGeom>
      </xdr:spPr>
    </xdr:pic>
    <xdr:clientData/>
  </xdr:twoCellAnchor>
  <xdr:twoCellAnchor>
    <xdr:from>
      <xdr:col>1</xdr:col>
      <xdr:colOff>20484</xdr:colOff>
      <xdr:row>114</xdr:row>
      <xdr:rowOff>40967</xdr:rowOff>
    </xdr:from>
    <xdr:to>
      <xdr:col>1</xdr:col>
      <xdr:colOff>1188065</xdr:colOff>
      <xdr:row>114</xdr:row>
      <xdr:rowOff>709253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3871" y="10026854"/>
          <a:ext cx="1167581" cy="668286"/>
        </a:xfrm>
        <a:prstGeom prst="rect">
          <a:avLst/>
        </a:prstGeom>
      </xdr:spPr>
    </xdr:pic>
    <xdr:clientData/>
  </xdr:twoCellAnchor>
  <xdr:twoCellAnchor>
    <xdr:from>
      <xdr:col>1</xdr:col>
      <xdr:colOff>133145</xdr:colOff>
      <xdr:row>115</xdr:row>
      <xdr:rowOff>51209</xdr:rowOff>
    </xdr:from>
    <xdr:to>
      <xdr:col>1</xdr:col>
      <xdr:colOff>1106129</xdr:colOff>
      <xdr:row>115</xdr:row>
      <xdr:rowOff>730382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6532" y="10794999"/>
          <a:ext cx="972984" cy="679173"/>
        </a:xfrm>
        <a:prstGeom prst="rect">
          <a:avLst/>
        </a:prstGeom>
      </xdr:spPr>
    </xdr:pic>
    <xdr:clientData/>
  </xdr:twoCellAnchor>
  <xdr:twoCellAnchor>
    <xdr:from>
      <xdr:col>1</xdr:col>
      <xdr:colOff>163871</xdr:colOff>
      <xdr:row>116</xdr:row>
      <xdr:rowOff>40966</xdr:rowOff>
    </xdr:from>
    <xdr:to>
      <xdr:col>1</xdr:col>
      <xdr:colOff>1085645</xdr:colOff>
      <xdr:row>116</xdr:row>
      <xdr:rowOff>720122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07258" y="11542660"/>
          <a:ext cx="921774" cy="679156"/>
        </a:xfrm>
        <a:prstGeom prst="rect">
          <a:avLst/>
        </a:prstGeom>
      </xdr:spPr>
    </xdr:pic>
    <xdr:clientData/>
  </xdr:twoCellAnchor>
  <xdr:twoCellAnchor>
    <xdr:from>
      <xdr:col>1</xdr:col>
      <xdr:colOff>153629</xdr:colOff>
      <xdr:row>117</xdr:row>
      <xdr:rowOff>40968</xdr:rowOff>
    </xdr:from>
    <xdr:to>
      <xdr:col>1</xdr:col>
      <xdr:colOff>1085644</xdr:colOff>
      <xdr:row>117</xdr:row>
      <xdr:rowOff>727177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7016" y="12300565"/>
          <a:ext cx="932015" cy="686209"/>
        </a:xfrm>
        <a:prstGeom prst="rect">
          <a:avLst/>
        </a:prstGeom>
      </xdr:spPr>
    </xdr:pic>
    <xdr:clientData/>
  </xdr:twoCellAnchor>
  <xdr:twoCellAnchor>
    <xdr:from>
      <xdr:col>1</xdr:col>
      <xdr:colOff>184355</xdr:colOff>
      <xdr:row>118</xdr:row>
      <xdr:rowOff>40968</xdr:rowOff>
    </xdr:from>
    <xdr:to>
      <xdr:col>1</xdr:col>
      <xdr:colOff>1054919</xdr:colOff>
      <xdr:row>118</xdr:row>
      <xdr:rowOff>706694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7742" y="13058468"/>
          <a:ext cx="870564" cy="665726"/>
        </a:xfrm>
        <a:prstGeom prst="rect">
          <a:avLst/>
        </a:prstGeom>
      </xdr:spPr>
    </xdr:pic>
    <xdr:clientData/>
  </xdr:twoCellAnchor>
  <xdr:twoCellAnchor>
    <xdr:from>
      <xdr:col>1</xdr:col>
      <xdr:colOff>174112</xdr:colOff>
      <xdr:row>119</xdr:row>
      <xdr:rowOff>51210</xdr:rowOff>
    </xdr:from>
    <xdr:to>
      <xdr:col>1</xdr:col>
      <xdr:colOff>983226</xdr:colOff>
      <xdr:row>119</xdr:row>
      <xdr:rowOff>737418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17499" y="13826613"/>
          <a:ext cx="809114" cy="686208"/>
        </a:xfrm>
        <a:prstGeom prst="rect">
          <a:avLst/>
        </a:prstGeom>
      </xdr:spPr>
    </xdr:pic>
    <xdr:clientData/>
  </xdr:twoCellAnchor>
  <xdr:twoCellAnchor>
    <xdr:from>
      <xdr:col>1</xdr:col>
      <xdr:colOff>92178</xdr:colOff>
      <xdr:row>121</xdr:row>
      <xdr:rowOff>30726</xdr:rowOff>
    </xdr:from>
    <xdr:to>
      <xdr:col>1</xdr:col>
      <xdr:colOff>1167581</xdr:colOff>
      <xdr:row>122</xdr:row>
      <xdr:rowOff>0</xdr:rowOff>
    </xdr:to>
    <xdr:pic>
      <xdr:nvPicPr>
        <xdr:cNvPr id="94" name="Рисунок 2312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5565" y="9453307"/>
          <a:ext cx="1075403" cy="727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81936</xdr:colOff>
      <xdr:row>122</xdr:row>
      <xdr:rowOff>10242</xdr:rowOff>
    </xdr:from>
    <xdr:to>
      <xdr:col>1</xdr:col>
      <xdr:colOff>1136855</xdr:colOff>
      <xdr:row>122</xdr:row>
      <xdr:rowOff>727177</xdr:rowOff>
    </xdr:to>
    <xdr:pic>
      <xdr:nvPicPr>
        <xdr:cNvPr id="95" name="Рисунок 2314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5323" y="10190726"/>
          <a:ext cx="1054919" cy="7169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102419</xdr:colOff>
      <xdr:row>123</xdr:row>
      <xdr:rowOff>20485</xdr:rowOff>
    </xdr:from>
    <xdr:to>
      <xdr:col>1</xdr:col>
      <xdr:colOff>1147097</xdr:colOff>
      <xdr:row>123</xdr:row>
      <xdr:rowOff>727179</xdr:rowOff>
    </xdr:to>
    <xdr:pic>
      <xdr:nvPicPr>
        <xdr:cNvPr id="96" name="Рисунок 2316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5806" y="10958872"/>
          <a:ext cx="1044678" cy="70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71692</xdr:colOff>
      <xdr:row>124</xdr:row>
      <xdr:rowOff>30726</xdr:rowOff>
    </xdr:from>
    <xdr:to>
      <xdr:col>1</xdr:col>
      <xdr:colOff>1136853</xdr:colOff>
      <xdr:row>124</xdr:row>
      <xdr:rowOff>737420</xdr:rowOff>
    </xdr:to>
    <xdr:pic>
      <xdr:nvPicPr>
        <xdr:cNvPr id="97" name="Рисунок 2306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15079" y="11727016"/>
          <a:ext cx="1065161" cy="70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81936</xdr:colOff>
      <xdr:row>125</xdr:row>
      <xdr:rowOff>20483</xdr:rowOff>
    </xdr:from>
    <xdr:to>
      <xdr:col>1</xdr:col>
      <xdr:colOff>1147097</xdr:colOff>
      <xdr:row>125</xdr:row>
      <xdr:rowOff>716935</xdr:rowOff>
    </xdr:to>
    <xdr:pic>
      <xdr:nvPicPr>
        <xdr:cNvPr id="98" name="Рисунок 2308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5323" y="12474677"/>
          <a:ext cx="1065161" cy="6964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51210</xdr:colOff>
      <xdr:row>126</xdr:row>
      <xdr:rowOff>51209</xdr:rowOff>
    </xdr:from>
    <xdr:to>
      <xdr:col>1</xdr:col>
      <xdr:colOff>1141493</xdr:colOff>
      <xdr:row>126</xdr:row>
      <xdr:rowOff>747661</xdr:rowOff>
    </xdr:to>
    <xdr:pic>
      <xdr:nvPicPr>
        <xdr:cNvPr id="99" name="Рисунок 2318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4597" y="13263306"/>
          <a:ext cx="1090283" cy="6964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40968</xdr:colOff>
      <xdr:row>127</xdr:row>
      <xdr:rowOff>61452</xdr:rowOff>
    </xdr:from>
    <xdr:to>
      <xdr:col>1</xdr:col>
      <xdr:colOff>1091670</xdr:colOff>
      <xdr:row>127</xdr:row>
      <xdr:rowOff>716936</xdr:rowOff>
    </xdr:to>
    <xdr:pic>
      <xdr:nvPicPr>
        <xdr:cNvPr id="100" name="Рисунок 1883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84355" y="14031452"/>
          <a:ext cx="1050702" cy="655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40968</xdr:colOff>
      <xdr:row>128</xdr:row>
      <xdr:rowOff>51209</xdr:rowOff>
    </xdr:from>
    <xdr:to>
      <xdr:col>1</xdr:col>
      <xdr:colOff>1095887</xdr:colOff>
      <xdr:row>128</xdr:row>
      <xdr:rowOff>707273</xdr:rowOff>
    </xdr:to>
    <xdr:pic>
      <xdr:nvPicPr>
        <xdr:cNvPr id="101" name="Рисунок 1815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84355" y="14779112"/>
          <a:ext cx="1054919" cy="6560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40966</xdr:colOff>
      <xdr:row>129</xdr:row>
      <xdr:rowOff>40966</xdr:rowOff>
    </xdr:from>
    <xdr:to>
      <xdr:col>1</xdr:col>
      <xdr:colOff>1112983</xdr:colOff>
      <xdr:row>129</xdr:row>
      <xdr:rowOff>727177</xdr:rowOff>
    </xdr:to>
    <xdr:pic>
      <xdr:nvPicPr>
        <xdr:cNvPr id="102" name="Рисунок 1821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84353" y="15526772"/>
          <a:ext cx="1072017" cy="686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51210</xdr:colOff>
      <xdr:row>130</xdr:row>
      <xdr:rowOff>40967</xdr:rowOff>
    </xdr:from>
    <xdr:to>
      <xdr:col>1</xdr:col>
      <xdr:colOff>1138468</xdr:colOff>
      <xdr:row>130</xdr:row>
      <xdr:rowOff>696451</xdr:rowOff>
    </xdr:to>
    <xdr:pic>
      <xdr:nvPicPr>
        <xdr:cNvPr id="103" name="Рисунок 1845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4597" y="16284677"/>
          <a:ext cx="1087258" cy="655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81936</xdr:colOff>
      <xdr:row>131</xdr:row>
      <xdr:rowOff>40968</xdr:rowOff>
    </xdr:from>
    <xdr:to>
      <xdr:col>1</xdr:col>
      <xdr:colOff>1115202</xdr:colOff>
      <xdr:row>131</xdr:row>
      <xdr:rowOff>716936</xdr:rowOff>
    </xdr:to>
    <xdr:pic>
      <xdr:nvPicPr>
        <xdr:cNvPr id="104" name="Рисунок 1848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5323" y="17042581"/>
          <a:ext cx="1033266" cy="6759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71694</xdr:colOff>
      <xdr:row>132</xdr:row>
      <xdr:rowOff>30726</xdr:rowOff>
    </xdr:from>
    <xdr:to>
      <xdr:col>1</xdr:col>
      <xdr:colOff>1136855</xdr:colOff>
      <xdr:row>132</xdr:row>
      <xdr:rowOff>741848</xdr:rowOff>
    </xdr:to>
    <xdr:pic>
      <xdr:nvPicPr>
        <xdr:cNvPr id="105" name="Рисунок 1819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15081" y="17790242"/>
          <a:ext cx="1065161" cy="7111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112661</xdr:colOff>
      <xdr:row>133</xdr:row>
      <xdr:rowOff>30726</xdr:rowOff>
    </xdr:from>
    <xdr:to>
      <xdr:col>1</xdr:col>
      <xdr:colOff>1085644</xdr:colOff>
      <xdr:row>133</xdr:row>
      <xdr:rowOff>726458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56048" y="18548145"/>
          <a:ext cx="972983" cy="695732"/>
        </a:xfrm>
        <a:prstGeom prst="rect">
          <a:avLst/>
        </a:prstGeom>
      </xdr:spPr>
    </xdr:pic>
    <xdr:clientData/>
  </xdr:twoCellAnchor>
  <xdr:twoCellAnchor>
    <xdr:from>
      <xdr:col>1</xdr:col>
      <xdr:colOff>153628</xdr:colOff>
      <xdr:row>134</xdr:row>
      <xdr:rowOff>61452</xdr:rowOff>
    </xdr:from>
    <xdr:to>
      <xdr:col>1</xdr:col>
      <xdr:colOff>1065161</xdr:colOff>
      <xdr:row>134</xdr:row>
      <xdr:rowOff>665726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53628" y="90180242"/>
          <a:ext cx="911533" cy="604274"/>
        </a:xfrm>
        <a:prstGeom prst="rect">
          <a:avLst/>
        </a:prstGeom>
      </xdr:spPr>
    </xdr:pic>
    <xdr:clientData/>
  </xdr:twoCellAnchor>
  <xdr:twoCellAnchor>
    <xdr:from>
      <xdr:col>1</xdr:col>
      <xdr:colOff>81934</xdr:colOff>
      <xdr:row>135</xdr:row>
      <xdr:rowOff>40968</xdr:rowOff>
    </xdr:from>
    <xdr:to>
      <xdr:col>1</xdr:col>
      <xdr:colOff>1075403</xdr:colOff>
      <xdr:row>135</xdr:row>
      <xdr:rowOff>733240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1934" y="90917662"/>
          <a:ext cx="993469" cy="692272"/>
        </a:xfrm>
        <a:prstGeom prst="rect">
          <a:avLst/>
        </a:prstGeom>
      </xdr:spPr>
    </xdr:pic>
    <xdr:clientData/>
  </xdr:twoCellAnchor>
  <xdr:twoCellAnchor>
    <xdr:from>
      <xdr:col>1</xdr:col>
      <xdr:colOff>133144</xdr:colOff>
      <xdr:row>136</xdr:row>
      <xdr:rowOff>30726</xdr:rowOff>
    </xdr:from>
    <xdr:to>
      <xdr:col>1</xdr:col>
      <xdr:colOff>1075403</xdr:colOff>
      <xdr:row>136</xdr:row>
      <xdr:rowOff>737420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6531" y="20821855"/>
          <a:ext cx="942259" cy="706694"/>
        </a:xfrm>
        <a:prstGeom prst="rect">
          <a:avLst/>
        </a:prstGeom>
      </xdr:spPr>
    </xdr:pic>
    <xdr:clientData/>
  </xdr:twoCellAnchor>
  <xdr:twoCellAnchor>
    <xdr:from>
      <xdr:col>1</xdr:col>
      <xdr:colOff>112661</xdr:colOff>
      <xdr:row>137</xdr:row>
      <xdr:rowOff>40967</xdr:rowOff>
    </xdr:from>
    <xdr:to>
      <xdr:col>1</xdr:col>
      <xdr:colOff>1116371</xdr:colOff>
      <xdr:row>137</xdr:row>
      <xdr:rowOff>707880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56048" y="21589999"/>
          <a:ext cx="1003710" cy="666913"/>
        </a:xfrm>
        <a:prstGeom prst="rect">
          <a:avLst/>
        </a:prstGeom>
      </xdr:spPr>
    </xdr:pic>
    <xdr:clientData/>
  </xdr:twoCellAnchor>
  <xdr:twoCellAnchor>
    <xdr:from>
      <xdr:col>1</xdr:col>
      <xdr:colOff>81935</xdr:colOff>
      <xdr:row>138</xdr:row>
      <xdr:rowOff>20484</xdr:rowOff>
    </xdr:from>
    <xdr:to>
      <xdr:col>1</xdr:col>
      <xdr:colOff>1075403</xdr:colOff>
      <xdr:row>138</xdr:row>
      <xdr:rowOff>729308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25322" y="22327419"/>
          <a:ext cx="993468" cy="708824"/>
        </a:xfrm>
        <a:prstGeom prst="rect">
          <a:avLst/>
        </a:prstGeom>
      </xdr:spPr>
    </xdr:pic>
    <xdr:clientData/>
  </xdr:twoCellAnchor>
  <xdr:twoCellAnchor>
    <xdr:from>
      <xdr:col>1</xdr:col>
      <xdr:colOff>112662</xdr:colOff>
      <xdr:row>139</xdr:row>
      <xdr:rowOff>51211</xdr:rowOff>
    </xdr:from>
    <xdr:to>
      <xdr:col>1</xdr:col>
      <xdr:colOff>1116372</xdr:colOff>
      <xdr:row>139</xdr:row>
      <xdr:rowOff>716527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56049" y="23116050"/>
          <a:ext cx="1003710" cy="665316"/>
        </a:xfrm>
        <a:prstGeom prst="rect">
          <a:avLst/>
        </a:prstGeom>
      </xdr:spPr>
    </xdr:pic>
    <xdr:clientData/>
  </xdr:twoCellAnchor>
  <xdr:twoCellAnchor>
    <xdr:from>
      <xdr:col>1</xdr:col>
      <xdr:colOff>51211</xdr:colOff>
      <xdr:row>140</xdr:row>
      <xdr:rowOff>40967</xdr:rowOff>
    </xdr:from>
    <xdr:to>
      <xdr:col>1</xdr:col>
      <xdr:colOff>1126613</xdr:colOff>
      <xdr:row>140</xdr:row>
      <xdr:rowOff>747660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4598" y="23863709"/>
          <a:ext cx="1075402" cy="706693"/>
        </a:xfrm>
        <a:prstGeom prst="rect">
          <a:avLst/>
        </a:prstGeom>
      </xdr:spPr>
    </xdr:pic>
    <xdr:clientData/>
  </xdr:twoCellAnchor>
  <xdr:twoCellAnchor>
    <xdr:from>
      <xdr:col>1</xdr:col>
      <xdr:colOff>40969</xdr:colOff>
      <xdr:row>141</xdr:row>
      <xdr:rowOff>40968</xdr:rowOff>
    </xdr:from>
    <xdr:to>
      <xdr:col>1</xdr:col>
      <xdr:colOff>1177823</xdr:colOff>
      <xdr:row>141</xdr:row>
      <xdr:rowOff>747662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84356" y="24621613"/>
          <a:ext cx="1136854" cy="706694"/>
        </a:xfrm>
        <a:prstGeom prst="rect">
          <a:avLst/>
        </a:prstGeom>
      </xdr:spPr>
    </xdr:pic>
    <xdr:clientData/>
  </xdr:twoCellAnchor>
  <xdr:twoCellAnchor>
    <xdr:from>
      <xdr:col>1</xdr:col>
      <xdr:colOff>71696</xdr:colOff>
      <xdr:row>142</xdr:row>
      <xdr:rowOff>40969</xdr:rowOff>
    </xdr:from>
    <xdr:to>
      <xdr:col>1</xdr:col>
      <xdr:colOff>1027314</xdr:colOff>
      <xdr:row>142</xdr:row>
      <xdr:rowOff>706695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1696" y="97677340"/>
          <a:ext cx="955618" cy="665726"/>
        </a:xfrm>
        <a:prstGeom prst="rect">
          <a:avLst/>
        </a:prstGeom>
      </xdr:spPr>
    </xdr:pic>
    <xdr:clientData/>
  </xdr:twoCellAnchor>
  <xdr:twoCellAnchor>
    <xdr:from>
      <xdr:col>1</xdr:col>
      <xdr:colOff>61452</xdr:colOff>
      <xdr:row>143</xdr:row>
      <xdr:rowOff>40966</xdr:rowOff>
    </xdr:from>
    <xdr:to>
      <xdr:col>1</xdr:col>
      <xdr:colOff>1198306</xdr:colOff>
      <xdr:row>143</xdr:row>
      <xdr:rowOff>741118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04839" y="26137418"/>
          <a:ext cx="1136854" cy="700152"/>
        </a:xfrm>
        <a:prstGeom prst="rect">
          <a:avLst/>
        </a:prstGeom>
      </xdr:spPr>
    </xdr:pic>
    <xdr:clientData/>
  </xdr:twoCellAnchor>
  <xdr:twoCellAnchor>
    <xdr:from>
      <xdr:col>1</xdr:col>
      <xdr:colOff>92177</xdr:colOff>
      <xdr:row>160</xdr:row>
      <xdr:rowOff>51209</xdr:rowOff>
    </xdr:from>
    <xdr:to>
      <xdr:col>1</xdr:col>
      <xdr:colOff>1085644</xdr:colOff>
      <xdr:row>160</xdr:row>
      <xdr:rowOff>727176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35564" y="10088306"/>
          <a:ext cx="993467" cy="675967"/>
        </a:xfrm>
        <a:prstGeom prst="rect">
          <a:avLst/>
        </a:prstGeom>
      </xdr:spPr>
    </xdr:pic>
    <xdr:clientData/>
  </xdr:twoCellAnchor>
  <xdr:twoCellAnchor>
    <xdr:from>
      <xdr:col>1</xdr:col>
      <xdr:colOff>92177</xdr:colOff>
      <xdr:row>160</xdr:row>
      <xdr:rowOff>747661</xdr:rowOff>
    </xdr:from>
    <xdr:to>
      <xdr:col>1</xdr:col>
      <xdr:colOff>1092492</xdr:colOff>
      <xdr:row>161</xdr:row>
      <xdr:rowOff>737419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35564" y="10784758"/>
          <a:ext cx="1000315" cy="747661"/>
        </a:xfrm>
        <a:prstGeom prst="rect">
          <a:avLst/>
        </a:prstGeom>
      </xdr:spPr>
    </xdr:pic>
    <xdr:clientData/>
  </xdr:twoCellAnchor>
  <xdr:twoCellAnchor>
    <xdr:from>
      <xdr:col>1</xdr:col>
      <xdr:colOff>92179</xdr:colOff>
      <xdr:row>162</xdr:row>
      <xdr:rowOff>20485</xdr:rowOff>
    </xdr:from>
    <xdr:to>
      <xdr:col>1</xdr:col>
      <xdr:colOff>1095889</xdr:colOff>
      <xdr:row>162</xdr:row>
      <xdr:rowOff>683719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35566" y="11573388"/>
          <a:ext cx="1003710" cy="663234"/>
        </a:xfrm>
        <a:prstGeom prst="rect">
          <a:avLst/>
        </a:prstGeom>
      </xdr:spPr>
    </xdr:pic>
    <xdr:clientData/>
  </xdr:twoCellAnchor>
  <xdr:twoCellAnchor>
    <xdr:from>
      <xdr:col>1</xdr:col>
      <xdr:colOff>71694</xdr:colOff>
      <xdr:row>163</xdr:row>
      <xdr:rowOff>20484</xdr:rowOff>
    </xdr:from>
    <xdr:to>
      <xdr:col>1</xdr:col>
      <xdr:colOff>1116372</xdr:colOff>
      <xdr:row>163</xdr:row>
      <xdr:rowOff>740675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15081" y="12290323"/>
          <a:ext cx="1044678" cy="720191"/>
        </a:xfrm>
        <a:prstGeom prst="rect">
          <a:avLst/>
        </a:prstGeom>
      </xdr:spPr>
    </xdr:pic>
    <xdr:clientData/>
  </xdr:twoCellAnchor>
  <xdr:twoCellAnchor>
    <xdr:from>
      <xdr:col>1</xdr:col>
      <xdr:colOff>92179</xdr:colOff>
      <xdr:row>164</xdr:row>
      <xdr:rowOff>20484</xdr:rowOff>
    </xdr:from>
    <xdr:to>
      <xdr:col>1</xdr:col>
      <xdr:colOff>1117809</xdr:colOff>
      <xdr:row>164</xdr:row>
      <xdr:rowOff>737419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35566" y="13048226"/>
          <a:ext cx="1025630" cy="716935"/>
        </a:xfrm>
        <a:prstGeom prst="rect">
          <a:avLst/>
        </a:prstGeom>
      </xdr:spPr>
    </xdr:pic>
    <xdr:clientData/>
  </xdr:twoCellAnchor>
  <xdr:twoCellAnchor>
    <xdr:from>
      <xdr:col>1</xdr:col>
      <xdr:colOff>102419</xdr:colOff>
      <xdr:row>165</xdr:row>
      <xdr:rowOff>30726</xdr:rowOff>
    </xdr:from>
    <xdr:to>
      <xdr:col>1</xdr:col>
      <xdr:colOff>1126612</xdr:colOff>
      <xdr:row>165</xdr:row>
      <xdr:rowOff>736831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45806" y="13816371"/>
          <a:ext cx="1024193" cy="706105"/>
        </a:xfrm>
        <a:prstGeom prst="rect">
          <a:avLst/>
        </a:prstGeom>
      </xdr:spPr>
    </xdr:pic>
    <xdr:clientData/>
  </xdr:twoCellAnchor>
  <xdr:twoCellAnchor>
    <xdr:from>
      <xdr:col>1</xdr:col>
      <xdr:colOff>81935</xdr:colOff>
      <xdr:row>167</xdr:row>
      <xdr:rowOff>40968</xdr:rowOff>
    </xdr:from>
    <xdr:to>
      <xdr:col>1</xdr:col>
      <xdr:colOff>1147097</xdr:colOff>
      <xdr:row>167</xdr:row>
      <xdr:rowOff>696452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25322" y="10282903"/>
          <a:ext cx="1065162" cy="655484"/>
        </a:xfrm>
        <a:prstGeom prst="rect">
          <a:avLst/>
        </a:prstGeom>
      </xdr:spPr>
    </xdr:pic>
    <xdr:clientData/>
  </xdr:twoCellAnchor>
  <xdr:twoCellAnchor>
    <xdr:from>
      <xdr:col>1</xdr:col>
      <xdr:colOff>51210</xdr:colOff>
      <xdr:row>168</xdr:row>
      <xdr:rowOff>10242</xdr:rowOff>
    </xdr:from>
    <xdr:to>
      <xdr:col>1</xdr:col>
      <xdr:colOff>1154186</xdr:colOff>
      <xdr:row>168</xdr:row>
      <xdr:rowOff>727177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4597" y="10989597"/>
          <a:ext cx="1102976" cy="716935"/>
        </a:xfrm>
        <a:prstGeom prst="rect">
          <a:avLst/>
        </a:prstGeom>
      </xdr:spPr>
    </xdr:pic>
    <xdr:clientData/>
  </xdr:twoCellAnchor>
  <xdr:twoCellAnchor>
    <xdr:from>
      <xdr:col>1</xdr:col>
      <xdr:colOff>51211</xdr:colOff>
      <xdr:row>170</xdr:row>
      <xdr:rowOff>30727</xdr:rowOff>
    </xdr:from>
    <xdr:to>
      <xdr:col>1</xdr:col>
      <xdr:colOff>1137297</xdr:colOff>
      <xdr:row>170</xdr:row>
      <xdr:rowOff>716936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4598" y="10477501"/>
          <a:ext cx="1086086" cy="686209"/>
        </a:xfrm>
        <a:prstGeom prst="rect">
          <a:avLst/>
        </a:prstGeom>
      </xdr:spPr>
    </xdr:pic>
    <xdr:clientData/>
  </xdr:twoCellAnchor>
  <xdr:twoCellAnchor>
    <xdr:from>
      <xdr:col>1</xdr:col>
      <xdr:colOff>51211</xdr:colOff>
      <xdr:row>171</xdr:row>
      <xdr:rowOff>30725</xdr:rowOff>
    </xdr:from>
    <xdr:to>
      <xdr:col>1</xdr:col>
      <xdr:colOff>1123075</xdr:colOff>
      <xdr:row>171</xdr:row>
      <xdr:rowOff>706693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4598" y="11235402"/>
          <a:ext cx="1071864" cy="675968"/>
        </a:xfrm>
        <a:prstGeom prst="rect">
          <a:avLst/>
        </a:prstGeom>
      </xdr:spPr>
    </xdr:pic>
    <xdr:clientData/>
  </xdr:twoCellAnchor>
  <xdr:twoCellAnchor>
    <xdr:from>
      <xdr:col>1</xdr:col>
      <xdr:colOff>40969</xdr:colOff>
      <xdr:row>172</xdr:row>
      <xdr:rowOff>40969</xdr:rowOff>
    </xdr:from>
    <xdr:to>
      <xdr:col>1</xdr:col>
      <xdr:colOff>1116372</xdr:colOff>
      <xdr:row>172</xdr:row>
      <xdr:rowOff>724041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84356" y="12003550"/>
          <a:ext cx="1075403" cy="683072"/>
        </a:xfrm>
        <a:prstGeom prst="rect">
          <a:avLst/>
        </a:prstGeom>
      </xdr:spPr>
    </xdr:pic>
    <xdr:clientData/>
  </xdr:twoCellAnchor>
  <xdr:twoCellAnchor>
    <xdr:from>
      <xdr:col>1</xdr:col>
      <xdr:colOff>51212</xdr:colOff>
      <xdr:row>173</xdr:row>
      <xdr:rowOff>30725</xdr:rowOff>
    </xdr:from>
    <xdr:to>
      <xdr:col>1</xdr:col>
      <xdr:colOff>1105289</xdr:colOff>
      <xdr:row>173</xdr:row>
      <xdr:rowOff>727176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4599" y="12751209"/>
          <a:ext cx="1054077" cy="696451"/>
        </a:xfrm>
        <a:prstGeom prst="rect">
          <a:avLst/>
        </a:prstGeom>
      </xdr:spPr>
    </xdr:pic>
    <xdr:clientData/>
  </xdr:twoCellAnchor>
  <xdr:twoCellAnchor>
    <xdr:from>
      <xdr:col>1</xdr:col>
      <xdr:colOff>30728</xdr:colOff>
      <xdr:row>174</xdr:row>
      <xdr:rowOff>20485</xdr:rowOff>
    </xdr:from>
    <xdr:to>
      <xdr:col>1</xdr:col>
      <xdr:colOff>1109388</xdr:colOff>
      <xdr:row>174</xdr:row>
      <xdr:rowOff>706694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4115" y="13498872"/>
          <a:ext cx="1078660" cy="686209"/>
        </a:xfrm>
        <a:prstGeom prst="rect">
          <a:avLst/>
        </a:prstGeom>
      </xdr:spPr>
    </xdr:pic>
    <xdr:clientData/>
  </xdr:twoCellAnchor>
  <xdr:twoCellAnchor>
    <xdr:from>
      <xdr:col>1</xdr:col>
      <xdr:colOff>40967</xdr:colOff>
      <xdr:row>175</xdr:row>
      <xdr:rowOff>61453</xdr:rowOff>
    </xdr:from>
    <xdr:to>
      <xdr:col>1</xdr:col>
      <xdr:colOff>1097544</xdr:colOff>
      <xdr:row>175</xdr:row>
      <xdr:rowOff>716937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84354" y="14297743"/>
          <a:ext cx="1056577" cy="655484"/>
        </a:xfrm>
        <a:prstGeom prst="rect">
          <a:avLst/>
        </a:prstGeom>
      </xdr:spPr>
    </xdr:pic>
    <xdr:clientData/>
  </xdr:twoCellAnchor>
  <xdr:twoCellAnchor>
    <xdr:from>
      <xdr:col>1</xdr:col>
      <xdr:colOff>51209</xdr:colOff>
      <xdr:row>176</xdr:row>
      <xdr:rowOff>40967</xdr:rowOff>
    </xdr:from>
    <xdr:to>
      <xdr:col>1</xdr:col>
      <xdr:colOff>1116370</xdr:colOff>
      <xdr:row>176</xdr:row>
      <xdr:rowOff>740949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4596" y="15035161"/>
          <a:ext cx="1065161" cy="699982"/>
        </a:xfrm>
        <a:prstGeom prst="rect">
          <a:avLst/>
        </a:prstGeom>
      </xdr:spPr>
    </xdr:pic>
    <xdr:clientData/>
  </xdr:twoCellAnchor>
  <xdr:twoCellAnchor>
    <xdr:from>
      <xdr:col>1</xdr:col>
      <xdr:colOff>30726</xdr:colOff>
      <xdr:row>177</xdr:row>
      <xdr:rowOff>40968</xdr:rowOff>
    </xdr:from>
    <xdr:to>
      <xdr:col>1</xdr:col>
      <xdr:colOff>1143487</xdr:colOff>
      <xdr:row>177</xdr:row>
      <xdr:rowOff>727178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4113" y="15793065"/>
          <a:ext cx="1112761" cy="686210"/>
        </a:xfrm>
        <a:prstGeom prst="rect">
          <a:avLst/>
        </a:prstGeom>
      </xdr:spPr>
    </xdr:pic>
    <xdr:clientData/>
  </xdr:twoCellAnchor>
  <xdr:twoCellAnchor>
    <xdr:from>
      <xdr:col>1</xdr:col>
      <xdr:colOff>174110</xdr:colOff>
      <xdr:row>179</xdr:row>
      <xdr:rowOff>71693</xdr:rowOff>
    </xdr:from>
    <xdr:to>
      <xdr:col>1</xdr:col>
      <xdr:colOff>1003710</xdr:colOff>
      <xdr:row>179</xdr:row>
      <xdr:rowOff>716936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10800000" flipV="1">
          <a:off x="317497" y="114156612"/>
          <a:ext cx="829600" cy="645243"/>
        </a:xfrm>
        <a:prstGeom prst="rect">
          <a:avLst/>
        </a:prstGeom>
      </xdr:spPr>
    </xdr:pic>
    <xdr:clientData/>
  </xdr:twoCellAnchor>
  <xdr:twoCellAnchor>
    <xdr:from>
      <xdr:col>1</xdr:col>
      <xdr:colOff>102420</xdr:colOff>
      <xdr:row>180</xdr:row>
      <xdr:rowOff>30726</xdr:rowOff>
    </xdr:from>
    <xdr:to>
      <xdr:col>1</xdr:col>
      <xdr:colOff>1075403</xdr:colOff>
      <xdr:row>180</xdr:row>
      <xdr:rowOff>724691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45807" y="11440242"/>
          <a:ext cx="972983" cy="693965"/>
        </a:xfrm>
        <a:prstGeom prst="rect">
          <a:avLst/>
        </a:prstGeom>
      </xdr:spPr>
    </xdr:pic>
    <xdr:clientData/>
  </xdr:twoCellAnchor>
  <xdr:twoCellAnchor>
    <xdr:from>
      <xdr:col>1</xdr:col>
      <xdr:colOff>112660</xdr:colOff>
      <xdr:row>181</xdr:row>
      <xdr:rowOff>30726</xdr:rowOff>
    </xdr:from>
    <xdr:to>
      <xdr:col>1</xdr:col>
      <xdr:colOff>1084665</xdr:colOff>
      <xdr:row>181</xdr:row>
      <xdr:rowOff>727178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10800000" flipV="1">
          <a:off x="256047" y="12198145"/>
          <a:ext cx="972005" cy="696452"/>
        </a:xfrm>
        <a:prstGeom prst="rect">
          <a:avLst/>
        </a:prstGeom>
      </xdr:spPr>
    </xdr:pic>
    <xdr:clientData/>
  </xdr:twoCellAnchor>
  <xdr:twoCellAnchor>
    <xdr:from>
      <xdr:col>1</xdr:col>
      <xdr:colOff>112662</xdr:colOff>
      <xdr:row>182</xdr:row>
      <xdr:rowOff>30727</xdr:rowOff>
    </xdr:from>
    <xdr:to>
      <xdr:col>1</xdr:col>
      <xdr:colOff>1085646</xdr:colOff>
      <xdr:row>182</xdr:row>
      <xdr:rowOff>729417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56049" y="12956050"/>
          <a:ext cx="972984" cy="698690"/>
        </a:xfrm>
        <a:prstGeom prst="rect">
          <a:avLst/>
        </a:prstGeom>
      </xdr:spPr>
    </xdr:pic>
    <xdr:clientData/>
  </xdr:twoCellAnchor>
  <xdr:twoCellAnchor>
    <xdr:from>
      <xdr:col>1</xdr:col>
      <xdr:colOff>51212</xdr:colOff>
      <xdr:row>183</xdr:row>
      <xdr:rowOff>40968</xdr:rowOff>
    </xdr:from>
    <xdr:to>
      <xdr:col>1</xdr:col>
      <xdr:colOff>1147098</xdr:colOff>
      <xdr:row>183</xdr:row>
      <xdr:rowOff>727177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4599" y="13724194"/>
          <a:ext cx="1095886" cy="686209"/>
        </a:xfrm>
        <a:prstGeom prst="rect">
          <a:avLst/>
        </a:prstGeom>
      </xdr:spPr>
    </xdr:pic>
    <xdr:clientData/>
  </xdr:twoCellAnchor>
  <xdr:twoCellAnchor>
    <xdr:from>
      <xdr:col>1</xdr:col>
      <xdr:colOff>81935</xdr:colOff>
      <xdr:row>184</xdr:row>
      <xdr:rowOff>40968</xdr:rowOff>
    </xdr:from>
    <xdr:to>
      <xdr:col>1</xdr:col>
      <xdr:colOff>1177823</xdr:colOff>
      <xdr:row>184</xdr:row>
      <xdr:rowOff>747662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25322" y="14482097"/>
          <a:ext cx="1095888" cy="706694"/>
        </a:xfrm>
        <a:prstGeom prst="rect">
          <a:avLst/>
        </a:prstGeom>
      </xdr:spPr>
    </xdr:pic>
    <xdr:clientData/>
  </xdr:twoCellAnchor>
  <xdr:twoCellAnchor>
    <xdr:from>
      <xdr:col>1</xdr:col>
      <xdr:colOff>112662</xdr:colOff>
      <xdr:row>185</xdr:row>
      <xdr:rowOff>51209</xdr:rowOff>
    </xdr:from>
    <xdr:to>
      <xdr:col>1</xdr:col>
      <xdr:colOff>1075403</xdr:colOff>
      <xdr:row>185</xdr:row>
      <xdr:rowOff>706694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56049" y="15250241"/>
          <a:ext cx="962741" cy="655485"/>
        </a:xfrm>
        <a:prstGeom prst="rect">
          <a:avLst/>
        </a:prstGeom>
      </xdr:spPr>
    </xdr:pic>
    <xdr:clientData/>
  </xdr:twoCellAnchor>
  <xdr:twoCellAnchor>
    <xdr:from>
      <xdr:col>1</xdr:col>
      <xdr:colOff>30726</xdr:colOff>
      <xdr:row>186</xdr:row>
      <xdr:rowOff>61452</xdr:rowOff>
    </xdr:from>
    <xdr:to>
      <xdr:col>1</xdr:col>
      <xdr:colOff>1157339</xdr:colOff>
      <xdr:row>186</xdr:row>
      <xdr:rowOff>741549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4113" y="16018387"/>
          <a:ext cx="1126613" cy="680097"/>
        </a:xfrm>
        <a:prstGeom prst="rect">
          <a:avLst/>
        </a:prstGeom>
      </xdr:spPr>
    </xdr:pic>
    <xdr:clientData/>
  </xdr:twoCellAnchor>
  <xdr:twoCellAnchor>
    <xdr:from>
      <xdr:col>1</xdr:col>
      <xdr:colOff>102419</xdr:colOff>
      <xdr:row>187</xdr:row>
      <xdr:rowOff>20480</xdr:rowOff>
    </xdr:from>
    <xdr:to>
      <xdr:col>1</xdr:col>
      <xdr:colOff>1126614</xdr:colOff>
      <xdr:row>187</xdr:row>
      <xdr:rowOff>725619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10800000" flipV="1">
          <a:off x="245806" y="16735319"/>
          <a:ext cx="1024195" cy="705139"/>
        </a:xfrm>
        <a:prstGeom prst="rect">
          <a:avLst/>
        </a:prstGeom>
      </xdr:spPr>
    </xdr:pic>
    <xdr:clientData/>
  </xdr:twoCellAnchor>
  <xdr:twoCellAnchor>
    <xdr:from>
      <xdr:col>1</xdr:col>
      <xdr:colOff>112661</xdr:colOff>
      <xdr:row>188</xdr:row>
      <xdr:rowOff>40968</xdr:rowOff>
    </xdr:from>
    <xdr:to>
      <xdr:col>1</xdr:col>
      <xdr:colOff>1085645</xdr:colOff>
      <xdr:row>188</xdr:row>
      <xdr:rowOff>740547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56048" y="17513710"/>
          <a:ext cx="972984" cy="699579"/>
        </a:xfrm>
        <a:prstGeom prst="rect">
          <a:avLst/>
        </a:prstGeom>
      </xdr:spPr>
    </xdr:pic>
    <xdr:clientData/>
  </xdr:twoCellAnchor>
  <xdr:twoCellAnchor>
    <xdr:from>
      <xdr:col>1</xdr:col>
      <xdr:colOff>92177</xdr:colOff>
      <xdr:row>189</xdr:row>
      <xdr:rowOff>51209</xdr:rowOff>
    </xdr:from>
    <xdr:to>
      <xdr:col>1</xdr:col>
      <xdr:colOff>1126612</xdr:colOff>
      <xdr:row>189</xdr:row>
      <xdr:rowOff>734682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35564" y="18281854"/>
          <a:ext cx="1034435" cy="683473"/>
        </a:xfrm>
        <a:prstGeom prst="rect">
          <a:avLst/>
        </a:prstGeom>
      </xdr:spPr>
    </xdr:pic>
    <xdr:clientData/>
  </xdr:twoCellAnchor>
  <xdr:twoCellAnchor>
    <xdr:from>
      <xdr:col>1</xdr:col>
      <xdr:colOff>51210</xdr:colOff>
      <xdr:row>190</xdr:row>
      <xdr:rowOff>30727</xdr:rowOff>
    </xdr:from>
    <xdr:to>
      <xdr:col>1</xdr:col>
      <xdr:colOff>1147097</xdr:colOff>
      <xdr:row>190</xdr:row>
      <xdr:rowOff>723923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4597" y="19019275"/>
          <a:ext cx="1095887" cy="693196"/>
        </a:xfrm>
        <a:prstGeom prst="rect">
          <a:avLst/>
        </a:prstGeom>
      </xdr:spPr>
    </xdr:pic>
    <xdr:clientData/>
  </xdr:twoCellAnchor>
  <xdr:twoCellAnchor>
    <xdr:from>
      <xdr:col>1</xdr:col>
      <xdr:colOff>71695</xdr:colOff>
      <xdr:row>191</xdr:row>
      <xdr:rowOff>10242</xdr:rowOff>
    </xdr:from>
    <xdr:to>
      <xdr:col>1</xdr:col>
      <xdr:colOff>1075405</xdr:colOff>
      <xdr:row>191</xdr:row>
      <xdr:rowOff>726991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15082" y="19756694"/>
          <a:ext cx="1003710" cy="716749"/>
        </a:xfrm>
        <a:prstGeom prst="rect">
          <a:avLst/>
        </a:prstGeom>
      </xdr:spPr>
    </xdr:pic>
    <xdr:clientData/>
  </xdr:twoCellAnchor>
  <xdr:twoCellAnchor>
    <xdr:from>
      <xdr:col>1</xdr:col>
      <xdr:colOff>92177</xdr:colOff>
      <xdr:row>192</xdr:row>
      <xdr:rowOff>30726</xdr:rowOff>
    </xdr:from>
    <xdr:to>
      <xdr:col>1</xdr:col>
      <xdr:colOff>1167581</xdr:colOff>
      <xdr:row>192</xdr:row>
      <xdr:rowOff>727177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10800000" flipV="1">
          <a:off x="235564" y="20535081"/>
          <a:ext cx="1075404" cy="696451"/>
        </a:xfrm>
        <a:prstGeom prst="rect">
          <a:avLst/>
        </a:prstGeom>
      </xdr:spPr>
    </xdr:pic>
    <xdr:clientData/>
  </xdr:twoCellAnchor>
  <xdr:twoCellAnchor>
    <xdr:from>
      <xdr:col>1</xdr:col>
      <xdr:colOff>163872</xdr:colOff>
      <xdr:row>194</xdr:row>
      <xdr:rowOff>30727</xdr:rowOff>
    </xdr:from>
    <xdr:to>
      <xdr:col>1</xdr:col>
      <xdr:colOff>993468</xdr:colOff>
      <xdr:row>194</xdr:row>
      <xdr:rowOff>714219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07259" y="10887179"/>
          <a:ext cx="829596" cy="683492"/>
        </a:xfrm>
        <a:prstGeom prst="rect">
          <a:avLst/>
        </a:prstGeom>
      </xdr:spPr>
    </xdr:pic>
    <xdr:clientData/>
  </xdr:twoCellAnchor>
  <xdr:twoCellAnchor>
    <xdr:from>
      <xdr:col>1</xdr:col>
      <xdr:colOff>225322</xdr:colOff>
      <xdr:row>195</xdr:row>
      <xdr:rowOff>20485</xdr:rowOff>
    </xdr:from>
    <xdr:to>
      <xdr:col>1</xdr:col>
      <xdr:colOff>952499</xdr:colOff>
      <xdr:row>195</xdr:row>
      <xdr:rowOff>683025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68709" y="11624598"/>
          <a:ext cx="727177" cy="662540"/>
        </a:xfrm>
        <a:prstGeom prst="rect">
          <a:avLst/>
        </a:prstGeom>
      </xdr:spPr>
    </xdr:pic>
    <xdr:clientData/>
  </xdr:twoCellAnchor>
  <xdr:twoCellAnchor>
    <xdr:from>
      <xdr:col>1</xdr:col>
      <xdr:colOff>235566</xdr:colOff>
      <xdr:row>196</xdr:row>
      <xdr:rowOff>61453</xdr:rowOff>
    </xdr:from>
    <xdr:to>
      <xdr:col>1</xdr:col>
      <xdr:colOff>942260</xdr:colOff>
      <xdr:row>196</xdr:row>
      <xdr:rowOff>734335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78953" y="12413227"/>
          <a:ext cx="706694" cy="672882"/>
        </a:xfrm>
        <a:prstGeom prst="rect">
          <a:avLst/>
        </a:prstGeom>
      </xdr:spPr>
    </xdr:pic>
    <xdr:clientData/>
  </xdr:twoCellAnchor>
  <xdr:twoCellAnchor>
    <xdr:from>
      <xdr:col>1</xdr:col>
      <xdr:colOff>184355</xdr:colOff>
      <xdr:row>197</xdr:row>
      <xdr:rowOff>40968</xdr:rowOff>
    </xdr:from>
    <xdr:to>
      <xdr:col>1</xdr:col>
      <xdr:colOff>921774</xdr:colOff>
      <xdr:row>197</xdr:row>
      <xdr:rowOff>673945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7742" y="13140403"/>
          <a:ext cx="737419" cy="632977"/>
        </a:xfrm>
        <a:prstGeom prst="rect">
          <a:avLst/>
        </a:prstGeom>
      </xdr:spPr>
    </xdr:pic>
    <xdr:clientData/>
  </xdr:twoCellAnchor>
  <xdr:twoCellAnchor>
    <xdr:from>
      <xdr:col>1</xdr:col>
      <xdr:colOff>163870</xdr:colOff>
      <xdr:row>198</xdr:row>
      <xdr:rowOff>61452</xdr:rowOff>
    </xdr:from>
    <xdr:to>
      <xdr:col>1</xdr:col>
      <xdr:colOff>932015</xdr:colOff>
      <xdr:row>198</xdr:row>
      <xdr:rowOff>677890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07257" y="13908549"/>
          <a:ext cx="768145" cy="616438"/>
        </a:xfrm>
        <a:prstGeom prst="rect">
          <a:avLst/>
        </a:prstGeom>
      </xdr:spPr>
    </xdr:pic>
    <xdr:clientData/>
  </xdr:twoCellAnchor>
  <xdr:twoCellAnchor>
    <xdr:from>
      <xdr:col>1</xdr:col>
      <xdr:colOff>153629</xdr:colOff>
      <xdr:row>199</xdr:row>
      <xdr:rowOff>71694</xdr:rowOff>
    </xdr:from>
    <xdr:to>
      <xdr:col>1</xdr:col>
      <xdr:colOff>1013952</xdr:colOff>
      <xdr:row>199</xdr:row>
      <xdr:rowOff>716937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7016" y="14666452"/>
          <a:ext cx="860323" cy="645243"/>
        </a:xfrm>
        <a:prstGeom prst="rect">
          <a:avLst/>
        </a:prstGeom>
      </xdr:spPr>
    </xdr:pic>
    <xdr:clientData/>
  </xdr:twoCellAnchor>
  <xdr:twoCellAnchor>
    <xdr:from>
      <xdr:col>1</xdr:col>
      <xdr:colOff>71695</xdr:colOff>
      <xdr:row>200</xdr:row>
      <xdr:rowOff>71693</xdr:rowOff>
    </xdr:from>
    <xdr:to>
      <xdr:col>1</xdr:col>
      <xdr:colOff>1095889</xdr:colOff>
      <xdr:row>200</xdr:row>
      <xdr:rowOff>669140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15082" y="15414112"/>
          <a:ext cx="1024194" cy="597447"/>
        </a:xfrm>
        <a:prstGeom prst="rect">
          <a:avLst/>
        </a:prstGeom>
      </xdr:spPr>
    </xdr:pic>
    <xdr:clientData/>
  </xdr:twoCellAnchor>
  <xdr:twoCellAnchor>
    <xdr:from>
      <xdr:col>1</xdr:col>
      <xdr:colOff>133146</xdr:colOff>
      <xdr:row>201</xdr:row>
      <xdr:rowOff>40968</xdr:rowOff>
    </xdr:from>
    <xdr:to>
      <xdr:col>1</xdr:col>
      <xdr:colOff>1069344</xdr:colOff>
      <xdr:row>201</xdr:row>
      <xdr:rowOff>706693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6533" y="16131049"/>
          <a:ext cx="936198" cy="665725"/>
        </a:xfrm>
        <a:prstGeom prst="rect">
          <a:avLst/>
        </a:prstGeom>
      </xdr:spPr>
    </xdr:pic>
    <xdr:clientData/>
  </xdr:twoCellAnchor>
  <xdr:twoCellAnchor>
    <xdr:from>
      <xdr:col>1</xdr:col>
      <xdr:colOff>153629</xdr:colOff>
      <xdr:row>202</xdr:row>
      <xdr:rowOff>71693</xdr:rowOff>
    </xdr:from>
    <xdr:to>
      <xdr:col>1</xdr:col>
      <xdr:colOff>1013952</xdr:colOff>
      <xdr:row>202</xdr:row>
      <xdr:rowOff>722965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7016" y="16909435"/>
          <a:ext cx="860323" cy="651272"/>
        </a:xfrm>
        <a:prstGeom prst="rect">
          <a:avLst/>
        </a:prstGeom>
      </xdr:spPr>
    </xdr:pic>
    <xdr:clientData/>
  </xdr:twoCellAnchor>
  <xdr:twoCellAnchor>
    <xdr:from>
      <xdr:col>1</xdr:col>
      <xdr:colOff>174113</xdr:colOff>
      <xdr:row>203</xdr:row>
      <xdr:rowOff>30726</xdr:rowOff>
    </xdr:from>
    <xdr:to>
      <xdr:col>1</xdr:col>
      <xdr:colOff>962742</xdr:colOff>
      <xdr:row>203</xdr:row>
      <xdr:rowOff>715359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17500" y="17616129"/>
          <a:ext cx="788629" cy="684633"/>
        </a:xfrm>
        <a:prstGeom prst="rect">
          <a:avLst/>
        </a:prstGeom>
      </xdr:spPr>
    </xdr:pic>
    <xdr:clientData/>
  </xdr:twoCellAnchor>
  <xdr:twoCellAnchor>
    <xdr:from>
      <xdr:col>1</xdr:col>
      <xdr:colOff>153629</xdr:colOff>
      <xdr:row>204</xdr:row>
      <xdr:rowOff>30726</xdr:rowOff>
    </xdr:from>
    <xdr:to>
      <xdr:col>1</xdr:col>
      <xdr:colOff>962742</xdr:colOff>
      <xdr:row>204</xdr:row>
      <xdr:rowOff>702117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7016" y="18363791"/>
          <a:ext cx="809113" cy="671391"/>
        </a:xfrm>
        <a:prstGeom prst="rect">
          <a:avLst/>
        </a:prstGeom>
      </xdr:spPr>
    </xdr:pic>
    <xdr:clientData/>
  </xdr:twoCellAnchor>
  <xdr:twoCellAnchor>
    <xdr:from>
      <xdr:col>1</xdr:col>
      <xdr:colOff>92178</xdr:colOff>
      <xdr:row>205</xdr:row>
      <xdr:rowOff>40968</xdr:rowOff>
    </xdr:from>
    <xdr:to>
      <xdr:col>1</xdr:col>
      <xdr:colOff>993468</xdr:colOff>
      <xdr:row>205</xdr:row>
      <xdr:rowOff>740008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35565" y="19121694"/>
          <a:ext cx="901290" cy="699040"/>
        </a:xfrm>
        <a:prstGeom prst="rect">
          <a:avLst/>
        </a:prstGeom>
      </xdr:spPr>
    </xdr:pic>
    <xdr:clientData/>
  </xdr:twoCellAnchor>
  <xdr:twoCellAnchor>
    <xdr:from>
      <xdr:col>1</xdr:col>
      <xdr:colOff>81935</xdr:colOff>
      <xdr:row>206</xdr:row>
      <xdr:rowOff>40967</xdr:rowOff>
    </xdr:from>
    <xdr:to>
      <xdr:col>1</xdr:col>
      <xdr:colOff>1034435</xdr:colOff>
      <xdr:row>206</xdr:row>
      <xdr:rowOff>709388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25322" y="19869354"/>
          <a:ext cx="952500" cy="668421"/>
        </a:xfrm>
        <a:prstGeom prst="rect">
          <a:avLst/>
        </a:prstGeom>
      </xdr:spPr>
    </xdr:pic>
    <xdr:clientData/>
  </xdr:twoCellAnchor>
  <xdr:twoCellAnchor>
    <xdr:from>
      <xdr:col>1</xdr:col>
      <xdr:colOff>153629</xdr:colOff>
      <xdr:row>207</xdr:row>
      <xdr:rowOff>51211</xdr:rowOff>
    </xdr:from>
    <xdr:to>
      <xdr:col>1</xdr:col>
      <xdr:colOff>1034436</xdr:colOff>
      <xdr:row>207</xdr:row>
      <xdr:rowOff>709757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7016" y="20627259"/>
          <a:ext cx="880807" cy="658546"/>
        </a:xfrm>
        <a:prstGeom prst="rect">
          <a:avLst/>
        </a:prstGeom>
      </xdr:spPr>
    </xdr:pic>
    <xdr:clientData/>
  </xdr:twoCellAnchor>
  <xdr:twoCellAnchor>
    <xdr:from>
      <xdr:col>1</xdr:col>
      <xdr:colOff>174113</xdr:colOff>
      <xdr:row>208</xdr:row>
      <xdr:rowOff>30726</xdr:rowOff>
    </xdr:from>
    <xdr:to>
      <xdr:col>1</xdr:col>
      <xdr:colOff>993468</xdr:colOff>
      <xdr:row>208</xdr:row>
      <xdr:rowOff>704057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17500" y="21354436"/>
          <a:ext cx="819355" cy="673331"/>
        </a:xfrm>
        <a:prstGeom prst="rect">
          <a:avLst/>
        </a:prstGeom>
      </xdr:spPr>
    </xdr:pic>
    <xdr:clientData/>
  </xdr:twoCellAnchor>
  <xdr:twoCellAnchor>
    <xdr:from>
      <xdr:col>1</xdr:col>
      <xdr:colOff>133146</xdr:colOff>
      <xdr:row>209</xdr:row>
      <xdr:rowOff>30726</xdr:rowOff>
    </xdr:from>
    <xdr:to>
      <xdr:col>1</xdr:col>
      <xdr:colOff>1013952</xdr:colOff>
      <xdr:row>209</xdr:row>
      <xdr:rowOff>731950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6533" y="22102097"/>
          <a:ext cx="880806" cy="701224"/>
        </a:xfrm>
        <a:prstGeom prst="rect">
          <a:avLst/>
        </a:prstGeom>
      </xdr:spPr>
    </xdr:pic>
    <xdr:clientData/>
  </xdr:twoCellAnchor>
  <xdr:twoCellAnchor>
    <xdr:from>
      <xdr:col>1</xdr:col>
      <xdr:colOff>174115</xdr:colOff>
      <xdr:row>210</xdr:row>
      <xdr:rowOff>51211</xdr:rowOff>
    </xdr:from>
    <xdr:to>
      <xdr:col>1</xdr:col>
      <xdr:colOff>1024194</xdr:colOff>
      <xdr:row>210</xdr:row>
      <xdr:rowOff>712275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17502" y="22870243"/>
          <a:ext cx="850079" cy="661064"/>
        </a:xfrm>
        <a:prstGeom prst="rect">
          <a:avLst/>
        </a:prstGeom>
      </xdr:spPr>
    </xdr:pic>
    <xdr:clientData/>
  </xdr:twoCellAnchor>
  <xdr:twoCellAnchor>
    <xdr:from>
      <xdr:col>1</xdr:col>
      <xdr:colOff>215082</xdr:colOff>
      <xdr:row>211</xdr:row>
      <xdr:rowOff>40969</xdr:rowOff>
    </xdr:from>
    <xdr:to>
      <xdr:col>1</xdr:col>
      <xdr:colOff>1085646</xdr:colOff>
      <xdr:row>211</xdr:row>
      <xdr:rowOff>712451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58469" y="23607663"/>
          <a:ext cx="870564" cy="671482"/>
        </a:xfrm>
        <a:prstGeom prst="rect">
          <a:avLst/>
        </a:prstGeom>
      </xdr:spPr>
    </xdr:pic>
    <xdr:clientData/>
  </xdr:twoCellAnchor>
  <xdr:twoCellAnchor>
    <xdr:from>
      <xdr:col>1</xdr:col>
      <xdr:colOff>204838</xdr:colOff>
      <xdr:row>213</xdr:row>
      <xdr:rowOff>30726</xdr:rowOff>
    </xdr:from>
    <xdr:to>
      <xdr:col>1</xdr:col>
      <xdr:colOff>1013951</xdr:colOff>
      <xdr:row>213</xdr:row>
      <xdr:rowOff>839839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8225" y="11092016"/>
          <a:ext cx="809113" cy="809113"/>
        </a:xfrm>
        <a:prstGeom prst="rect">
          <a:avLst/>
        </a:prstGeom>
      </xdr:spPr>
    </xdr:pic>
    <xdr:clientData/>
  </xdr:twoCellAnchor>
  <xdr:twoCellAnchor>
    <xdr:from>
      <xdr:col>1</xdr:col>
      <xdr:colOff>266291</xdr:colOff>
      <xdr:row>214</xdr:row>
      <xdr:rowOff>10242</xdr:rowOff>
    </xdr:from>
    <xdr:to>
      <xdr:col>1</xdr:col>
      <xdr:colOff>956416</xdr:colOff>
      <xdr:row>214</xdr:row>
      <xdr:rowOff>819355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9678" y="11931855"/>
          <a:ext cx="690125" cy="809113"/>
        </a:xfrm>
        <a:prstGeom prst="rect">
          <a:avLst/>
        </a:prstGeom>
      </xdr:spPr>
    </xdr:pic>
    <xdr:clientData/>
  </xdr:twoCellAnchor>
  <xdr:twoCellAnchor>
    <xdr:from>
      <xdr:col>1</xdr:col>
      <xdr:colOff>204838</xdr:colOff>
      <xdr:row>215</xdr:row>
      <xdr:rowOff>40968</xdr:rowOff>
    </xdr:from>
    <xdr:to>
      <xdr:col>1</xdr:col>
      <xdr:colOff>1013952</xdr:colOff>
      <xdr:row>215</xdr:row>
      <xdr:rowOff>850179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8225" y="12822903"/>
          <a:ext cx="809114" cy="809211"/>
        </a:xfrm>
        <a:prstGeom prst="rect">
          <a:avLst/>
        </a:prstGeom>
      </xdr:spPr>
    </xdr:pic>
    <xdr:clientData/>
  </xdr:twoCellAnchor>
  <xdr:twoCellAnchor>
    <xdr:from>
      <xdr:col>1</xdr:col>
      <xdr:colOff>225324</xdr:colOff>
      <xdr:row>217</xdr:row>
      <xdr:rowOff>30727</xdr:rowOff>
    </xdr:from>
    <xdr:to>
      <xdr:col>1</xdr:col>
      <xdr:colOff>1003710</xdr:colOff>
      <xdr:row>217</xdr:row>
      <xdr:rowOff>845437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68711" y="13672985"/>
          <a:ext cx="778386" cy="814710"/>
        </a:xfrm>
        <a:prstGeom prst="rect">
          <a:avLst/>
        </a:prstGeom>
      </xdr:spPr>
    </xdr:pic>
    <xdr:clientData/>
  </xdr:twoCellAnchor>
  <xdr:twoCellAnchor>
    <xdr:from>
      <xdr:col>1</xdr:col>
      <xdr:colOff>225322</xdr:colOff>
      <xdr:row>219</xdr:row>
      <xdr:rowOff>10243</xdr:rowOff>
    </xdr:from>
    <xdr:to>
      <xdr:col>1</xdr:col>
      <xdr:colOff>1034435</xdr:colOff>
      <xdr:row>219</xdr:row>
      <xdr:rowOff>832626</xdr:rowOff>
    </xdr:to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68709" y="15373146"/>
          <a:ext cx="809113" cy="822383"/>
        </a:xfrm>
        <a:prstGeom prst="rect">
          <a:avLst/>
        </a:prstGeom>
      </xdr:spPr>
    </xdr:pic>
    <xdr:clientData/>
  </xdr:twoCellAnchor>
  <xdr:twoCellAnchor>
    <xdr:from>
      <xdr:col>1</xdr:col>
      <xdr:colOff>215081</xdr:colOff>
      <xdr:row>220</xdr:row>
      <xdr:rowOff>30725</xdr:rowOff>
    </xdr:from>
    <xdr:to>
      <xdr:col>1</xdr:col>
      <xdr:colOff>1024194</xdr:colOff>
      <xdr:row>220</xdr:row>
      <xdr:rowOff>854647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58468" y="16253951"/>
          <a:ext cx="809113" cy="823922"/>
        </a:xfrm>
        <a:prstGeom prst="rect">
          <a:avLst/>
        </a:prstGeom>
      </xdr:spPr>
    </xdr:pic>
    <xdr:clientData/>
  </xdr:twoCellAnchor>
  <xdr:twoCellAnchor>
    <xdr:from>
      <xdr:col>1</xdr:col>
      <xdr:colOff>194598</xdr:colOff>
      <xdr:row>221</xdr:row>
      <xdr:rowOff>81938</xdr:rowOff>
    </xdr:from>
    <xdr:to>
      <xdr:col>1</xdr:col>
      <xdr:colOff>1075404</xdr:colOff>
      <xdr:row>221</xdr:row>
      <xdr:rowOff>852323</xdr:rowOff>
    </xdr:to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4598" y="152635567"/>
          <a:ext cx="880806" cy="770385"/>
        </a:xfrm>
        <a:prstGeom prst="rect">
          <a:avLst/>
        </a:prstGeom>
      </xdr:spPr>
    </xdr:pic>
    <xdr:clientData/>
  </xdr:twoCellAnchor>
  <xdr:twoCellAnchor>
    <xdr:from>
      <xdr:col>1</xdr:col>
      <xdr:colOff>153630</xdr:colOff>
      <xdr:row>222</xdr:row>
      <xdr:rowOff>71694</xdr:rowOff>
    </xdr:from>
    <xdr:to>
      <xdr:col>1</xdr:col>
      <xdr:colOff>1065161</xdr:colOff>
      <xdr:row>222</xdr:row>
      <xdr:rowOff>813230</xdr:rowOff>
    </xdr:to>
    <xdr:pic>
      <xdr:nvPicPr>
        <xdr:cNvPr id="177" name="Рисунок 2653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7017" y="18015565"/>
          <a:ext cx="911531" cy="7415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235566</xdr:colOff>
      <xdr:row>218</xdr:row>
      <xdr:rowOff>20484</xdr:rowOff>
    </xdr:from>
    <xdr:to>
      <xdr:col>1</xdr:col>
      <xdr:colOff>1034437</xdr:colOff>
      <xdr:row>218</xdr:row>
      <xdr:rowOff>819355</xdr:rowOff>
    </xdr:to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78953" y="14523065"/>
          <a:ext cx="798871" cy="798871"/>
        </a:xfrm>
        <a:prstGeom prst="rect">
          <a:avLst/>
        </a:prstGeom>
      </xdr:spPr>
    </xdr:pic>
    <xdr:clientData/>
  </xdr:twoCellAnchor>
  <xdr:twoCellAnchor>
    <xdr:from>
      <xdr:col>1</xdr:col>
      <xdr:colOff>81936</xdr:colOff>
      <xdr:row>223</xdr:row>
      <xdr:rowOff>40968</xdr:rowOff>
    </xdr:from>
    <xdr:to>
      <xdr:col>1</xdr:col>
      <xdr:colOff>1147097</xdr:colOff>
      <xdr:row>223</xdr:row>
      <xdr:rowOff>829597</xdr:rowOff>
    </xdr:to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25323" y="18845162"/>
          <a:ext cx="1065161" cy="788629"/>
        </a:xfrm>
        <a:prstGeom prst="rect">
          <a:avLst/>
        </a:prstGeom>
      </xdr:spPr>
    </xdr:pic>
    <xdr:clientData/>
  </xdr:twoCellAnchor>
  <xdr:twoCellAnchor>
    <xdr:from>
      <xdr:col>1</xdr:col>
      <xdr:colOff>61452</xdr:colOff>
      <xdr:row>224</xdr:row>
      <xdr:rowOff>10242</xdr:rowOff>
    </xdr:from>
    <xdr:to>
      <xdr:col>1</xdr:col>
      <xdr:colOff>1177823</xdr:colOff>
      <xdr:row>224</xdr:row>
      <xdr:rowOff>843799</xdr:rowOff>
    </xdr:to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04839" y="19674758"/>
          <a:ext cx="1116371" cy="833557"/>
        </a:xfrm>
        <a:prstGeom prst="rect">
          <a:avLst/>
        </a:prstGeom>
      </xdr:spPr>
    </xdr:pic>
    <xdr:clientData/>
  </xdr:twoCellAnchor>
  <xdr:twoCellAnchor>
    <xdr:from>
      <xdr:col>1</xdr:col>
      <xdr:colOff>184355</xdr:colOff>
      <xdr:row>227</xdr:row>
      <xdr:rowOff>51210</xdr:rowOff>
    </xdr:from>
    <xdr:to>
      <xdr:col>1</xdr:col>
      <xdr:colOff>1075404</xdr:colOff>
      <xdr:row>228</xdr:row>
      <xdr:rowOff>4142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7742" y="7210323"/>
          <a:ext cx="891049" cy="710835"/>
        </a:xfrm>
        <a:prstGeom prst="rect">
          <a:avLst/>
        </a:prstGeom>
      </xdr:spPr>
    </xdr:pic>
    <xdr:clientData/>
  </xdr:twoCellAnchor>
  <xdr:twoCellAnchor>
    <xdr:from>
      <xdr:col>1</xdr:col>
      <xdr:colOff>143387</xdr:colOff>
      <xdr:row>228</xdr:row>
      <xdr:rowOff>40968</xdr:rowOff>
    </xdr:from>
    <xdr:to>
      <xdr:col>1</xdr:col>
      <xdr:colOff>1054918</xdr:colOff>
      <xdr:row>228</xdr:row>
      <xdr:rowOff>727178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86774" y="7957984"/>
          <a:ext cx="911531" cy="686210"/>
        </a:xfrm>
        <a:prstGeom prst="rect">
          <a:avLst/>
        </a:prstGeom>
      </xdr:spPr>
    </xdr:pic>
    <xdr:clientData/>
  </xdr:twoCellAnchor>
  <xdr:twoCellAnchor>
    <xdr:from>
      <xdr:col>1</xdr:col>
      <xdr:colOff>122901</xdr:colOff>
      <xdr:row>229</xdr:row>
      <xdr:rowOff>10242</xdr:rowOff>
    </xdr:from>
    <xdr:to>
      <xdr:col>1</xdr:col>
      <xdr:colOff>1044676</xdr:colOff>
      <xdr:row>229</xdr:row>
      <xdr:rowOff>725775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6288" y="8685161"/>
          <a:ext cx="921775" cy="715533"/>
        </a:xfrm>
        <a:prstGeom prst="rect">
          <a:avLst/>
        </a:prstGeom>
      </xdr:spPr>
    </xdr:pic>
    <xdr:clientData/>
  </xdr:twoCellAnchor>
  <xdr:twoCellAnchor>
    <xdr:from>
      <xdr:col>1</xdr:col>
      <xdr:colOff>153630</xdr:colOff>
      <xdr:row>230</xdr:row>
      <xdr:rowOff>40969</xdr:rowOff>
    </xdr:from>
    <xdr:to>
      <xdr:col>1</xdr:col>
      <xdr:colOff>1024194</xdr:colOff>
      <xdr:row>230</xdr:row>
      <xdr:rowOff>754832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7017" y="9473792"/>
          <a:ext cx="870564" cy="713863"/>
        </a:xfrm>
        <a:prstGeom prst="rect">
          <a:avLst/>
        </a:prstGeom>
      </xdr:spPr>
    </xdr:pic>
    <xdr:clientData/>
  </xdr:twoCellAnchor>
  <xdr:twoCellAnchor>
    <xdr:from>
      <xdr:col>1</xdr:col>
      <xdr:colOff>112663</xdr:colOff>
      <xdr:row>231</xdr:row>
      <xdr:rowOff>30727</xdr:rowOff>
    </xdr:from>
    <xdr:to>
      <xdr:col>1</xdr:col>
      <xdr:colOff>1024195</xdr:colOff>
      <xdr:row>231</xdr:row>
      <xdr:rowOff>747799</xdr:rowOff>
    </xdr:to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56050" y="10221453"/>
          <a:ext cx="911532" cy="717072"/>
        </a:xfrm>
        <a:prstGeom prst="rect">
          <a:avLst/>
        </a:prstGeom>
      </xdr:spPr>
    </xdr:pic>
    <xdr:clientData/>
  </xdr:twoCellAnchor>
  <xdr:twoCellAnchor>
    <xdr:from>
      <xdr:col>1</xdr:col>
      <xdr:colOff>112661</xdr:colOff>
      <xdr:row>232</xdr:row>
      <xdr:rowOff>30726</xdr:rowOff>
    </xdr:from>
    <xdr:to>
      <xdr:col>1</xdr:col>
      <xdr:colOff>1024193</xdr:colOff>
      <xdr:row>232</xdr:row>
      <xdr:rowOff>737419</xdr:rowOff>
    </xdr:to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56048" y="10979355"/>
          <a:ext cx="911532" cy="706693"/>
        </a:xfrm>
        <a:prstGeom prst="rect">
          <a:avLst/>
        </a:prstGeom>
      </xdr:spPr>
    </xdr:pic>
    <xdr:clientData/>
  </xdr:twoCellAnchor>
  <xdr:twoCellAnchor>
    <xdr:from>
      <xdr:col>1</xdr:col>
      <xdr:colOff>112661</xdr:colOff>
      <xdr:row>234</xdr:row>
      <xdr:rowOff>61453</xdr:rowOff>
    </xdr:from>
    <xdr:to>
      <xdr:col>1</xdr:col>
      <xdr:colOff>1013952</xdr:colOff>
      <xdr:row>234</xdr:row>
      <xdr:rowOff>727624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56048" y="12525888"/>
          <a:ext cx="901291" cy="666171"/>
        </a:xfrm>
        <a:prstGeom prst="rect">
          <a:avLst/>
        </a:prstGeom>
      </xdr:spPr>
    </xdr:pic>
    <xdr:clientData/>
  </xdr:twoCellAnchor>
  <xdr:twoCellAnchor>
    <xdr:from>
      <xdr:col>1</xdr:col>
      <xdr:colOff>122904</xdr:colOff>
      <xdr:row>235</xdr:row>
      <xdr:rowOff>51210</xdr:rowOff>
    </xdr:from>
    <xdr:to>
      <xdr:col>1</xdr:col>
      <xdr:colOff>1013952</xdr:colOff>
      <xdr:row>235</xdr:row>
      <xdr:rowOff>712498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6291" y="13273549"/>
          <a:ext cx="891048" cy="661288"/>
        </a:xfrm>
        <a:prstGeom prst="rect">
          <a:avLst/>
        </a:prstGeom>
      </xdr:spPr>
    </xdr:pic>
    <xdr:clientData/>
  </xdr:twoCellAnchor>
  <xdr:twoCellAnchor>
    <xdr:from>
      <xdr:col>1</xdr:col>
      <xdr:colOff>102419</xdr:colOff>
      <xdr:row>236</xdr:row>
      <xdr:rowOff>61452</xdr:rowOff>
    </xdr:from>
    <xdr:to>
      <xdr:col>1</xdr:col>
      <xdr:colOff>1034435</xdr:colOff>
      <xdr:row>236</xdr:row>
      <xdr:rowOff>716936</xdr:rowOff>
    </xdr:to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45806" y="14041694"/>
          <a:ext cx="932016" cy="655484"/>
        </a:xfrm>
        <a:prstGeom prst="rect">
          <a:avLst/>
        </a:prstGeom>
      </xdr:spPr>
    </xdr:pic>
    <xdr:clientData/>
  </xdr:twoCellAnchor>
  <xdr:twoCellAnchor>
    <xdr:from>
      <xdr:col>1</xdr:col>
      <xdr:colOff>122903</xdr:colOff>
      <xdr:row>237</xdr:row>
      <xdr:rowOff>30726</xdr:rowOff>
    </xdr:from>
    <xdr:to>
      <xdr:col>1</xdr:col>
      <xdr:colOff>1054919</xdr:colOff>
      <xdr:row>237</xdr:row>
      <xdr:rowOff>716936</xdr:rowOff>
    </xdr:to>
    <xdr:pic>
      <xdr:nvPicPr>
        <xdr:cNvPr id="192" name="Рисунок 191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6290" y="14768871"/>
          <a:ext cx="932016" cy="686210"/>
        </a:xfrm>
        <a:prstGeom prst="rect">
          <a:avLst/>
        </a:prstGeom>
      </xdr:spPr>
    </xdr:pic>
    <xdr:clientData/>
  </xdr:twoCellAnchor>
  <xdr:twoCellAnchor>
    <xdr:from>
      <xdr:col>1</xdr:col>
      <xdr:colOff>143387</xdr:colOff>
      <xdr:row>239</xdr:row>
      <xdr:rowOff>30726</xdr:rowOff>
    </xdr:from>
    <xdr:to>
      <xdr:col>1</xdr:col>
      <xdr:colOff>1065161</xdr:colOff>
      <xdr:row>239</xdr:row>
      <xdr:rowOff>727177</xdr:rowOff>
    </xdr:to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86774" y="16284678"/>
          <a:ext cx="921774" cy="696451"/>
        </a:xfrm>
        <a:prstGeom prst="rect">
          <a:avLst/>
        </a:prstGeom>
      </xdr:spPr>
    </xdr:pic>
    <xdr:clientData/>
  </xdr:twoCellAnchor>
  <xdr:twoCellAnchor>
    <xdr:from>
      <xdr:col>1</xdr:col>
      <xdr:colOff>153629</xdr:colOff>
      <xdr:row>240</xdr:row>
      <xdr:rowOff>0</xdr:rowOff>
    </xdr:from>
    <xdr:to>
      <xdr:col>1</xdr:col>
      <xdr:colOff>1065161</xdr:colOff>
      <xdr:row>240</xdr:row>
      <xdr:rowOff>741379</xdr:rowOff>
    </xdr:to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7016" y="17011855"/>
          <a:ext cx="911532" cy="741379"/>
        </a:xfrm>
        <a:prstGeom prst="rect">
          <a:avLst/>
        </a:prstGeom>
      </xdr:spPr>
    </xdr:pic>
    <xdr:clientData/>
  </xdr:twoCellAnchor>
  <xdr:twoCellAnchor>
    <xdr:from>
      <xdr:col>1</xdr:col>
      <xdr:colOff>92178</xdr:colOff>
      <xdr:row>241</xdr:row>
      <xdr:rowOff>10241</xdr:rowOff>
    </xdr:from>
    <xdr:to>
      <xdr:col>1</xdr:col>
      <xdr:colOff>1044677</xdr:colOff>
      <xdr:row>241</xdr:row>
      <xdr:rowOff>741310</xdr:rowOff>
    </xdr:to>
    <xdr:pic>
      <xdr:nvPicPr>
        <xdr:cNvPr id="195" name="Рисунок 194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35565" y="17779999"/>
          <a:ext cx="952499" cy="731069"/>
        </a:xfrm>
        <a:prstGeom prst="rect">
          <a:avLst/>
        </a:prstGeom>
      </xdr:spPr>
    </xdr:pic>
    <xdr:clientData/>
  </xdr:twoCellAnchor>
  <xdr:twoCellAnchor>
    <xdr:from>
      <xdr:col>1</xdr:col>
      <xdr:colOff>92178</xdr:colOff>
      <xdr:row>242</xdr:row>
      <xdr:rowOff>40968</xdr:rowOff>
    </xdr:from>
    <xdr:to>
      <xdr:col>1</xdr:col>
      <xdr:colOff>1034436</xdr:colOff>
      <xdr:row>242</xdr:row>
      <xdr:rowOff>757084</xdr:rowOff>
    </xdr:to>
    <xdr:pic>
      <xdr:nvPicPr>
        <xdr:cNvPr id="196" name="Рисунок 195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35565" y="18568629"/>
          <a:ext cx="942258" cy="716116"/>
        </a:xfrm>
        <a:prstGeom prst="rect">
          <a:avLst/>
        </a:prstGeom>
      </xdr:spPr>
    </xdr:pic>
    <xdr:clientData/>
  </xdr:twoCellAnchor>
  <xdr:twoCellAnchor>
    <xdr:from>
      <xdr:col>1</xdr:col>
      <xdr:colOff>122904</xdr:colOff>
      <xdr:row>238</xdr:row>
      <xdr:rowOff>40968</xdr:rowOff>
    </xdr:from>
    <xdr:to>
      <xdr:col>1</xdr:col>
      <xdr:colOff>1054920</xdr:colOff>
      <xdr:row>238</xdr:row>
      <xdr:rowOff>706694</xdr:rowOff>
    </xdr:to>
    <xdr:pic>
      <xdr:nvPicPr>
        <xdr:cNvPr id="197" name="Рисунок 196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6291" y="15537016"/>
          <a:ext cx="932016" cy="665726"/>
        </a:xfrm>
        <a:prstGeom prst="rect">
          <a:avLst/>
        </a:prstGeom>
      </xdr:spPr>
    </xdr:pic>
    <xdr:clientData/>
  </xdr:twoCellAnchor>
  <xdr:twoCellAnchor>
    <xdr:from>
      <xdr:col>1</xdr:col>
      <xdr:colOff>122904</xdr:colOff>
      <xdr:row>233</xdr:row>
      <xdr:rowOff>40968</xdr:rowOff>
    </xdr:from>
    <xdr:to>
      <xdr:col>1</xdr:col>
      <xdr:colOff>1013952</xdr:colOff>
      <xdr:row>233</xdr:row>
      <xdr:rowOff>751895</xdr:rowOff>
    </xdr:to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6291" y="11747500"/>
          <a:ext cx="891048" cy="710927"/>
        </a:xfrm>
        <a:prstGeom prst="rect">
          <a:avLst/>
        </a:prstGeom>
      </xdr:spPr>
    </xdr:pic>
    <xdr:clientData/>
  </xdr:twoCellAnchor>
  <xdr:twoCellAnchor>
    <xdr:from>
      <xdr:col>1</xdr:col>
      <xdr:colOff>184356</xdr:colOff>
      <xdr:row>226</xdr:row>
      <xdr:rowOff>10242</xdr:rowOff>
    </xdr:from>
    <xdr:to>
      <xdr:col>1</xdr:col>
      <xdr:colOff>1044678</xdr:colOff>
      <xdr:row>226</xdr:row>
      <xdr:rowOff>737965</xdr:rowOff>
    </xdr:to>
    <xdr:pic>
      <xdr:nvPicPr>
        <xdr:cNvPr id="199" name="Рисунок 198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7743" y="6411452"/>
          <a:ext cx="860322" cy="727723"/>
        </a:xfrm>
        <a:prstGeom prst="rect">
          <a:avLst/>
        </a:prstGeom>
      </xdr:spPr>
    </xdr:pic>
    <xdr:clientData/>
  </xdr:twoCellAnchor>
  <xdr:twoCellAnchor>
    <xdr:from>
      <xdr:col>1</xdr:col>
      <xdr:colOff>153628</xdr:colOff>
      <xdr:row>244</xdr:row>
      <xdr:rowOff>20485</xdr:rowOff>
    </xdr:from>
    <xdr:to>
      <xdr:col>1</xdr:col>
      <xdr:colOff>1095886</xdr:colOff>
      <xdr:row>244</xdr:row>
      <xdr:rowOff>736601</xdr:rowOff>
    </xdr:to>
    <xdr:pic>
      <xdr:nvPicPr>
        <xdr:cNvPr id="200" name="Рисунок 199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7015" y="6626533"/>
          <a:ext cx="942258" cy="716116"/>
        </a:xfrm>
        <a:prstGeom prst="rect">
          <a:avLst/>
        </a:prstGeom>
      </xdr:spPr>
    </xdr:pic>
    <xdr:clientData/>
  </xdr:twoCellAnchor>
  <xdr:twoCellAnchor>
    <xdr:from>
      <xdr:col>1</xdr:col>
      <xdr:colOff>153631</xdr:colOff>
      <xdr:row>245</xdr:row>
      <xdr:rowOff>20485</xdr:rowOff>
    </xdr:from>
    <xdr:to>
      <xdr:col>1</xdr:col>
      <xdr:colOff>1075405</xdr:colOff>
      <xdr:row>245</xdr:row>
      <xdr:rowOff>721033</xdr:rowOff>
    </xdr:to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7018" y="7384437"/>
          <a:ext cx="921774" cy="700548"/>
        </a:xfrm>
        <a:prstGeom prst="rect">
          <a:avLst/>
        </a:prstGeom>
      </xdr:spPr>
    </xdr:pic>
    <xdr:clientData/>
  </xdr:twoCellAnchor>
  <xdr:twoCellAnchor>
    <xdr:from>
      <xdr:col>1</xdr:col>
      <xdr:colOff>122905</xdr:colOff>
      <xdr:row>246</xdr:row>
      <xdr:rowOff>0</xdr:rowOff>
    </xdr:from>
    <xdr:to>
      <xdr:col>1</xdr:col>
      <xdr:colOff>1095889</xdr:colOff>
      <xdr:row>246</xdr:row>
      <xdr:rowOff>739467</xdr:rowOff>
    </xdr:to>
    <xdr:pic>
      <xdr:nvPicPr>
        <xdr:cNvPr id="202" name="Рисунок 201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6292" y="8121855"/>
          <a:ext cx="972984" cy="739467"/>
        </a:xfrm>
        <a:prstGeom prst="rect">
          <a:avLst/>
        </a:prstGeom>
      </xdr:spPr>
    </xdr:pic>
    <xdr:clientData/>
  </xdr:twoCellAnchor>
  <xdr:twoCellAnchor>
    <xdr:from>
      <xdr:col>1</xdr:col>
      <xdr:colOff>143388</xdr:colOff>
      <xdr:row>247</xdr:row>
      <xdr:rowOff>40968</xdr:rowOff>
    </xdr:from>
    <xdr:to>
      <xdr:col>1</xdr:col>
      <xdr:colOff>1065162</xdr:colOff>
      <xdr:row>247</xdr:row>
      <xdr:rowOff>741516</xdr:rowOff>
    </xdr:to>
    <xdr:pic>
      <xdr:nvPicPr>
        <xdr:cNvPr id="203" name="Рисунок 202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86775" y="8920726"/>
          <a:ext cx="921774" cy="700548"/>
        </a:xfrm>
        <a:prstGeom prst="rect">
          <a:avLst/>
        </a:prstGeom>
      </xdr:spPr>
    </xdr:pic>
    <xdr:clientData/>
  </xdr:twoCellAnchor>
  <xdr:twoCellAnchor>
    <xdr:from>
      <xdr:col>1</xdr:col>
      <xdr:colOff>92179</xdr:colOff>
      <xdr:row>248</xdr:row>
      <xdr:rowOff>1</xdr:rowOff>
    </xdr:from>
    <xdr:to>
      <xdr:col>1</xdr:col>
      <xdr:colOff>1065161</xdr:colOff>
      <xdr:row>248</xdr:row>
      <xdr:rowOff>739467</xdr:rowOff>
    </xdr:to>
    <xdr:pic>
      <xdr:nvPicPr>
        <xdr:cNvPr id="204" name="Рисунок 203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35566" y="9637662"/>
          <a:ext cx="972982" cy="739466"/>
        </a:xfrm>
        <a:prstGeom prst="rect">
          <a:avLst/>
        </a:prstGeom>
      </xdr:spPr>
    </xdr:pic>
    <xdr:clientData/>
  </xdr:twoCellAnchor>
  <xdr:twoCellAnchor>
    <xdr:from>
      <xdr:col>1</xdr:col>
      <xdr:colOff>92178</xdr:colOff>
      <xdr:row>249</xdr:row>
      <xdr:rowOff>10243</xdr:rowOff>
    </xdr:from>
    <xdr:to>
      <xdr:col>1</xdr:col>
      <xdr:colOff>1034436</xdr:colOff>
      <xdr:row>249</xdr:row>
      <xdr:rowOff>726359</xdr:rowOff>
    </xdr:to>
    <xdr:pic>
      <xdr:nvPicPr>
        <xdr:cNvPr id="205" name="Рисунок 204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35565" y="10405808"/>
          <a:ext cx="942258" cy="716116"/>
        </a:xfrm>
        <a:prstGeom prst="rect">
          <a:avLst/>
        </a:prstGeom>
      </xdr:spPr>
    </xdr:pic>
    <xdr:clientData/>
  </xdr:twoCellAnchor>
  <xdr:twoCellAnchor>
    <xdr:from>
      <xdr:col>1</xdr:col>
      <xdr:colOff>102421</xdr:colOff>
      <xdr:row>250</xdr:row>
      <xdr:rowOff>10242</xdr:rowOff>
    </xdr:from>
    <xdr:to>
      <xdr:col>1</xdr:col>
      <xdr:colOff>1059233</xdr:colOff>
      <xdr:row>250</xdr:row>
      <xdr:rowOff>737419</xdr:rowOff>
    </xdr:to>
    <xdr:pic>
      <xdr:nvPicPr>
        <xdr:cNvPr id="206" name="Рисунок 205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45808" y="11163710"/>
          <a:ext cx="956812" cy="727177"/>
        </a:xfrm>
        <a:prstGeom prst="rect">
          <a:avLst/>
        </a:prstGeom>
      </xdr:spPr>
    </xdr:pic>
    <xdr:clientData/>
  </xdr:twoCellAnchor>
  <xdr:twoCellAnchor>
    <xdr:from>
      <xdr:col>1</xdr:col>
      <xdr:colOff>133145</xdr:colOff>
      <xdr:row>251</xdr:row>
      <xdr:rowOff>30727</xdr:rowOff>
    </xdr:from>
    <xdr:to>
      <xdr:col>1</xdr:col>
      <xdr:colOff>1054919</xdr:colOff>
      <xdr:row>251</xdr:row>
      <xdr:rowOff>731275</xdr:rowOff>
    </xdr:to>
    <xdr:pic>
      <xdr:nvPicPr>
        <xdr:cNvPr id="207" name="Рисунок 206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6532" y="11942098"/>
          <a:ext cx="921774" cy="700548"/>
        </a:xfrm>
        <a:prstGeom prst="rect">
          <a:avLst/>
        </a:prstGeom>
      </xdr:spPr>
    </xdr:pic>
    <xdr:clientData/>
  </xdr:twoCellAnchor>
  <xdr:twoCellAnchor>
    <xdr:from>
      <xdr:col>1</xdr:col>
      <xdr:colOff>112661</xdr:colOff>
      <xdr:row>252</xdr:row>
      <xdr:rowOff>30726</xdr:rowOff>
    </xdr:from>
    <xdr:to>
      <xdr:col>1</xdr:col>
      <xdr:colOff>1013952</xdr:colOff>
      <xdr:row>252</xdr:row>
      <xdr:rowOff>715707</xdr:rowOff>
    </xdr:to>
    <xdr:pic>
      <xdr:nvPicPr>
        <xdr:cNvPr id="208" name="Рисунок 207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56048" y="12700000"/>
          <a:ext cx="901291" cy="684981"/>
        </a:xfrm>
        <a:prstGeom prst="rect">
          <a:avLst/>
        </a:prstGeom>
      </xdr:spPr>
    </xdr:pic>
    <xdr:clientData/>
  </xdr:twoCellAnchor>
  <xdr:twoCellAnchor>
    <xdr:from>
      <xdr:col>1</xdr:col>
      <xdr:colOff>143387</xdr:colOff>
      <xdr:row>253</xdr:row>
      <xdr:rowOff>51211</xdr:rowOff>
    </xdr:from>
    <xdr:to>
      <xdr:col>1</xdr:col>
      <xdr:colOff>1034435</xdr:colOff>
      <xdr:row>253</xdr:row>
      <xdr:rowOff>728407</xdr:rowOff>
    </xdr:to>
    <xdr:pic>
      <xdr:nvPicPr>
        <xdr:cNvPr id="209" name="Рисунок 208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86774" y="13478388"/>
          <a:ext cx="891048" cy="677196"/>
        </a:xfrm>
        <a:prstGeom prst="rect">
          <a:avLst/>
        </a:prstGeom>
      </xdr:spPr>
    </xdr:pic>
    <xdr:clientData/>
  </xdr:twoCellAnchor>
  <xdr:twoCellAnchor>
    <xdr:from>
      <xdr:col>1</xdr:col>
      <xdr:colOff>133146</xdr:colOff>
      <xdr:row>254</xdr:row>
      <xdr:rowOff>61452</xdr:rowOff>
    </xdr:from>
    <xdr:to>
      <xdr:col>1</xdr:col>
      <xdr:colOff>1054920</xdr:colOff>
      <xdr:row>255</xdr:row>
      <xdr:rowOff>4097</xdr:rowOff>
    </xdr:to>
    <xdr:pic>
      <xdr:nvPicPr>
        <xdr:cNvPr id="210" name="Рисунок 209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6533" y="14246533"/>
          <a:ext cx="921774" cy="700548"/>
        </a:xfrm>
        <a:prstGeom prst="rect">
          <a:avLst/>
        </a:prstGeom>
      </xdr:spPr>
    </xdr:pic>
    <xdr:clientData/>
  </xdr:twoCellAnchor>
  <xdr:twoCellAnchor>
    <xdr:from>
      <xdr:col>1</xdr:col>
      <xdr:colOff>143386</xdr:colOff>
      <xdr:row>255</xdr:row>
      <xdr:rowOff>20485</xdr:rowOff>
    </xdr:from>
    <xdr:to>
      <xdr:col>1</xdr:col>
      <xdr:colOff>1073243</xdr:colOff>
      <xdr:row>255</xdr:row>
      <xdr:rowOff>727177</xdr:rowOff>
    </xdr:to>
    <xdr:pic>
      <xdr:nvPicPr>
        <xdr:cNvPr id="211" name="Рисунок 210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86773" y="14963469"/>
          <a:ext cx="929857" cy="706692"/>
        </a:xfrm>
        <a:prstGeom prst="rect">
          <a:avLst/>
        </a:prstGeom>
      </xdr:spPr>
    </xdr:pic>
    <xdr:clientData/>
  </xdr:twoCellAnchor>
  <xdr:twoCellAnchor>
    <xdr:from>
      <xdr:col>1</xdr:col>
      <xdr:colOff>133145</xdr:colOff>
      <xdr:row>257</xdr:row>
      <xdr:rowOff>30727</xdr:rowOff>
    </xdr:from>
    <xdr:to>
      <xdr:col>1</xdr:col>
      <xdr:colOff>1126613</xdr:colOff>
      <xdr:row>257</xdr:row>
      <xdr:rowOff>737420</xdr:rowOff>
    </xdr:to>
    <xdr:pic>
      <xdr:nvPicPr>
        <xdr:cNvPr id="212" name="Рисунок 211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6532" y="16489517"/>
          <a:ext cx="993468" cy="706693"/>
        </a:xfrm>
        <a:prstGeom prst="rect">
          <a:avLst/>
        </a:prstGeom>
      </xdr:spPr>
    </xdr:pic>
    <xdr:clientData/>
  </xdr:twoCellAnchor>
  <xdr:twoCellAnchor>
    <xdr:from>
      <xdr:col>1</xdr:col>
      <xdr:colOff>122903</xdr:colOff>
      <xdr:row>257</xdr:row>
      <xdr:rowOff>747662</xdr:rowOff>
    </xdr:from>
    <xdr:to>
      <xdr:col>1</xdr:col>
      <xdr:colOff>1120144</xdr:colOff>
      <xdr:row>258</xdr:row>
      <xdr:rowOff>747661</xdr:rowOff>
    </xdr:to>
    <xdr:pic>
      <xdr:nvPicPr>
        <xdr:cNvPr id="213" name="Рисунок 212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6290" y="17206452"/>
          <a:ext cx="997241" cy="757903"/>
        </a:xfrm>
        <a:prstGeom prst="rect">
          <a:avLst/>
        </a:prstGeom>
      </xdr:spPr>
    </xdr:pic>
    <xdr:clientData/>
  </xdr:twoCellAnchor>
  <xdr:twoCellAnchor>
    <xdr:from>
      <xdr:col>1</xdr:col>
      <xdr:colOff>133144</xdr:colOff>
      <xdr:row>259</xdr:row>
      <xdr:rowOff>30727</xdr:rowOff>
    </xdr:from>
    <xdr:to>
      <xdr:col>1</xdr:col>
      <xdr:colOff>1095887</xdr:colOff>
      <xdr:row>260</xdr:row>
      <xdr:rowOff>4508</xdr:rowOff>
    </xdr:to>
    <xdr:pic>
      <xdr:nvPicPr>
        <xdr:cNvPr id="214" name="Рисунок 213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6531" y="18005324"/>
          <a:ext cx="962743" cy="731684"/>
        </a:xfrm>
        <a:prstGeom prst="rect">
          <a:avLst/>
        </a:prstGeom>
      </xdr:spPr>
    </xdr:pic>
    <xdr:clientData/>
  </xdr:twoCellAnchor>
  <xdr:twoCellAnchor>
    <xdr:from>
      <xdr:col>1</xdr:col>
      <xdr:colOff>112661</xdr:colOff>
      <xdr:row>260</xdr:row>
      <xdr:rowOff>30724</xdr:rowOff>
    </xdr:from>
    <xdr:to>
      <xdr:col>1</xdr:col>
      <xdr:colOff>1096426</xdr:colOff>
      <xdr:row>260</xdr:row>
      <xdr:rowOff>716935</xdr:rowOff>
    </xdr:to>
    <xdr:pic>
      <xdr:nvPicPr>
        <xdr:cNvPr id="215" name="Рисунок 214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56048" y="18763224"/>
          <a:ext cx="983765" cy="686211"/>
        </a:xfrm>
        <a:prstGeom prst="rect">
          <a:avLst/>
        </a:prstGeom>
      </xdr:spPr>
    </xdr:pic>
    <xdr:clientData/>
  </xdr:twoCellAnchor>
  <xdr:twoCellAnchor>
    <xdr:from>
      <xdr:col>1</xdr:col>
      <xdr:colOff>122903</xdr:colOff>
      <xdr:row>261</xdr:row>
      <xdr:rowOff>10242</xdr:rowOff>
    </xdr:from>
    <xdr:to>
      <xdr:col>1</xdr:col>
      <xdr:colOff>1066239</xdr:colOff>
      <xdr:row>261</xdr:row>
      <xdr:rowOff>727178</xdr:rowOff>
    </xdr:to>
    <xdr:pic>
      <xdr:nvPicPr>
        <xdr:cNvPr id="216" name="Рисунок 215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6290" y="19500645"/>
          <a:ext cx="943336" cy="716936"/>
        </a:xfrm>
        <a:prstGeom prst="rect">
          <a:avLst/>
        </a:prstGeom>
      </xdr:spPr>
    </xdr:pic>
    <xdr:clientData/>
  </xdr:twoCellAnchor>
  <xdr:twoCellAnchor>
    <xdr:from>
      <xdr:col>1</xdr:col>
      <xdr:colOff>174113</xdr:colOff>
      <xdr:row>256</xdr:row>
      <xdr:rowOff>40968</xdr:rowOff>
    </xdr:from>
    <xdr:to>
      <xdr:col>1</xdr:col>
      <xdr:colOff>1106130</xdr:colOff>
      <xdr:row>256</xdr:row>
      <xdr:rowOff>733732</xdr:rowOff>
    </xdr:to>
    <xdr:pic>
      <xdr:nvPicPr>
        <xdr:cNvPr id="217" name="Рисунок 216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17500" y="15741855"/>
          <a:ext cx="932017" cy="692764"/>
        </a:xfrm>
        <a:prstGeom prst="rect">
          <a:avLst/>
        </a:prstGeom>
      </xdr:spPr>
    </xdr:pic>
    <xdr:clientData/>
  </xdr:twoCellAnchor>
  <xdr:twoCellAnchor>
    <xdr:from>
      <xdr:col>1</xdr:col>
      <xdr:colOff>184355</xdr:colOff>
      <xdr:row>77</xdr:row>
      <xdr:rowOff>30727</xdr:rowOff>
    </xdr:from>
    <xdr:to>
      <xdr:col>1</xdr:col>
      <xdr:colOff>1106129</xdr:colOff>
      <xdr:row>77</xdr:row>
      <xdr:rowOff>731275</xdr:rowOff>
    </xdr:to>
    <xdr:pic>
      <xdr:nvPicPr>
        <xdr:cNvPr id="218" name="Рисунок 217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7742" y="38079517"/>
          <a:ext cx="921774" cy="700548"/>
        </a:xfrm>
        <a:prstGeom prst="rect">
          <a:avLst/>
        </a:prstGeom>
      </xdr:spPr>
    </xdr:pic>
    <xdr:clientData/>
  </xdr:twoCellAnchor>
  <xdr:twoCellAnchor>
    <xdr:from>
      <xdr:col>1</xdr:col>
      <xdr:colOff>122903</xdr:colOff>
      <xdr:row>88</xdr:row>
      <xdr:rowOff>20484</xdr:rowOff>
    </xdr:from>
    <xdr:to>
      <xdr:col>1</xdr:col>
      <xdr:colOff>1201002</xdr:colOff>
      <xdr:row>88</xdr:row>
      <xdr:rowOff>819355</xdr:rowOff>
    </xdr:to>
    <xdr:pic>
      <xdr:nvPicPr>
        <xdr:cNvPr id="229" name="Рисунок 228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6290" y="49632419"/>
          <a:ext cx="1078099" cy="798871"/>
        </a:xfrm>
        <a:prstGeom prst="rect">
          <a:avLst/>
        </a:prstGeom>
      </xdr:spPr>
    </xdr:pic>
    <xdr:clientData/>
  </xdr:twoCellAnchor>
  <xdr:twoCellAnchor>
    <xdr:from>
      <xdr:col>1</xdr:col>
      <xdr:colOff>30726</xdr:colOff>
      <xdr:row>89</xdr:row>
      <xdr:rowOff>30724</xdr:rowOff>
    </xdr:from>
    <xdr:to>
      <xdr:col>1</xdr:col>
      <xdr:colOff>1180517</xdr:colOff>
      <xdr:row>89</xdr:row>
      <xdr:rowOff>850079</xdr:rowOff>
    </xdr:to>
    <xdr:pic>
      <xdr:nvPicPr>
        <xdr:cNvPr id="230" name="Рисунок 229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4113" y="50513224"/>
          <a:ext cx="1149791" cy="819355"/>
        </a:xfrm>
        <a:prstGeom prst="rect">
          <a:avLst/>
        </a:prstGeom>
      </xdr:spPr>
    </xdr:pic>
    <xdr:clientData/>
  </xdr:twoCellAnchor>
  <xdr:twoCellAnchor>
    <xdr:from>
      <xdr:col>1</xdr:col>
      <xdr:colOff>81936</xdr:colOff>
      <xdr:row>216</xdr:row>
      <xdr:rowOff>40967</xdr:rowOff>
    </xdr:from>
    <xdr:to>
      <xdr:col>1</xdr:col>
      <xdr:colOff>1146558</xdr:colOff>
      <xdr:row>216</xdr:row>
      <xdr:rowOff>850080</xdr:rowOff>
    </xdr:to>
    <xdr:pic>
      <xdr:nvPicPr>
        <xdr:cNvPr id="231" name="Рисунок 230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25323" y="120936773"/>
          <a:ext cx="1064622" cy="809113"/>
        </a:xfrm>
        <a:prstGeom prst="rect">
          <a:avLst/>
        </a:prstGeom>
      </xdr:spPr>
    </xdr:pic>
    <xdr:clientData/>
  </xdr:twoCellAnchor>
  <xdr:twoCellAnchor>
    <xdr:from>
      <xdr:col>1</xdr:col>
      <xdr:colOff>40968</xdr:colOff>
      <xdr:row>154</xdr:row>
      <xdr:rowOff>40968</xdr:rowOff>
    </xdr:from>
    <xdr:to>
      <xdr:col>1</xdr:col>
      <xdr:colOff>1132543</xdr:colOff>
      <xdr:row>155</xdr:row>
      <xdr:rowOff>0</xdr:rowOff>
    </xdr:to>
    <xdr:pic>
      <xdr:nvPicPr>
        <xdr:cNvPr id="232" name="Рисунок 231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84355" y="8255000"/>
          <a:ext cx="1091575" cy="829597"/>
        </a:xfrm>
        <a:prstGeom prst="rect">
          <a:avLst/>
        </a:prstGeom>
      </xdr:spPr>
    </xdr:pic>
    <xdr:clientData/>
  </xdr:twoCellAnchor>
  <xdr:twoCellAnchor>
    <xdr:from>
      <xdr:col>1</xdr:col>
      <xdr:colOff>61451</xdr:colOff>
      <xdr:row>155</xdr:row>
      <xdr:rowOff>51209</xdr:rowOff>
    </xdr:from>
    <xdr:to>
      <xdr:col>1</xdr:col>
      <xdr:colOff>1126074</xdr:colOff>
      <xdr:row>155</xdr:row>
      <xdr:rowOff>860322</xdr:rowOff>
    </xdr:to>
    <xdr:pic>
      <xdr:nvPicPr>
        <xdr:cNvPr id="233" name="Рисунок 232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04838" y="9135806"/>
          <a:ext cx="1064623" cy="809113"/>
        </a:xfrm>
        <a:prstGeom prst="rect">
          <a:avLst/>
        </a:prstGeom>
      </xdr:spPr>
    </xdr:pic>
    <xdr:clientData/>
  </xdr:twoCellAnchor>
  <xdr:twoCellAnchor>
    <xdr:from>
      <xdr:col>1</xdr:col>
      <xdr:colOff>51210</xdr:colOff>
      <xdr:row>156</xdr:row>
      <xdr:rowOff>40968</xdr:rowOff>
    </xdr:from>
    <xdr:to>
      <xdr:col>1</xdr:col>
      <xdr:colOff>1126613</xdr:colOff>
      <xdr:row>156</xdr:row>
      <xdr:rowOff>858275</xdr:rowOff>
    </xdr:to>
    <xdr:pic>
      <xdr:nvPicPr>
        <xdr:cNvPr id="234" name="Рисунок 233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4597" y="9996129"/>
          <a:ext cx="1075403" cy="817307"/>
        </a:xfrm>
        <a:prstGeom prst="rect">
          <a:avLst/>
        </a:prstGeom>
      </xdr:spPr>
    </xdr:pic>
    <xdr:clientData/>
  </xdr:twoCellAnchor>
  <xdr:twoCellAnchor>
    <xdr:from>
      <xdr:col>1</xdr:col>
      <xdr:colOff>51209</xdr:colOff>
      <xdr:row>157</xdr:row>
      <xdr:rowOff>20484</xdr:rowOff>
    </xdr:from>
    <xdr:to>
      <xdr:col>1</xdr:col>
      <xdr:colOff>1136854</xdr:colOff>
      <xdr:row>157</xdr:row>
      <xdr:rowOff>845574</xdr:rowOff>
    </xdr:to>
    <xdr:pic>
      <xdr:nvPicPr>
        <xdr:cNvPr id="235" name="Рисунок 234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4596" y="10846210"/>
          <a:ext cx="1085645" cy="825090"/>
        </a:xfrm>
        <a:prstGeom prst="rect">
          <a:avLst/>
        </a:prstGeom>
      </xdr:spPr>
    </xdr:pic>
    <xdr:clientData/>
  </xdr:twoCellAnchor>
  <xdr:twoCellAnchor>
    <xdr:from>
      <xdr:col>1</xdr:col>
      <xdr:colOff>51209</xdr:colOff>
      <xdr:row>150</xdr:row>
      <xdr:rowOff>40968</xdr:rowOff>
    </xdr:from>
    <xdr:to>
      <xdr:col>1</xdr:col>
      <xdr:colOff>1129308</xdr:colOff>
      <xdr:row>150</xdr:row>
      <xdr:rowOff>860323</xdr:rowOff>
    </xdr:to>
    <xdr:pic>
      <xdr:nvPicPr>
        <xdr:cNvPr id="224" name="Рисунок 223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4596" y="94072178"/>
          <a:ext cx="1078099" cy="819355"/>
        </a:xfrm>
        <a:prstGeom prst="rect">
          <a:avLst/>
        </a:prstGeom>
      </xdr:spPr>
    </xdr:pic>
    <xdr:clientData/>
  </xdr:twoCellAnchor>
  <xdr:twoCellAnchor>
    <xdr:from>
      <xdr:col>1</xdr:col>
      <xdr:colOff>61452</xdr:colOff>
      <xdr:row>151</xdr:row>
      <xdr:rowOff>40968</xdr:rowOff>
    </xdr:from>
    <xdr:to>
      <xdr:col>1</xdr:col>
      <xdr:colOff>1153027</xdr:colOff>
      <xdr:row>152</xdr:row>
      <xdr:rowOff>0</xdr:rowOff>
    </xdr:to>
    <xdr:pic>
      <xdr:nvPicPr>
        <xdr:cNvPr id="225" name="Рисунок 224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04839" y="94942742"/>
          <a:ext cx="1091575" cy="829597"/>
        </a:xfrm>
        <a:prstGeom prst="rect">
          <a:avLst/>
        </a:prstGeom>
      </xdr:spPr>
    </xdr:pic>
    <xdr:clientData/>
  </xdr:twoCellAnchor>
  <xdr:twoCellAnchor>
    <xdr:from>
      <xdr:col>1</xdr:col>
      <xdr:colOff>51209</xdr:colOff>
      <xdr:row>152</xdr:row>
      <xdr:rowOff>40968</xdr:rowOff>
    </xdr:from>
    <xdr:to>
      <xdr:col>1</xdr:col>
      <xdr:colOff>1136854</xdr:colOff>
      <xdr:row>152</xdr:row>
      <xdr:rowOff>866059</xdr:rowOff>
    </xdr:to>
    <xdr:pic>
      <xdr:nvPicPr>
        <xdr:cNvPr id="226" name="Рисунок 225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4596" y="95813307"/>
          <a:ext cx="1085645" cy="825091"/>
        </a:xfrm>
        <a:prstGeom prst="rect">
          <a:avLst/>
        </a:prstGeom>
      </xdr:spPr>
    </xdr:pic>
    <xdr:clientData/>
  </xdr:twoCellAnchor>
  <xdr:twoCellAnchor>
    <xdr:from>
      <xdr:col>1</xdr:col>
      <xdr:colOff>81936</xdr:colOff>
      <xdr:row>153</xdr:row>
      <xdr:rowOff>51210</xdr:rowOff>
    </xdr:from>
    <xdr:to>
      <xdr:col>1</xdr:col>
      <xdr:colOff>1136855</xdr:colOff>
      <xdr:row>153</xdr:row>
      <xdr:rowOff>852948</xdr:rowOff>
    </xdr:to>
    <xdr:pic>
      <xdr:nvPicPr>
        <xdr:cNvPr id="227" name="Рисунок 226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25323" y="96694113"/>
          <a:ext cx="1054919" cy="801738"/>
        </a:xfrm>
        <a:prstGeom prst="rect">
          <a:avLst/>
        </a:prstGeom>
      </xdr:spPr>
    </xdr:pic>
    <xdr:clientData/>
  </xdr:twoCellAnchor>
  <xdr:twoCellAnchor>
    <xdr:from>
      <xdr:col>1</xdr:col>
      <xdr:colOff>40969</xdr:colOff>
      <xdr:row>91</xdr:row>
      <xdr:rowOff>20485</xdr:rowOff>
    </xdr:from>
    <xdr:to>
      <xdr:col>1</xdr:col>
      <xdr:colOff>1146019</xdr:colOff>
      <xdr:row>91</xdr:row>
      <xdr:rowOff>860323</xdr:rowOff>
    </xdr:to>
    <xdr:pic>
      <xdr:nvPicPr>
        <xdr:cNvPr id="228" name="Рисунок 227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84356" y="55480566"/>
          <a:ext cx="1105050" cy="839838"/>
        </a:xfrm>
        <a:prstGeom prst="rect">
          <a:avLst/>
        </a:prstGeom>
      </xdr:spPr>
    </xdr:pic>
    <xdr:clientData/>
  </xdr:twoCellAnchor>
  <xdr:twoCellAnchor>
    <xdr:from>
      <xdr:col>1</xdr:col>
      <xdr:colOff>71693</xdr:colOff>
      <xdr:row>92</xdr:row>
      <xdr:rowOff>51209</xdr:rowOff>
    </xdr:from>
    <xdr:to>
      <xdr:col>1</xdr:col>
      <xdr:colOff>1122840</xdr:colOff>
      <xdr:row>92</xdr:row>
      <xdr:rowOff>850081</xdr:rowOff>
    </xdr:to>
    <xdr:pic>
      <xdr:nvPicPr>
        <xdr:cNvPr id="236" name="Рисунок 235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15080" y="56381854"/>
          <a:ext cx="1051147" cy="798872"/>
        </a:xfrm>
        <a:prstGeom prst="rect">
          <a:avLst/>
        </a:prstGeom>
      </xdr:spPr>
    </xdr:pic>
    <xdr:clientData/>
  </xdr:twoCellAnchor>
  <xdr:twoCellAnchor>
    <xdr:from>
      <xdr:col>1</xdr:col>
      <xdr:colOff>40968</xdr:colOff>
      <xdr:row>93</xdr:row>
      <xdr:rowOff>10242</xdr:rowOff>
    </xdr:from>
    <xdr:to>
      <xdr:col>1</xdr:col>
      <xdr:colOff>1143322</xdr:colOff>
      <xdr:row>93</xdr:row>
      <xdr:rowOff>860322</xdr:rowOff>
    </xdr:to>
    <xdr:pic>
      <xdr:nvPicPr>
        <xdr:cNvPr id="237" name="Рисунок 236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84355" y="57406048"/>
          <a:ext cx="1102354" cy="850080"/>
        </a:xfrm>
        <a:prstGeom prst="rect">
          <a:avLst/>
        </a:prstGeom>
      </xdr:spPr>
    </xdr:pic>
    <xdr:clientData/>
  </xdr:twoCellAnchor>
  <xdr:twoCellAnchor>
    <xdr:from>
      <xdr:col>1</xdr:col>
      <xdr:colOff>102419</xdr:colOff>
      <xdr:row>94</xdr:row>
      <xdr:rowOff>30726</xdr:rowOff>
    </xdr:from>
    <xdr:to>
      <xdr:col>1</xdr:col>
      <xdr:colOff>1167580</xdr:colOff>
      <xdr:row>94</xdr:row>
      <xdr:rowOff>840248</xdr:rowOff>
    </xdr:to>
    <xdr:pic>
      <xdr:nvPicPr>
        <xdr:cNvPr id="238" name="Рисунок 237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45806" y="58102500"/>
          <a:ext cx="1065161" cy="809522"/>
        </a:xfrm>
        <a:prstGeom prst="rect">
          <a:avLst/>
        </a:prstGeom>
      </xdr:spPr>
    </xdr:pic>
    <xdr:clientData/>
  </xdr:twoCellAnchor>
  <xdr:twoCellAnchor>
    <xdr:from>
      <xdr:col>1</xdr:col>
      <xdr:colOff>92178</xdr:colOff>
      <xdr:row>145</xdr:row>
      <xdr:rowOff>20484</xdr:rowOff>
    </xdr:from>
    <xdr:to>
      <xdr:col>1</xdr:col>
      <xdr:colOff>1054920</xdr:colOff>
      <xdr:row>145</xdr:row>
      <xdr:rowOff>752168</xdr:rowOff>
    </xdr:to>
    <xdr:pic>
      <xdr:nvPicPr>
        <xdr:cNvPr id="239" name="Рисунок 238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2178" y="22460565"/>
          <a:ext cx="962742" cy="731684"/>
        </a:xfrm>
        <a:prstGeom prst="rect">
          <a:avLst/>
        </a:prstGeom>
      </xdr:spPr>
    </xdr:pic>
    <xdr:clientData/>
  </xdr:twoCellAnchor>
  <xdr:twoCellAnchor>
    <xdr:from>
      <xdr:col>1</xdr:col>
      <xdr:colOff>92178</xdr:colOff>
      <xdr:row>146</xdr:row>
      <xdr:rowOff>40968</xdr:rowOff>
    </xdr:from>
    <xdr:to>
      <xdr:col>1</xdr:col>
      <xdr:colOff>1075404</xdr:colOff>
      <xdr:row>146</xdr:row>
      <xdr:rowOff>747252</xdr:rowOff>
    </xdr:to>
    <xdr:pic>
      <xdr:nvPicPr>
        <xdr:cNvPr id="240" name="Рисунок 239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2178" y="23238952"/>
          <a:ext cx="983226" cy="706284"/>
        </a:xfrm>
        <a:prstGeom prst="rect">
          <a:avLst/>
        </a:prstGeom>
      </xdr:spPr>
    </xdr:pic>
    <xdr:clientData/>
  </xdr:twoCellAnchor>
  <xdr:twoCellAnchor>
    <xdr:from>
      <xdr:col>1</xdr:col>
      <xdr:colOff>143388</xdr:colOff>
      <xdr:row>147</xdr:row>
      <xdr:rowOff>40967</xdr:rowOff>
    </xdr:from>
    <xdr:to>
      <xdr:col>1</xdr:col>
      <xdr:colOff>1073248</xdr:colOff>
      <xdr:row>147</xdr:row>
      <xdr:rowOff>747660</xdr:rowOff>
    </xdr:to>
    <xdr:pic>
      <xdr:nvPicPr>
        <xdr:cNvPr id="241" name="Рисунок 240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3388" y="23996854"/>
          <a:ext cx="929860" cy="706693"/>
        </a:xfrm>
        <a:prstGeom prst="rect">
          <a:avLst/>
        </a:prstGeom>
      </xdr:spPr>
    </xdr:pic>
    <xdr:clientData/>
  </xdr:twoCellAnchor>
  <xdr:twoCellAnchor>
    <xdr:from>
      <xdr:col>1</xdr:col>
      <xdr:colOff>143387</xdr:colOff>
      <xdr:row>148</xdr:row>
      <xdr:rowOff>10242</xdr:rowOff>
    </xdr:from>
    <xdr:to>
      <xdr:col>1</xdr:col>
      <xdr:colOff>1116372</xdr:colOff>
      <xdr:row>148</xdr:row>
      <xdr:rowOff>739467</xdr:rowOff>
    </xdr:to>
    <xdr:pic>
      <xdr:nvPicPr>
        <xdr:cNvPr id="242" name="Рисунок 241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3387" y="24724032"/>
          <a:ext cx="972985" cy="729225"/>
        </a:xfrm>
        <a:prstGeom prst="rect">
          <a:avLst/>
        </a:prstGeom>
      </xdr:spPr>
    </xdr:pic>
    <xdr:clientData/>
  </xdr:twoCellAnchor>
  <xdr:twoCellAnchor>
    <xdr:from>
      <xdr:col>1</xdr:col>
      <xdr:colOff>133145</xdr:colOff>
      <xdr:row>71</xdr:row>
      <xdr:rowOff>51210</xdr:rowOff>
    </xdr:from>
    <xdr:to>
      <xdr:col>1</xdr:col>
      <xdr:colOff>1044677</xdr:colOff>
      <xdr:row>71</xdr:row>
      <xdr:rowOff>743975</xdr:rowOff>
    </xdr:to>
    <xdr:pic>
      <xdr:nvPicPr>
        <xdr:cNvPr id="243" name="Рисунок 242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3145" y="46252581"/>
          <a:ext cx="911532" cy="692765"/>
        </a:xfrm>
        <a:prstGeom prst="rect">
          <a:avLst/>
        </a:prstGeom>
      </xdr:spPr>
    </xdr:pic>
    <xdr:clientData/>
  </xdr:twoCellAnchor>
  <xdr:twoCellAnchor>
    <xdr:from>
      <xdr:col>1</xdr:col>
      <xdr:colOff>102419</xdr:colOff>
      <xdr:row>72</xdr:row>
      <xdr:rowOff>30726</xdr:rowOff>
    </xdr:from>
    <xdr:to>
      <xdr:col>1</xdr:col>
      <xdr:colOff>1034436</xdr:colOff>
      <xdr:row>72</xdr:row>
      <xdr:rowOff>739058</xdr:rowOff>
    </xdr:to>
    <xdr:pic>
      <xdr:nvPicPr>
        <xdr:cNvPr id="244" name="Рисунок 243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2419" y="46990000"/>
          <a:ext cx="932017" cy="708332"/>
        </a:xfrm>
        <a:prstGeom prst="rect">
          <a:avLst/>
        </a:prstGeom>
      </xdr:spPr>
    </xdr:pic>
    <xdr:clientData/>
  </xdr:twoCellAnchor>
  <xdr:twoCellAnchor>
    <xdr:from>
      <xdr:col>1</xdr:col>
      <xdr:colOff>81937</xdr:colOff>
      <xdr:row>73</xdr:row>
      <xdr:rowOff>20484</xdr:rowOff>
    </xdr:from>
    <xdr:to>
      <xdr:col>1</xdr:col>
      <xdr:colOff>1013953</xdr:colOff>
      <xdr:row>73</xdr:row>
      <xdr:rowOff>728816</xdr:rowOff>
    </xdr:to>
    <xdr:pic>
      <xdr:nvPicPr>
        <xdr:cNvPr id="245" name="Рисунок 244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1937" y="47737661"/>
          <a:ext cx="932016" cy="708332"/>
        </a:xfrm>
        <a:prstGeom prst="rect">
          <a:avLst/>
        </a:prstGeom>
      </xdr:spPr>
    </xdr:pic>
    <xdr:clientData/>
  </xdr:twoCellAnchor>
  <xdr:twoCellAnchor>
    <xdr:from>
      <xdr:col>1</xdr:col>
      <xdr:colOff>92178</xdr:colOff>
      <xdr:row>74</xdr:row>
      <xdr:rowOff>30725</xdr:rowOff>
    </xdr:from>
    <xdr:to>
      <xdr:col>1</xdr:col>
      <xdr:colOff>993469</xdr:colOff>
      <xdr:row>74</xdr:row>
      <xdr:rowOff>715705</xdr:rowOff>
    </xdr:to>
    <xdr:pic>
      <xdr:nvPicPr>
        <xdr:cNvPr id="246" name="Рисунок 245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2178" y="48505806"/>
          <a:ext cx="901291" cy="684980"/>
        </a:xfrm>
        <a:prstGeom prst="rect">
          <a:avLst/>
        </a:prstGeom>
      </xdr:spPr>
    </xdr:pic>
    <xdr:clientData/>
  </xdr:twoCellAnchor>
  <xdr:twoCellAnchor>
    <xdr:from>
      <xdr:col>1</xdr:col>
      <xdr:colOff>81937</xdr:colOff>
      <xdr:row>75</xdr:row>
      <xdr:rowOff>20483</xdr:rowOff>
    </xdr:from>
    <xdr:to>
      <xdr:col>1</xdr:col>
      <xdr:colOff>993469</xdr:colOff>
      <xdr:row>75</xdr:row>
      <xdr:rowOff>713247</xdr:rowOff>
    </xdr:to>
    <xdr:pic>
      <xdr:nvPicPr>
        <xdr:cNvPr id="247" name="Рисунок 246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1937" y="49253467"/>
          <a:ext cx="911532" cy="692764"/>
        </a:xfrm>
        <a:prstGeom prst="rect">
          <a:avLst/>
        </a:prstGeom>
      </xdr:spPr>
    </xdr:pic>
    <xdr:clientData/>
  </xdr:twoCellAnchor>
  <xdr:twoCellAnchor>
    <xdr:from>
      <xdr:col>1</xdr:col>
      <xdr:colOff>215081</xdr:colOff>
      <xdr:row>263</xdr:row>
      <xdr:rowOff>20483</xdr:rowOff>
    </xdr:from>
    <xdr:to>
      <xdr:col>1</xdr:col>
      <xdr:colOff>1044678</xdr:colOff>
      <xdr:row>263</xdr:row>
      <xdr:rowOff>726523</xdr:rowOff>
    </xdr:to>
    <xdr:pic>
      <xdr:nvPicPr>
        <xdr:cNvPr id="253" name="Рисунок 252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15081" y="18466209"/>
          <a:ext cx="829597" cy="706040"/>
        </a:xfrm>
        <a:prstGeom prst="rect">
          <a:avLst/>
        </a:prstGeom>
      </xdr:spPr>
    </xdr:pic>
    <xdr:clientData/>
  </xdr:twoCellAnchor>
  <xdr:twoCellAnchor>
    <xdr:from>
      <xdr:col>1</xdr:col>
      <xdr:colOff>143388</xdr:colOff>
      <xdr:row>264</xdr:row>
      <xdr:rowOff>61453</xdr:rowOff>
    </xdr:from>
    <xdr:to>
      <xdr:col>1</xdr:col>
      <xdr:colOff>1081294</xdr:colOff>
      <xdr:row>264</xdr:row>
      <xdr:rowOff>737421</xdr:rowOff>
    </xdr:to>
    <xdr:pic>
      <xdr:nvPicPr>
        <xdr:cNvPr id="254" name="Рисунок 253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3388" y="19265082"/>
          <a:ext cx="937906" cy="675968"/>
        </a:xfrm>
        <a:prstGeom prst="rect">
          <a:avLst/>
        </a:prstGeom>
      </xdr:spPr>
    </xdr:pic>
    <xdr:clientData/>
  </xdr:twoCellAnchor>
  <xdr:twoCellAnchor>
    <xdr:from>
      <xdr:col>1</xdr:col>
      <xdr:colOff>81936</xdr:colOff>
      <xdr:row>265</xdr:row>
      <xdr:rowOff>61452</xdr:rowOff>
    </xdr:from>
    <xdr:to>
      <xdr:col>1</xdr:col>
      <xdr:colOff>1138777</xdr:colOff>
      <xdr:row>265</xdr:row>
      <xdr:rowOff>727178</xdr:rowOff>
    </xdr:to>
    <xdr:pic>
      <xdr:nvPicPr>
        <xdr:cNvPr id="255" name="Рисунок 254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1936" y="20022984"/>
          <a:ext cx="1056841" cy="665726"/>
        </a:xfrm>
        <a:prstGeom prst="rect">
          <a:avLst/>
        </a:prstGeom>
      </xdr:spPr>
    </xdr:pic>
    <xdr:clientData/>
  </xdr:twoCellAnchor>
  <xdr:twoCellAnchor>
    <xdr:from>
      <xdr:col>1</xdr:col>
      <xdr:colOff>61451</xdr:colOff>
      <xdr:row>266</xdr:row>
      <xdr:rowOff>61452</xdr:rowOff>
    </xdr:from>
    <xdr:to>
      <xdr:col>1</xdr:col>
      <xdr:colOff>1092302</xdr:colOff>
      <xdr:row>266</xdr:row>
      <xdr:rowOff>737420</xdr:rowOff>
    </xdr:to>
    <xdr:pic>
      <xdr:nvPicPr>
        <xdr:cNvPr id="256" name="Рисунок 255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1451" y="20780887"/>
          <a:ext cx="1030851" cy="675968"/>
        </a:xfrm>
        <a:prstGeom prst="rect">
          <a:avLst/>
        </a:prstGeom>
      </xdr:spPr>
    </xdr:pic>
    <xdr:clientData/>
  </xdr:twoCellAnchor>
  <xdr:twoCellAnchor>
    <xdr:from>
      <xdr:col>1</xdr:col>
      <xdr:colOff>297017</xdr:colOff>
      <xdr:row>267</xdr:row>
      <xdr:rowOff>51209</xdr:rowOff>
    </xdr:from>
    <xdr:to>
      <xdr:col>1</xdr:col>
      <xdr:colOff>860323</xdr:colOff>
      <xdr:row>267</xdr:row>
      <xdr:rowOff>740972</xdr:rowOff>
    </xdr:to>
    <xdr:pic>
      <xdr:nvPicPr>
        <xdr:cNvPr id="257" name="Рисунок 256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7017" y="21528548"/>
          <a:ext cx="563306" cy="689763"/>
        </a:xfrm>
        <a:prstGeom prst="rect">
          <a:avLst/>
        </a:prstGeom>
      </xdr:spPr>
    </xdr:pic>
    <xdr:clientData/>
  </xdr:twoCellAnchor>
  <xdr:twoCellAnchor>
    <xdr:from>
      <xdr:col>1</xdr:col>
      <xdr:colOff>317499</xdr:colOff>
      <xdr:row>269</xdr:row>
      <xdr:rowOff>71695</xdr:rowOff>
    </xdr:from>
    <xdr:to>
      <xdr:col>1</xdr:col>
      <xdr:colOff>809112</xdr:colOff>
      <xdr:row>269</xdr:row>
      <xdr:rowOff>732687</xdr:rowOff>
    </xdr:to>
    <xdr:pic>
      <xdr:nvPicPr>
        <xdr:cNvPr id="258" name="Рисунок 257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17499" y="22511776"/>
          <a:ext cx="491613" cy="660992"/>
        </a:xfrm>
        <a:prstGeom prst="rect">
          <a:avLst/>
        </a:prstGeom>
      </xdr:spPr>
    </xdr:pic>
    <xdr:clientData/>
  </xdr:twoCellAnchor>
  <xdr:twoCellAnchor>
    <xdr:from>
      <xdr:col>1</xdr:col>
      <xdr:colOff>307257</xdr:colOff>
      <xdr:row>270</xdr:row>
      <xdr:rowOff>10241</xdr:rowOff>
    </xdr:from>
    <xdr:to>
      <xdr:col>1</xdr:col>
      <xdr:colOff>870564</xdr:colOff>
      <xdr:row>270</xdr:row>
      <xdr:rowOff>727177</xdr:rowOff>
    </xdr:to>
    <xdr:pic>
      <xdr:nvPicPr>
        <xdr:cNvPr id="259" name="Рисунок 258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07257" y="23208225"/>
          <a:ext cx="563307" cy="716936"/>
        </a:xfrm>
        <a:prstGeom prst="rect">
          <a:avLst/>
        </a:prstGeom>
      </xdr:spPr>
    </xdr:pic>
    <xdr:clientData/>
  </xdr:twoCellAnchor>
  <xdr:twoCellAnchor>
    <xdr:from>
      <xdr:col>1</xdr:col>
      <xdr:colOff>368710</xdr:colOff>
      <xdr:row>271</xdr:row>
      <xdr:rowOff>71693</xdr:rowOff>
    </xdr:from>
    <xdr:to>
      <xdr:col>1</xdr:col>
      <xdr:colOff>798871</xdr:colOff>
      <xdr:row>271</xdr:row>
      <xdr:rowOff>716936</xdr:rowOff>
    </xdr:to>
    <xdr:pic>
      <xdr:nvPicPr>
        <xdr:cNvPr id="260" name="Рисунок 259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68710" y="24027580"/>
          <a:ext cx="430161" cy="645243"/>
        </a:xfrm>
        <a:prstGeom prst="rect">
          <a:avLst/>
        </a:prstGeom>
      </xdr:spPr>
    </xdr:pic>
    <xdr:clientData/>
  </xdr:twoCellAnchor>
  <xdr:twoCellAnchor>
    <xdr:from>
      <xdr:col>1</xdr:col>
      <xdr:colOff>51209</xdr:colOff>
      <xdr:row>274</xdr:row>
      <xdr:rowOff>204839</xdr:rowOff>
    </xdr:from>
    <xdr:to>
      <xdr:col>1</xdr:col>
      <xdr:colOff>1175159</xdr:colOff>
      <xdr:row>274</xdr:row>
      <xdr:rowOff>595364</xdr:rowOff>
    </xdr:to>
    <xdr:pic>
      <xdr:nvPicPr>
        <xdr:cNvPr id="248" name="Имя " descr="Descr "/>
        <xdr:cNvPicPr>
          <a:picLocks noChangeAspect="1"/>
        </xdr:cNvPicPr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xfrm>
          <a:off x="51209" y="117608145"/>
          <a:ext cx="1123950" cy="3905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51209</xdr:colOff>
      <xdr:row>275</xdr:row>
      <xdr:rowOff>184355</xdr:rowOff>
    </xdr:from>
    <xdr:to>
      <xdr:col>1</xdr:col>
      <xdr:colOff>1175159</xdr:colOff>
      <xdr:row>275</xdr:row>
      <xdr:rowOff>574880</xdr:rowOff>
    </xdr:to>
    <xdr:pic>
      <xdr:nvPicPr>
        <xdr:cNvPr id="249" name="Имя " descr="Descr "/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xfrm>
          <a:off x="51209" y="118345565"/>
          <a:ext cx="1123950" cy="3905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51210</xdr:colOff>
      <xdr:row>277</xdr:row>
      <xdr:rowOff>215081</xdr:rowOff>
    </xdr:from>
    <xdr:to>
      <xdr:col>1</xdr:col>
      <xdr:colOff>1175160</xdr:colOff>
      <xdr:row>277</xdr:row>
      <xdr:rowOff>605606</xdr:rowOff>
    </xdr:to>
    <xdr:pic>
      <xdr:nvPicPr>
        <xdr:cNvPr id="250" name="Имя " descr="Descr "/>
        <xdr:cNvPicPr>
          <a:picLocks noChangeAspect="1"/>
        </xdr:cNvPicPr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xfrm>
          <a:off x="51210" y="119339033"/>
          <a:ext cx="1123950" cy="3905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51210</xdr:colOff>
      <xdr:row>278</xdr:row>
      <xdr:rowOff>174113</xdr:rowOff>
    </xdr:from>
    <xdr:to>
      <xdr:col>1</xdr:col>
      <xdr:colOff>1175160</xdr:colOff>
      <xdr:row>278</xdr:row>
      <xdr:rowOff>595363</xdr:rowOff>
    </xdr:to>
    <xdr:pic>
      <xdr:nvPicPr>
        <xdr:cNvPr id="251" name="Имя " descr="Descr "/>
        <xdr:cNvPicPr>
          <a:picLocks noChangeAspect="1"/>
        </xdr:cNvPicPr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xfrm>
          <a:off x="51210" y="120055968"/>
          <a:ext cx="1123950" cy="4212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51210</xdr:colOff>
      <xdr:row>283</xdr:row>
      <xdr:rowOff>174110</xdr:rowOff>
    </xdr:from>
    <xdr:to>
      <xdr:col>1</xdr:col>
      <xdr:colOff>1175160</xdr:colOff>
      <xdr:row>283</xdr:row>
      <xdr:rowOff>564635</xdr:rowOff>
    </xdr:to>
    <xdr:pic>
      <xdr:nvPicPr>
        <xdr:cNvPr id="252" name="Имя " descr="Descr "/>
        <xdr:cNvPicPr>
          <a:picLocks noChangeAspect="1"/>
        </xdr:cNvPicPr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xfrm>
          <a:off x="51210" y="123282175"/>
          <a:ext cx="1123950" cy="3905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40967</xdr:colOff>
      <xdr:row>281</xdr:row>
      <xdr:rowOff>133145</xdr:rowOff>
    </xdr:from>
    <xdr:to>
      <xdr:col>1</xdr:col>
      <xdr:colOff>1164917</xdr:colOff>
      <xdr:row>281</xdr:row>
      <xdr:rowOff>604274</xdr:rowOff>
    </xdr:to>
    <xdr:pic>
      <xdr:nvPicPr>
        <xdr:cNvPr id="261" name="Имя " descr="Descr "/>
        <xdr:cNvPicPr>
          <a:picLocks noChangeAspect="1"/>
        </xdr:cNvPicPr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xfrm>
          <a:off x="40967" y="121725403"/>
          <a:ext cx="1123950" cy="47112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20484</xdr:colOff>
      <xdr:row>282</xdr:row>
      <xdr:rowOff>184355</xdr:rowOff>
    </xdr:from>
    <xdr:to>
      <xdr:col>1</xdr:col>
      <xdr:colOff>1154675</xdr:colOff>
      <xdr:row>282</xdr:row>
      <xdr:rowOff>614517</xdr:rowOff>
    </xdr:to>
    <xdr:pic>
      <xdr:nvPicPr>
        <xdr:cNvPr id="262" name="Имя " descr="Descr "/>
        <xdr:cNvPicPr>
          <a:picLocks noChangeAspect="1"/>
        </xdr:cNvPicPr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xfrm>
          <a:off x="20484" y="122534516"/>
          <a:ext cx="1134191" cy="43016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51210</xdr:colOff>
      <xdr:row>285</xdr:row>
      <xdr:rowOff>153628</xdr:rowOff>
    </xdr:from>
    <xdr:to>
      <xdr:col>1</xdr:col>
      <xdr:colOff>1175160</xdr:colOff>
      <xdr:row>285</xdr:row>
      <xdr:rowOff>573549</xdr:rowOff>
    </xdr:to>
    <xdr:pic>
      <xdr:nvPicPr>
        <xdr:cNvPr id="263" name="Имя " descr="Descr "/>
        <xdr:cNvPicPr>
          <a:picLocks noChangeAspect="1"/>
        </xdr:cNvPicPr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xfrm>
          <a:off x="51210" y="124224434"/>
          <a:ext cx="1123950" cy="41992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61451</xdr:colOff>
      <xdr:row>287</xdr:row>
      <xdr:rowOff>153629</xdr:rowOff>
    </xdr:from>
    <xdr:to>
      <xdr:col>1</xdr:col>
      <xdr:colOff>1185401</xdr:colOff>
      <xdr:row>287</xdr:row>
      <xdr:rowOff>583791</xdr:rowOff>
    </xdr:to>
    <xdr:pic>
      <xdr:nvPicPr>
        <xdr:cNvPr id="264" name="Имя " descr="Descr "/>
        <xdr:cNvPicPr>
          <a:picLocks noChangeAspect="1"/>
        </xdr:cNvPicPr>
      </xdr:nvPicPr>
      <xdr:blipFill>
        <a:blip xmlns:r="http://schemas.openxmlformats.org/officeDocument/2006/relationships" r:embed="rId210" cstate="print"/>
        <a:stretch>
          <a:fillRect/>
        </a:stretch>
      </xdr:blipFill>
      <xdr:spPr>
        <a:xfrm>
          <a:off x="61451" y="125187177"/>
          <a:ext cx="1123950" cy="43016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30726</xdr:colOff>
      <xdr:row>288</xdr:row>
      <xdr:rowOff>143387</xdr:rowOff>
    </xdr:from>
    <xdr:to>
      <xdr:col>1</xdr:col>
      <xdr:colOff>1154676</xdr:colOff>
      <xdr:row>288</xdr:row>
      <xdr:rowOff>573548</xdr:rowOff>
    </xdr:to>
    <xdr:pic>
      <xdr:nvPicPr>
        <xdr:cNvPr id="265" name="Имя " descr="Descr "/>
        <xdr:cNvPicPr>
          <a:picLocks noChangeAspect="1"/>
        </xdr:cNvPicPr>
      </xdr:nvPicPr>
      <xdr:blipFill>
        <a:blip xmlns:r="http://schemas.openxmlformats.org/officeDocument/2006/relationships" r:embed="rId211" cstate="print"/>
        <a:stretch>
          <a:fillRect/>
        </a:stretch>
      </xdr:blipFill>
      <xdr:spPr>
        <a:xfrm>
          <a:off x="30726" y="125934839"/>
          <a:ext cx="1123950" cy="43016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20484</xdr:colOff>
      <xdr:row>289</xdr:row>
      <xdr:rowOff>143387</xdr:rowOff>
    </xdr:from>
    <xdr:to>
      <xdr:col>1</xdr:col>
      <xdr:colOff>1144434</xdr:colOff>
      <xdr:row>289</xdr:row>
      <xdr:rowOff>604274</xdr:rowOff>
    </xdr:to>
    <xdr:pic>
      <xdr:nvPicPr>
        <xdr:cNvPr id="266" name="Имя " descr="Descr "/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xfrm>
          <a:off x="20484" y="126692742"/>
          <a:ext cx="1123950" cy="46088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30725</xdr:colOff>
      <xdr:row>290</xdr:row>
      <xdr:rowOff>163872</xdr:rowOff>
    </xdr:from>
    <xdr:to>
      <xdr:col>1</xdr:col>
      <xdr:colOff>1154675</xdr:colOff>
      <xdr:row>290</xdr:row>
      <xdr:rowOff>614517</xdr:rowOff>
    </xdr:to>
    <xdr:pic>
      <xdr:nvPicPr>
        <xdr:cNvPr id="267" name="Имя " descr="Descr "/>
        <xdr:cNvPicPr>
          <a:picLocks noChangeAspect="1"/>
        </xdr:cNvPicPr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xfrm>
          <a:off x="30725" y="127471130"/>
          <a:ext cx="1123950" cy="45064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51210</xdr:colOff>
      <xdr:row>280</xdr:row>
      <xdr:rowOff>174110</xdr:rowOff>
    </xdr:from>
    <xdr:to>
      <xdr:col>1</xdr:col>
      <xdr:colOff>1175160</xdr:colOff>
      <xdr:row>280</xdr:row>
      <xdr:rowOff>564635</xdr:rowOff>
    </xdr:to>
    <xdr:pic>
      <xdr:nvPicPr>
        <xdr:cNvPr id="268" name="Имя " descr="Descr "/>
        <xdr:cNvPicPr>
          <a:picLocks noChangeAspect="1"/>
        </xdr:cNvPicPr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xfrm>
          <a:off x="51210" y="123282175"/>
          <a:ext cx="1123950" cy="3905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10242</xdr:colOff>
      <xdr:row>292</xdr:row>
      <xdr:rowOff>194597</xdr:rowOff>
    </xdr:from>
    <xdr:to>
      <xdr:col>1</xdr:col>
      <xdr:colOff>1134192</xdr:colOff>
      <xdr:row>292</xdr:row>
      <xdr:rowOff>585122</xdr:rowOff>
    </xdr:to>
    <xdr:pic>
      <xdr:nvPicPr>
        <xdr:cNvPr id="269" name="Имя " descr="Descr "/>
        <xdr:cNvPicPr>
          <a:picLocks noChangeAspect="1"/>
        </xdr:cNvPicPr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xfrm>
          <a:off x="10242" y="128464597"/>
          <a:ext cx="1123950" cy="3905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61451</xdr:colOff>
      <xdr:row>293</xdr:row>
      <xdr:rowOff>174114</xdr:rowOff>
    </xdr:from>
    <xdr:to>
      <xdr:col>1</xdr:col>
      <xdr:colOff>1185402</xdr:colOff>
      <xdr:row>293</xdr:row>
      <xdr:rowOff>564639</xdr:rowOff>
    </xdr:to>
    <xdr:pic>
      <xdr:nvPicPr>
        <xdr:cNvPr id="270" name="Имя " descr="Descr "/>
        <xdr:cNvPicPr>
          <a:picLocks noChangeAspect="1"/>
        </xdr:cNvPicPr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xfrm>
          <a:off x="61451" y="129202017"/>
          <a:ext cx="1123951" cy="3905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20483</xdr:colOff>
      <xdr:row>295</xdr:row>
      <xdr:rowOff>174113</xdr:rowOff>
    </xdr:from>
    <xdr:to>
      <xdr:col>1</xdr:col>
      <xdr:colOff>1144433</xdr:colOff>
      <xdr:row>295</xdr:row>
      <xdr:rowOff>564638</xdr:rowOff>
    </xdr:to>
    <xdr:pic>
      <xdr:nvPicPr>
        <xdr:cNvPr id="271" name="Имя " descr="Descr "/>
        <xdr:cNvPicPr>
          <a:picLocks noChangeAspect="1"/>
        </xdr:cNvPicPr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xfrm>
          <a:off x="20483" y="130164758"/>
          <a:ext cx="1123950" cy="3905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296</xdr:row>
      <xdr:rowOff>163871</xdr:rowOff>
    </xdr:from>
    <xdr:to>
      <xdr:col>1</xdr:col>
      <xdr:colOff>1123950</xdr:colOff>
      <xdr:row>296</xdr:row>
      <xdr:rowOff>554396</xdr:rowOff>
    </xdr:to>
    <xdr:pic>
      <xdr:nvPicPr>
        <xdr:cNvPr id="272" name="Имя " descr="Descr "/>
        <xdr:cNvPicPr>
          <a:picLocks noChangeAspect="1"/>
        </xdr:cNvPicPr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xfrm>
          <a:off x="0" y="130912419"/>
          <a:ext cx="1123950" cy="3905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40967</xdr:colOff>
      <xdr:row>298</xdr:row>
      <xdr:rowOff>174113</xdr:rowOff>
    </xdr:from>
    <xdr:to>
      <xdr:col>1</xdr:col>
      <xdr:colOff>1164917</xdr:colOff>
      <xdr:row>298</xdr:row>
      <xdr:rowOff>564638</xdr:rowOff>
    </xdr:to>
    <xdr:pic>
      <xdr:nvPicPr>
        <xdr:cNvPr id="273" name="Имя " descr="Descr "/>
        <xdr:cNvPicPr>
          <a:picLocks noChangeAspect="1"/>
        </xdr:cNvPicPr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xfrm>
          <a:off x="40967" y="131885403"/>
          <a:ext cx="1123950" cy="3905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300</xdr:row>
      <xdr:rowOff>204838</xdr:rowOff>
    </xdr:from>
    <xdr:to>
      <xdr:col>1</xdr:col>
      <xdr:colOff>1123950</xdr:colOff>
      <xdr:row>300</xdr:row>
      <xdr:rowOff>595363</xdr:rowOff>
    </xdr:to>
    <xdr:pic>
      <xdr:nvPicPr>
        <xdr:cNvPr id="274" name="Имя " descr="Descr "/>
        <xdr:cNvPicPr>
          <a:picLocks noChangeAspect="1"/>
        </xdr:cNvPicPr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xfrm>
          <a:off x="0" y="132878870"/>
          <a:ext cx="1123950" cy="3905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10242</xdr:colOff>
      <xdr:row>301</xdr:row>
      <xdr:rowOff>143387</xdr:rowOff>
    </xdr:from>
    <xdr:to>
      <xdr:col>1</xdr:col>
      <xdr:colOff>1134192</xdr:colOff>
      <xdr:row>301</xdr:row>
      <xdr:rowOff>533912</xdr:rowOff>
    </xdr:to>
    <xdr:pic>
      <xdr:nvPicPr>
        <xdr:cNvPr id="275" name="Имя " descr="Descr "/>
        <xdr:cNvPicPr>
          <a:picLocks noChangeAspect="1"/>
        </xdr:cNvPicPr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xfrm>
          <a:off x="10242" y="133575322"/>
          <a:ext cx="1123950" cy="3905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20484</xdr:colOff>
      <xdr:row>303</xdr:row>
      <xdr:rowOff>163871</xdr:rowOff>
    </xdr:from>
    <xdr:to>
      <xdr:col>1</xdr:col>
      <xdr:colOff>1144434</xdr:colOff>
      <xdr:row>303</xdr:row>
      <xdr:rowOff>554396</xdr:rowOff>
    </xdr:to>
    <xdr:pic>
      <xdr:nvPicPr>
        <xdr:cNvPr id="276" name="Имя " descr="Descr "/>
        <xdr:cNvPicPr>
          <a:picLocks noChangeAspect="1"/>
        </xdr:cNvPicPr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xfrm>
          <a:off x="20484" y="135316452"/>
          <a:ext cx="1123950" cy="3905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10242</xdr:colOff>
      <xdr:row>304</xdr:row>
      <xdr:rowOff>143387</xdr:rowOff>
    </xdr:from>
    <xdr:to>
      <xdr:col>1</xdr:col>
      <xdr:colOff>1134192</xdr:colOff>
      <xdr:row>304</xdr:row>
      <xdr:rowOff>533912</xdr:rowOff>
    </xdr:to>
    <xdr:pic>
      <xdr:nvPicPr>
        <xdr:cNvPr id="277" name="Имя " descr="Descr "/>
        <xdr:cNvPicPr>
          <a:picLocks noChangeAspect="1"/>
        </xdr:cNvPicPr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xfrm>
          <a:off x="10242" y="136053871"/>
          <a:ext cx="1123950" cy="3905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20484</xdr:colOff>
      <xdr:row>305</xdr:row>
      <xdr:rowOff>143388</xdr:rowOff>
    </xdr:from>
    <xdr:to>
      <xdr:col>1</xdr:col>
      <xdr:colOff>1144434</xdr:colOff>
      <xdr:row>305</xdr:row>
      <xdr:rowOff>533913</xdr:rowOff>
    </xdr:to>
    <xdr:pic>
      <xdr:nvPicPr>
        <xdr:cNvPr id="278" name="Имя " descr="Descr "/>
        <xdr:cNvPicPr>
          <a:picLocks noChangeAspect="1"/>
        </xdr:cNvPicPr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xfrm>
          <a:off x="20484" y="136811775"/>
          <a:ext cx="1123950" cy="3905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306</xdr:row>
      <xdr:rowOff>194597</xdr:rowOff>
    </xdr:from>
    <xdr:to>
      <xdr:col>1</xdr:col>
      <xdr:colOff>1123950</xdr:colOff>
      <xdr:row>306</xdr:row>
      <xdr:rowOff>585122</xdr:rowOff>
    </xdr:to>
    <xdr:pic>
      <xdr:nvPicPr>
        <xdr:cNvPr id="279" name="Имя " descr="Descr "/>
        <xdr:cNvPicPr>
          <a:picLocks noChangeAspect="1"/>
        </xdr:cNvPicPr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xfrm>
          <a:off x="0" y="137620887"/>
          <a:ext cx="1123950" cy="3905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20484</xdr:colOff>
      <xdr:row>308</xdr:row>
      <xdr:rowOff>163871</xdr:rowOff>
    </xdr:from>
    <xdr:to>
      <xdr:col>1</xdr:col>
      <xdr:colOff>1144434</xdr:colOff>
      <xdr:row>308</xdr:row>
      <xdr:rowOff>554396</xdr:rowOff>
    </xdr:to>
    <xdr:pic>
      <xdr:nvPicPr>
        <xdr:cNvPr id="280" name="Имя " descr="Descr "/>
        <xdr:cNvPicPr>
          <a:picLocks noChangeAspect="1"/>
        </xdr:cNvPicPr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xfrm>
          <a:off x="20484" y="138552903"/>
          <a:ext cx="1123950" cy="3905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20484</xdr:colOff>
      <xdr:row>310</xdr:row>
      <xdr:rowOff>215081</xdr:rowOff>
    </xdr:from>
    <xdr:to>
      <xdr:col>1</xdr:col>
      <xdr:colOff>1144434</xdr:colOff>
      <xdr:row>310</xdr:row>
      <xdr:rowOff>605606</xdr:rowOff>
    </xdr:to>
    <xdr:pic>
      <xdr:nvPicPr>
        <xdr:cNvPr id="281" name="Имя " descr="Descr "/>
        <xdr:cNvPicPr>
          <a:picLocks noChangeAspect="1"/>
        </xdr:cNvPicPr>
      </xdr:nvPicPr>
      <xdr:blipFill>
        <a:blip xmlns:r="http://schemas.openxmlformats.org/officeDocument/2006/relationships" r:embed="rId210" cstate="print"/>
        <a:stretch>
          <a:fillRect/>
        </a:stretch>
      </xdr:blipFill>
      <xdr:spPr>
        <a:xfrm>
          <a:off x="20484" y="139566855"/>
          <a:ext cx="1123950" cy="3905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30726</xdr:colOff>
      <xdr:row>311</xdr:row>
      <xdr:rowOff>184355</xdr:rowOff>
    </xdr:from>
    <xdr:to>
      <xdr:col>1</xdr:col>
      <xdr:colOff>1154676</xdr:colOff>
      <xdr:row>311</xdr:row>
      <xdr:rowOff>574880</xdr:rowOff>
    </xdr:to>
    <xdr:pic>
      <xdr:nvPicPr>
        <xdr:cNvPr id="282" name="Имя " descr="Descr "/>
        <xdr:cNvPicPr>
          <a:picLocks noChangeAspect="1"/>
        </xdr:cNvPicPr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xfrm>
          <a:off x="30726" y="140294032"/>
          <a:ext cx="1123950" cy="3905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40967</xdr:colOff>
      <xdr:row>312</xdr:row>
      <xdr:rowOff>225323</xdr:rowOff>
    </xdr:from>
    <xdr:to>
      <xdr:col>1</xdr:col>
      <xdr:colOff>1164917</xdr:colOff>
      <xdr:row>312</xdr:row>
      <xdr:rowOff>615848</xdr:rowOff>
    </xdr:to>
    <xdr:pic>
      <xdr:nvPicPr>
        <xdr:cNvPr id="283" name="Имя " descr="Descr "/>
        <xdr:cNvPicPr>
          <a:picLocks noChangeAspect="1"/>
        </xdr:cNvPicPr>
      </xdr:nvPicPr>
      <xdr:blipFill>
        <a:blip xmlns:r="http://schemas.openxmlformats.org/officeDocument/2006/relationships" r:embed="rId219" cstate="print"/>
        <a:stretch>
          <a:fillRect/>
        </a:stretch>
      </xdr:blipFill>
      <xdr:spPr>
        <a:xfrm>
          <a:off x="40967" y="141092904"/>
          <a:ext cx="1123950" cy="3905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10242</xdr:colOff>
      <xdr:row>313</xdr:row>
      <xdr:rowOff>194597</xdr:rowOff>
    </xdr:from>
    <xdr:to>
      <xdr:col>1</xdr:col>
      <xdr:colOff>1134192</xdr:colOff>
      <xdr:row>313</xdr:row>
      <xdr:rowOff>585122</xdr:rowOff>
    </xdr:to>
    <xdr:pic>
      <xdr:nvPicPr>
        <xdr:cNvPr id="284" name="Имя " descr="Descr "/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xfrm>
          <a:off x="10242" y="141820081"/>
          <a:ext cx="1123950" cy="3905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40967</xdr:colOff>
      <xdr:row>314</xdr:row>
      <xdr:rowOff>194597</xdr:rowOff>
    </xdr:from>
    <xdr:to>
      <xdr:col>1</xdr:col>
      <xdr:colOff>1164917</xdr:colOff>
      <xdr:row>314</xdr:row>
      <xdr:rowOff>585122</xdr:rowOff>
    </xdr:to>
    <xdr:pic>
      <xdr:nvPicPr>
        <xdr:cNvPr id="285" name="Имя " descr="Descr "/>
        <xdr:cNvPicPr>
          <a:picLocks noChangeAspect="1"/>
        </xdr:cNvPicPr>
      </xdr:nvPicPr>
      <xdr:blipFill>
        <a:blip xmlns:r="http://schemas.openxmlformats.org/officeDocument/2006/relationships" r:embed="rId211" cstate="print"/>
        <a:stretch>
          <a:fillRect/>
        </a:stretch>
      </xdr:blipFill>
      <xdr:spPr>
        <a:xfrm>
          <a:off x="40967" y="142577984"/>
          <a:ext cx="1123950" cy="3905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51210</xdr:colOff>
      <xdr:row>316</xdr:row>
      <xdr:rowOff>174113</xdr:rowOff>
    </xdr:from>
    <xdr:to>
      <xdr:col>1</xdr:col>
      <xdr:colOff>1175160</xdr:colOff>
      <xdr:row>316</xdr:row>
      <xdr:rowOff>564638</xdr:rowOff>
    </xdr:to>
    <xdr:pic>
      <xdr:nvPicPr>
        <xdr:cNvPr id="286" name="Имя " descr="Descr "/>
        <xdr:cNvPicPr>
          <a:picLocks noChangeAspect="1"/>
        </xdr:cNvPicPr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xfrm>
          <a:off x="51210" y="143520242"/>
          <a:ext cx="1123950" cy="3905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40968</xdr:colOff>
      <xdr:row>317</xdr:row>
      <xdr:rowOff>153629</xdr:rowOff>
    </xdr:from>
    <xdr:to>
      <xdr:col>1</xdr:col>
      <xdr:colOff>1164918</xdr:colOff>
      <xdr:row>317</xdr:row>
      <xdr:rowOff>544154</xdr:rowOff>
    </xdr:to>
    <xdr:pic>
      <xdr:nvPicPr>
        <xdr:cNvPr id="287" name="Имя " descr="Descr "/>
        <xdr:cNvPicPr>
          <a:picLocks noChangeAspect="1"/>
        </xdr:cNvPicPr>
      </xdr:nvPicPr>
      <xdr:blipFill>
        <a:blip xmlns:r="http://schemas.openxmlformats.org/officeDocument/2006/relationships" r:embed="rId219" cstate="print"/>
        <a:stretch>
          <a:fillRect/>
        </a:stretch>
      </xdr:blipFill>
      <xdr:spPr>
        <a:xfrm>
          <a:off x="40968" y="144257661"/>
          <a:ext cx="1123950" cy="3905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320</xdr:row>
      <xdr:rowOff>184355</xdr:rowOff>
    </xdr:from>
    <xdr:to>
      <xdr:col>1</xdr:col>
      <xdr:colOff>1123950</xdr:colOff>
      <xdr:row>320</xdr:row>
      <xdr:rowOff>574880</xdr:rowOff>
    </xdr:to>
    <xdr:pic>
      <xdr:nvPicPr>
        <xdr:cNvPr id="288" name="Имя " descr="Descr "/>
        <xdr:cNvPicPr>
          <a:picLocks noChangeAspect="1"/>
        </xdr:cNvPicPr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xfrm>
          <a:off x="0" y="145251129"/>
          <a:ext cx="1123950" cy="3905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20484</xdr:colOff>
      <xdr:row>318</xdr:row>
      <xdr:rowOff>163871</xdr:rowOff>
    </xdr:from>
    <xdr:to>
      <xdr:col>1</xdr:col>
      <xdr:colOff>1144434</xdr:colOff>
      <xdr:row>318</xdr:row>
      <xdr:rowOff>554396</xdr:rowOff>
    </xdr:to>
    <xdr:pic>
      <xdr:nvPicPr>
        <xdr:cNvPr id="289" name="Имя " descr="Descr "/>
        <xdr:cNvPicPr>
          <a:picLocks noChangeAspect="1"/>
        </xdr:cNvPicPr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xfrm>
          <a:off x="20484" y="144267903"/>
          <a:ext cx="1123950" cy="3905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321</xdr:row>
      <xdr:rowOff>215081</xdr:rowOff>
    </xdr:from>
    <xdr:to>
      <xdr:col>1</xdr:col>
      <xdr:colOff>1123950</xdr:colOff>
      <xdr:row>321</xdr:row>
      <xdr:rowOff>605606</xdr:rowOff>
    </xdr:to>
    <xdr:pic>
      <xdr:nvPicPr>
        <xdr:cNvPr id="290" name="Имя " descr="Descr "/>
        <xdr:cNvPicPr>
          <a:picLocks noChangeAspect="1"/>
        </xdr:cNvPicPr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xfrm>
          <a:off x="0" y="146039758"/>
          <a:ext cx="1123950" cy="3905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81935</xdr:colOff>
      <xdr:row>57</xdr:row>
      <xdr:rowOff>81935</xdr:rowOff>
    </xdr:from>
    <xdr:to>
      <xdr:col>1</xdr:col>
      <xdr:colOff>1034435</xdr:colOff>
      <xdr:row>57</xdr:row>
      <xdr:rowOff>672485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1935" y="37127016"/>
          <a:ext cx="952500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61451</xdr:colOff>
      <xdr:row>56</xdr:row>
      <xdr:rowOff>61452</xdr:rowOff>
    </xdr:from>
    <xdr:to>
      <xdr:col>1</xdr:col>
      <xdr:colOff>962741</xdr:colOff>
      <xdr:row>56</xdr:row>
      <xdr:rowOff>719394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1451" y="36348629"/>
          <a:ext cx="901290" cy="6579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volshebniymir.ru/nanogum/monsters50gr/metallic/ink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</sheetPr>
  <dimension ref="B2:H19"/>
  <sheetViews>
    <sheetView workbookViewId="0">
      <selection activeCell="D4" sqref="D4:E7"/>
    </sheetView>
  </sheetViews>
  <sheetFormatPr defaultRowHeight="15"/>
  <cols>
    <col min="1" max="1" width="3.28515625" customWidth="1"/>
    <col min="2" max="3" width="16.28515625" customWidth="1"/>
    <col min="4" max="5" width="17.42578125" customWidth="1"/>
  </cols>
  <sheetData>
    <row r="2" spans="2:8" ht="78" customHeight="1">
      <c r="B2" s="213"/>
      <c r="C2" s="213"/>
    </row>
    <row r="3" spans="2:8" ht="16.5" thickBot="1">
      <c r="B3" s="34" t="s">
        <v>275</v>
      </c>
      <c r="C3" s="34"/>
      <c r="D3" s="35"/>
      <c r="E3" s="35"/>
    </row>
    <row r="4" spans="2:8" ht="18.75" customHeight="1">
      <c r="B4" s="36" t="s">
        <v>276</v>
      </c>
      <c r="C4" s="37" t="s">
        <v>280</v>
      </c>
      <c r="D4" s="42"/>
      <c r="E4" s="43"/>
    </row>
    <row r="5" spans="2:8" ht="18.75" customHeight="1">
      <c r="B5" s="38" t="s">
        <v>277</v>
      </c>
      <c r="C5" s="39" t="s">
        <v>281</v>
      </c>
      <c r="D5" s="44"/>
      <c r="E5" s="45"/>
    </row>
    <row r="6" spans="2:8" ht="18.75" customHeight="1">
      <c r="B6" s="38" t="s">
        <v>278</v>
      </c>
      <c r="C6" s="39" t="s">
        <v>282</v>
      </c>
      <c r="D6" s="209"/>
      <c r="E6" s="210"/>
    </row>
    <row r="7" spans="2:8" ht="18.75" customHeight="1" thickBot="1">
      <c r="B7" s="40" t="s">
        <v>279</v>
      </c>
      <c r="C7" s="41" t="s">
        <v>283</v>
      </c>
      <c r="D7" s="211"/>
      <c r="E7" s="212"/>
    </row>
    <row r="8" spans="2:8" ht="15.75">
      <c r="C8" s="46"/>
    </row>
    <row r="9" spans="2:8">
      <c r="B9" s="52" t="s">
        <v>284</v>
      </c>
    </row>
    <row r="11" spans="2:8">
      <c r="B11" s="49" t="s">
        <v>285</v>
      </c>
      <c r="C11" s="214"/>
      <c r="D11" s="215"/>
      <c r="E11" s="216"/>
      <c r="F11" s="47"/>
      <c r="G11" s="47"/>
      <c r="H11" s="48"/>
    </row>
    <row r="12" spans="2:8">
      <c r="B12" s="50" t="s">
        <v>286</v>
      </c>
      <c r="C12" s="214"/>
      <c r="D12" s="215"/>
      <c r="E12" s="216"/>
      <c r="F12" s="47"/>
      <c r="G12" s="47"/>
      <c r="H12" s="48"/>
    </row>
    <row r="13" spans="2:8">
      <c r="B13" s="50" t="s">
        <v>287</v>
      </c>
      <c r="C13" s="214"/>
      <c r="D13" s="215"/>
      <c r="E13" s="216"/>
      <c r="F13" s="47"/>
      <c r="G13" s="47"/>
      <c r="H13" s="48"/>
    </row>
    <row r="14" spans="2:8">
      <c r="B14" s="50" t="s">
        <v>288</v>
      </c>
      <c r="C14" s="214"/>
      <c r="D14" s="215"/>
      <c r="E14" s="216"/>
      <c r="F14" s="47"/>
      <c r="G14" s="47"/>
      <c r="H14" s="48"/>
    </row>
    <row r="15" spans="2:8">
      <c r="B15" s="50" t="s">
        <v>289</v>
      </c>
      <c r="C15" s="214"/>
      <c r="D15" s="215"/>
      <c r="E15" s="216"/>
      <c r="F15" s="47"/>
      <c r="G15" s="47"/>
      <c r="H15" s="48"/>
    </row>
    <row r="16" spans="2:8">
      <c r="B16" s="51" t="s">
        <v>290</v>
      </c>
      <c r="C16" s="214"/>
      <c r="D16" s="215"/>
      <c r="E16" s="216"/>
      <c r="F16" s="47"/>
      <c r="G16" s="47"/>
      <c r="H16" s="48"/>
    </row>
    <row r="17" spans="2:8">
      <c r="B17" s="217" t="s">
        <v>291</v>
      </c>
      <c r="C17" s="214"/>
      <c r="D17" s="215"/>
      <c r="E17" s="216"/>
      <c r="F17" s="47"/>
      <c r="G17" s="47"/>
      <c r="H17" s="48"/>
    </row>
    <row r="18" spans="2:8">
      <c r="B18" s="218"/>
      <c r="C18" s="214"/>
      <c r="D18" s="215"/>
      <c r="E18" s="216"/>
      <c r="F18" s="47"/>
      <c r="G18" s="47"/>
      <c r="H18" s="48"/>
    </row>
    <row r="19" spans="2:8">
      <c r="F19" s="48"/>
      <c r="G19" s="48"/>
      <c r="H19" s="48"/>
    </row>
  </sheetData>
  <mergeCells count="12">
    <mergeCell ref="D6:E6"/>
    <mergeCell ref="D7:E7"/>
    <mergeCell ref="B2:C2"/>
    <mergeCell ref="C18:E18"/>
    <mergeCell ref="B17:B18"/>
    <mergeCell ref="C11:E11"/>
    <mergeCell ref="C12:E12"/>
    <mergeCell ref="C13:E13"/>
    <mergeCell ref="C14:E14"/>
    <mergeCell ref="C15:E15"/>
    <mergeCell ref="C16:E16"/>
    <mergeCell ref="C17:E17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3" tint="0.39997558519241921"/>
    <outlinePr summaryBelow="0"/>
  </sheetPr>
  <dimension ref="A1:J324"/>
  <sheetViews>
    <sheetView showGridLines="0" tabSelected="1" topLeftCell="B1" zoomScale="93" zoomScaleNormal="93" workbookViewId="0">
      <pane ySplit="4" topLeftCell="A152" activePane="bottomLeft" state="frozen"/>
      <selection activeCell="B1" sqref="B1"/>
      <selection pane="bottomLeft" activeCell="I1" sqref="I1:I1048576"/>
    </sheetView>
  </sheetViews>
  <sheetFormatPr defaultRowHeight="15" outlineLevelRow="3"/>
  <cols>
    <col min="1" max="1" width="1.85546875" hidden="1" customWidth="1"/>
    <col min="2" max="2" width="15.85546875" customWidth="1"/>
    <col min="3" max="3" width="11" style="20" customWidth="1"/>
    <col min="4" max="4" width="50" style="1" customWidth="1"/>
    <col min="5" max="5" width="10.5703125" style="9" customWidth="1"/>
    <col min="6" max="6" width="10.5703125" style="3" customWidth="1"/>
    <col min="7" max="7" width="10.5703125" style="12" customWidth="1"/>
    <col min="8" max="8" width="10.5703125" style="2" customWidth="1"/>
    <col min="9" max="9" width="29.42578125" customWidth="1"/>
    <col min="10" max="10" width="11.42578125" style="14" customWidth="1"/>
  </cols>
  <sheetData>
    <row r="1" spans="2:10" ht="27" customHeight="1">
      <c r="B1" s="219"/>
      <c r="C1" s="219"/>
      <c r="D1" s="221"/>
      <c r="E1" s="221"/>
      <c r="F1" s="222"/>
      <c r="G1" s="222"/>
      <c r="H1" s="222"/>
      <c r="I1" s="57"/>
    </row>
    <row r="2" spans="2:10" ht="15" customHeight="1">
      <c r="B2" s="220"/>
      <c r="C2" s="220"/>
      <c r="D2" s="221"/>
      <c r="E2" s="221"/>
      <c r="F2" s="223"/>
      <c r="G2" s="223"/>
      <c r="H2" s="223"/>
      <c r="I2" s="58"/>
      <c r="J2" s="55"/>
    </row>
    <row r="3" spans="2:10" ht="18" customHeight="1">
      <c r="B3" s="53" t="s">
        <v>0</v>
      </c>
      <c r="C3" s="19" t="s">
        <v>1</v>
      </c>
      <c r="D3" s="19" t="s">
        <v>2</v>
      </c>
      <c r="E3" s="18" t="s">
        <v>3</v>
      </c>
      <c r="F3" s="17" t="s">
        <v>4</v>
      </c>
      <c r="G3" s="7" t="s">
        <v>5</v>
      </c>
      <c r="H3" s="7" t="s">
        <v>24</v>
      </c>
      <c r="I3" s="54"/>
      <c r="J3" s="208" t="s">
        <v>37</v>
      </c>
    </row>
    <row r="4" spans="2:10" ht="18.75" customHeight="1">
      <c r="B4" s="138"/>
      <c r="C4" s="139"/>
      <c r="D4" s="146" t="s">
        <v>311</v>
      </c>
      <c r="E4" s="140"/>
      <c r="F4" s="141"/>
      <c r="G4" s="142"/>
      <c r="H4" s="143"/>
      <c r="I4" s="144"/>
      <c r="J4" s="145">
        <f>SUM(J7:J326)</f>
        <v>0</v>
      </c>
    </row>
    <row r="5" spans="2:10" s="113" customFormat="1" ht="15.75">
      <c r="B5" s="22"/>
      <c r="C5" s="23"/>
      <c r="D5" s="24" t="s">
        <v>303</v>
      </c>
      <c r="E5" s="25"/>
      <c r="F5" s="26"/>
      <c r="G5" s="26"/>
      <c r="H5" s="5"/>
      <c r="I5" s="22"/>
      <c r="J5" s="27"/>
    </row>
    <row r="6" spans="2:10" s="113" customFormat="1" ht="15.75" outlineLevel="1">
      <c r="B6" s="84"/>
      <c r="C6" s="103"/>
      <c r="D6" s="86" t="s">
        <v>304</v>
      </c>
      <c r="E6" s="104"/>
      <c r="F6" s="105"/>
      <c r="G6" s="105"/>
      <c r="H6" s="106"/>
      <c r="I6" s="84"/>
      <c r="J6" s="107"/>
    </row>
    <row r="7" spans="2:10" s="113" customFormat="1" ht="60" customHeight="1" outlineLevel="2">
      <c r="B7" s="114"/>
      <c r="C7" s="115" t="s">
        <v>31</v>
      </c>
      <c r="D7" s="116" t="s">
        <v>25</v>
      </c>
      <c r="E7" s="117">
        <v>12</v>
      </c>
      <c r="F7" s="118">
        <v>175</v>
      </c>
      <c r="G7" s="13"/>
      <c r="H7" s="118">
        <v>370</v>
      </c>
      <c r="I7" s="120"/>
      <c r="J7" s="118">
        <f>F7*G7</f>
        <v>0</v>
      </c>
    </row>
    <row r="8" spans="2:10" s="113" customFormat="1" ht="60" customHeight="1" outlineLevel="2">
      <c r="B8" s="114"/>
      <c r="C8" s="115" t="s">
        <v>32</v>
      </c>
      <c r="D8" s="121" t="s">
        <v>26</v>
      </c>
      <c r="E8" s="117">
        <v>12</v>
      </c>
      <c r="F8" s="118">
        <v>175</v>
      </c>
      <c r="G8" s="13"/>
      <c r="H8" s="118">
        <v>370</v>
      </c>
      <c r="I8" s="120"/>
      <c r="J8" s="118">
        <f>F8*G8</f>
        <v>0</v>
      </c>
    </row>
    <row r="9" spans="2:10" s="113" customFormat="1" ht="60" customHeight="1" outlineLevel="2">
      <c r="B9" s="114"/>
      <c r="C9" s="115" t="s">
        <v>33</v>
      </c>
      <c r="D9" s="121" t="s">
        <v>27</v>
      </c>
      <c r="E9" s="117">
        <v>12</v>
      </c>
      <c r="F9" s="118">
        <v>175</v>
      </c>
      <c r="G9" s="13"/>
      <c r="H9" s="118">
        <v>370</v>
      </c>
      <c r="I9" s="120"/>
      <c r="J9" s="118">
        <f t="shared" ref="J9:J19" si="0">F9*G9</f>
        <v>0</v>
      </c>
    </row>
    <row r="10" spans="2:10" s="113" customFormat="1" ht="60" customHeight="1" outlineLevel="2">
      <c r="B10" s="114"/>
      <c r="C10" s="115" t="s">
        <v>34</v>
      </c>
      <c r="D10" s="121" t="s">
        <v>28</v>
      </c>
      <c r="E10" s="117">
        <v>12</v>
      </c>
      <c r="F10" s="118">
        <v>175</v>
      </c>
      <c r="G10" s="13"/>
      <c r="H10" s="118">
        <v>370</v>
      </c>
      <c r="I10" s="120"/>
      <c r="J10" s="118">
        <f t="shared" si="0"/>
        <v>0</v>
      </c>
    </row>
    <row r="11" spans="2:10" s="113" customFormat="1" ht="60" customHeight="1" outlineLevel="2">
      <c r="B11" s="114"/>
      <c r="C11" s="115" t="s">
        <v>35</v>
      </c>
      <c r="D11" s="121" t="s">
        <v>29</v>
      </c>
      <c r="E11" s="117">
        <v>12</v>
      </c>
      <c r="F11" s="118">
        <v>175</v>
      </c>
      <c r="G11" s="13"/>
      <c r="H11" s="118">
        <v>370</v>
      </c>
      <c r="I11" s="120"/>
      <c r="J11" s="118">
        <f t="shared" si="0"/>
        <v>0</v>
      </c>
    </row>
    <row r="12" spans="2:10" s="113" customFormat="1" ht="60" customHeight="1" outlineLevel="2">
      <c r="B12" s="114"/>
      <c r="C12" s="115" t="s">
        <v>36</v>
      </c>
      <c r="D12" s="121" t="s">
        <v>30</v>
      </c>
      <c r="E12" s="117">
        <v>12</v>
      </c>
      <c r="F12" s="118">
        <v>175</v>
      </c>
      <c r="G12" s="13"/>
      <c r="H12" s="118">
        <v>370</v>
      </c>
      <c r="I12" s="120"/>
      <c r="J12" s="118">
        <f t="shared" si="0"/>
        <v>0</v>
      </c>
    </row>
    <row r="13" spans="2:10" s="113" customFormat="1" ht="15.75" outlineLevel="1">
      <c r="B13" s="84"/>
      <c r="C13" s="85"/>
      <c r="D13" s="86" t="s">
        <v>305</v>
      </c>
      <c r="E13" s="87"/>
      <c r="F13" s="88"/>
      <c r="G13" s="88"/>
      <c r="H13" s="88"/>
      <c r="I13" s="90"/>
      <c r="J13" s="91"/>
    </row>
    <row r="14" spans="2:10" s="113" customFormat="1" ht="60" customHeight="1" outlineLevel="3">
      <c r="B14" s="114"/>
      <c r="C14" s="115" t="s">
        <v>44</v>
      </c>
      <c r="D14" s="121" t="s">
        <v>38</v>
      </c>
      <c r="E14" s="117">
        <v>12</v>
      </c>
      <c r="F14" s="118">
        <v>299</v>
      </c>
      <c r="G14" s="13"/>
      <c r="H14" s="118">
        <v>595</v>
      </c>
      <c r="I14" s="61"/>
      <c r="J14" s="118">
        <f t="shared" si="0"/>
        <v>0</v>
      </c>
    </row>
    <row r="15" spans="2:10" s="113" customFormat="1" ht="60" customHeight="1" outlineLevel="3">
      <c r="B15" s="114"/>
      <c r="C15" s="115" t="s">
        <v>45</v>
      </c>
      <c r="D15" s="121" t="s">
        <v>39</v>
      </c>
      <c r="E15" s="117">
        <v>12</v>
      </c>
      <c r="F15" s="118">
        <v>299</v>
      </c>
      <c r="G15" s="13"/>
      <c r="H15" s="118">
        <v>595</v>
      </c>
      <c r="I15" s="61"/>
      <c r="J15" s="118">
        <f t="shared" si="0"/>
        <v>0</v>
      </c>
    </row>
    <row r="16" spans="2:10" s="113" customFormat="1" ht="60" customHeight="1" outlineLevel="3">
      <c r="B16" s="114"/>
      <c r="C16" s="115" t="s">
        <v>46</v>
      </c>
      <c r="D16" s="121" t="s">
        <v>40</v>
      </c>
      <c r="E16" s="117">
        <v>12</v>
      </c>
      <c r="F16" s="118">
        <v>299</v>
      </c>
      <c r="G16" s="13"/>
      <c r="H16" s="118">
        <v>595</v>
      </c>
      <c r="I16" s="61"/>
      <c r="J16" s="118">
        <f t="shared" si="0"/>
        <v>0</v>
      </c>
    </row>
    <row r="17" spans="2:10" s="113" customFormat="1" ht="66.75" customHeight="1" outlineLevel="3">
      <c r="B17" s="114"/>
      <c r="C17" s="115" t="s">
        <v>47</v>
      </c>
      <c r="D17" s="121" t="s">
        <v>41</v>
      </c>
      <c r="E17" s="117">
        <v>12</v>
      </c>
      <c r="F17" s="118">
        <v>299</v>
      </c>
      <c r="G17" s="13"/>
      <c r="H17" s="118">
        <v>595</v>
      </c>
      <c r="I17" s="61"/>
      <c r="J17" s="118">
        <f t="shared" si="0"/>
        <v>0</v>
      </c>
    </row>
    <row r="18" spans="2:10" s="113" customFormat="1" ht="60" customHeight="1" outlineLevel="3">
      <c r="B18" s="114"/>
      <c r="C18" s="115" t="s">
        <v>48</v>
      </c>
      <c r="D18" s="121" t="s">
        <v>42</v>
      </c>
      <c r="E18" s="117">
        <v>12</v>
      </c>
      <c r="F18" s="118">
        <v>299</v>
      </c>
      <c r="G18" s="13"/>
      <c r="H18" s="118">
        <v>595</v>
      </c>
      <c r="I18" s="61"/>
      <c r="J18" s="118">
        <f t="shared" si="0"/>
        <v>0</v>
      </c>
    </row>
    <row r="19" spans="2:10" s="113" customFormat="1" ht="62.25" customHeight="1" outlineLevel="3">
      <c r="B19" s="114"/>
      <c r="C19" s="115" t="s">
        <v>49</v>
      </c>
      <c r="D19" s="121" t="s">
        <v>43</v>
      </c>
      <c r="E19" s="117">
        <v>12</v>
      </c>
      <c r="F19" s="118">
        <v>299</v>
      </c>
      <c r="G19" s="13"/>
      <c r="H19" s="118">
        <v>595</v>
      </c>
      <c r="I19" s="61"/>
      <c r="J19" s="118">
        <f t="shared" si="0"/>
        <v>0</v>
      </c>
    </row>
    <row r="20" spans="2:10" s="113" customFormat="1" ht="15.75" outlineLevel="1">
      <c r="B20" s="84"/>
      <c r="C20" s="76"/>
      <c r="D20" s="86" t="s">
        <v>306</v>
      </c>
      <c r="E20" s="87"/>
      <c r="F20" s="88"/>
      <c r="G20" s="88"/>
      <c r="H20" s="88"/>
      <c r="I20" s="90"/>
      <c r="J20" s="91"/>
    </row>
    <row r="21" spans="2:10" s="113" customFormat="1" ht="60" customHeight="1" outlineLevel="2">
      <c r="B21" s="114"/>
      <c r="C21" s="115" t="s">
        <v>56</v>
      </c>
      <c r="D21" s="121" t="s">
        <v>50</v>
      </c>
      <c r="E21" s="117">
        <v>4</v>
      </c>
      <c r="F21" s="118">
        <v>535</v>
      </c>
      <c r="G21" s="13"/>
      <c r="H21" s="118">
        <v>1080</v>
      </c>
      <c r="I21" s="120"/>
      <c r="J21" s="122">
        <f t="shared" ref="J21:J26" si="1">F21*G21</f>
        <v>0</v>
      </c>
    </row>
    <row r="22" spans="2:10" s="113" customFormat="1" ht="60" customHeight="1" outlineLevel="2">
      <c r="B22" s="114"/>
      <c r="C22" s="115" t="s">
        <v>57</v>
      </c>
      <c r="D22" s="121" t="s">
        <v>51</v>
      </c>
      <c r="E22" s="117">
        <v>4</v>
      </c>
      <c r="F22" s="118">
        <v>535</v>
      </c>
      <c r="G22" s="13"/>
      <c r="H22" s="118">
        <v>1080</v>
      </c>
      <c r="I22" s="120"/>
      <c r="J22" s="122">
        <f t="shared" si="1"/>
        <v>0</v>
      </c>
    </row>
    <row r="23" spans="2:10" s="113" customFormat="1" ht="60" customHeight="1" outlineLevel="2">
      <c r="B23" s="114"/>
      <c r="C23" s="115" t="s">
        <v>58</v>
      </c>
      <c r="D23" s="121" t="s">
        <v>52</v>
      </c>
      <c r="E23" s="117">
        <v>4</v>
      </c>
      <c r="F23" s="118">
        <v>535</v>
      </c>
      <c r="G23" s="13"/>
      <c r="H23" s="118">
        <v>1080</v>
      </c>
      <c r="I23" s="120"/>
      <c r="J23" s="122">
        <f t="shared" si="1"/>
        <v>0</v>
      </c>
    </row>
    <row r="24" spans="2:10" s="113" customFormat="1" ht="60" customHeight="1" outlineLevel="2">
      <c r="B24" s="114"/>
      <c r="C24" s="115" t="s">
        <v>59</v>
      </c>
      <c r="D24" s="121" t="s">
        <v>53</v>
      </c>
      <c r="E24" s="117">
        <v>4</v>
      </c>
      <c r="F24" s="118">
        <v>535</v>
      </c>
      <c r="G24" s="13"/>
      <c r="H24" s="118">
        <v>1080</v>
      </c>
      <c r="I24" s="120"/>
      <c r="J24" s="122">
        <f t="shared" si="1"/>
        <v>0</v>
      </c>
    </row>
    <row r="25" spans="2:10" s="113" customFormat="1" ht="60" customHeight="1" outlineLevel="2">
      <c r="B25" s="114"/>
      <c r="C25" s="115" t="s">
        <v>60</v>
      </c>
      <c r="D25" s="121" t="s">
        <v>54</v>
      </c>
      <c r="E25" s="117">
        <v>4</v>
      </c>
      <c r="F25" s="118">
        <v>535</v>
      </c>
      <c r="G25" s="13"/>
      <c r="H25" s="118">
        <v>1080</v>
      </c>
      <c r="I25" s="120"/>
      <c r="J25" s="122">
        <f t="shared" si="1"/>
        <v>0</v>
      </c>
    </row>
    <row r="26" spans="2:10" s="113" customFormat="1" ht="60" customHeight="1" outlineLevel="2">
      <c r="B26" s="114"/>
      <c r="C26" s="115" t="s">
        <v>61</v>
      </c>
      <c r="D26" s="121" t="s">
        <v>55</v>
      </c>
      <c r="E26" s="117">
        <v>4</v>
      </c>
      <c r="F26" s="118">
        <v>535</v>
      </c>
      <c r="G26" s="13"/>
      <c r="H26" s="118">
        <v>1080</v>
      </c>
      <c r="I26" s="120"/>
      <c r="J26" s="122">
        <f t="shared" si="1"/>
        <v>0</v>
      </c>
    </row>
    <row r="27" spans="2:10" s="113" customFormat="1" ht="15.75" outlineLevel="1">
      <c r="B27" s="84"/>
      <c r="C27" s="85"/>
      <c r="D27" s="86" t="s">
        <v>307</v>
      </c>
      <c r="E27" s="87"/>
      <c r="F27" s="88"/>
      <c r="G27" s="88"/>
      <c r="H27" s="88"/>
      <c r="I27" s="90"/>
      <c r="J27" s="91"/>
    </row>
    <row r="28" spans="2:10" s="113" customFormat="1" ht="60" customHeight="1" outlineLevel="3">
      <c r="B28" s="114"/>
      <c r="C28" s="115" t="s">
        <v>68</v>
      </c>
      <c r="D28" s="121" t="s">
        <v>62</v>
      </c>
      <c r="E28" s="117">
        <v>4</v>
      </c>
      <c r="F28" s="118">
        <v>710</v>
      </c>
      <c r="G28" s="13"/>
      <c r="H28" s="118">
        <v>1440</v>
      </c>
      <c r="I28" s="61"/>
      <c r="J28" s="122">
        <f t="shared" ref="J28:J33" si="2">F28*G28</f>
        <v>0</v>
      </c>
    </row>
    <row r="29" spans="2:10" s="113" customFormat="1" ht="60" customHeight="1" outlineLevel="3">
      <c r="B29" s="114"/>
      <c r="C29" s="115" t="s">
        <v>69</v>
      </c>
      <c r="D29" s="121" t="s">
        <v>63</v>
      </c>
      <c r="E29" s="117">
        <v>4</v>
      </c>
      <c r="F29" s="118">
        <v>710</v>
      </c>
      <c r="G29" s="13"/>
      <c r="H29" s="118">
        <v>1440</v>
      </c>
      <c r="I29" s="61"/>
      <c r="J29" s="122">
        <f t="shared" si="2"/>
        <v>0</v>
      </c>
    </row>
    <row r="30" spans="2:10" s="113" customFormat="1" ht="60" customHeight="1" outlineLevel="3">
      <c r="B30" s="114"/>
      <c r="C30" s="115" t="s">
        <v>70</v>
      </c>
      <c r="D30" s="121" t="s">
        <v>64</v>
      </c>
      <c r="E30" s="117">
        <v>4</v>
      </c>
      <c r="F30" s="118">
        <v>710</v>
      </c>
      <c r="G30" s="13"/>
      <c r="H30" s="118">
        <v>1440</v>
      </c>
      <c r="I30" s="61"/>
      <c r="J30" s="122">
        <f t="shared" si="2"/>
        <v>0</v>
      </c>
    </row>
    <row r="31" spans="2:10" s="113" customFormat="1" ht="60" customHeight="1" outlineLevel="3">
      <c r="B31" s="114"/>
      <c r="C31" s="115" t="s">
        <v>71</v>
      </c>
      <c r="D31" s="121" t="s">
        <v>65</v>
      </c>
      <c r="E31" s="117">
        <v>4</v>
      </c>
      <c r="F31" s="118">
        <v>710</v>
      </c>
      <c r="G31" s="13"/>
      <c r="H31" s="118">
        <v>1440</v>
      </c>
      <c r="I31" s="61"/>
      <c r="J31" s="122">
        <f t="shared" si="2"/>
        <v>0</v>
      </c>
    </row>
    <row r="32" spans="2:10" s="113" customFormat="1" ht="60" customHeight="1" outlineLevel="3">
      <c r="B32" s="114"/>
      <c r="C32" s="115" t="s">
        <v>72</v>
      </c>
      <c r="D32" s="121" t="s">
        <v>66</v>
      </c>
      <c r="E32" s="117">
        <v>4</v>
      </c>
      <c r="F32" s="118">
        <v>710</v>
      </c>
      <c r="G32" s="13"/>
      <c r="H32" s="118">
        <v>1440</v>
      </c>
      <c r="I32" s="61"/>
      <c r="J32" s="122">
        <f t="shared" si="2"/>
        <v>0</v>
      </c>
    </row>
    <row r="33" spans="2:10" s="113" customFormat="1" ht="59.25" customHeight="1" outlineLevel="3">
      <c r="B33" s="114"/>
      <c r="C33" s="115" t="s">
        <v>73</v>
      </c>
      <c r="D33" s="121" t="s">
        <v>67</v>
      </c>
      <c r="E33" s="117">
        <v>4</v>
      </c>
      <c r="F33" s="118">
        <v>710</v>
      </c>
      <c r="G33" s="13"/>
      <c r="H33" s="118">
        <v>1440</v>
      </c>
      <c r="I33" s="61"/>
      <c r="J33" s="122">
        <f t="shared" si="2"/>
        <v>0</v>
      </c>
    </row>
    <row r="34" spans="2:10" s="113" customFormat="1" ht="15" customHeight="1" outlineLevel="1">
      <c r="B34" s="75"/>
      <c r="C34" s="93"/>
      <c r="D34" s="86" t="s">
        <v>308</v>
      </c>
      <c r="E34" s="78"/>
      <c r="F34" s="81"/>
      <c r="G34" s="81"/>
      <c r="H34" s="81"/>
      <c r="I34" s="82"/>
      <c r="J34" s="96"/>
    </row>
    <row r="35" spans="2:10" s="113" customFormat="1" ht="60" customHeight="1" outlineLevel="2">
      <c r="B35" s="114"/>
      <c r="C35" s="115" t="s">
        <v>80</v>
      </c>
      <c r="D35" s="126" t="s">
        <v>74</v>
      </c>
      <c r="E35" s="117">
        <v>12</v>
      </c>
      <c r="F35" s="118">
        <v>495</v>
      </c>
      <c r="G35" s="13"/>
      <c r="H35" s="118">
        <v>990</v>
      </c>
      <c r="I35" s="61"/>
      <c r="J35" s="122">
        <f t="shared" ref="J35:J40" si="3">F35*G35</f>
        <v>0</v>
      </c>
    </row>
    <row r="36" spans="2:10" s="113" customFormat="1" ht="60" customHeight="1" outlineLevel="2">
      <c r="B36" s="114"/>
      <c r="C36" s="115" t="s">
        <v>81</v>
      </c>
      <c r="D36" s="126" t="s">
        <v>75</v>
      </c>
      <c r="E36" s="117">
        <v>12</v>
      </c>
      <c r="F36" s="118">
        <v>495</v>
      </c>
      <c r="G36" s="13"/>
      <c r="H36" s="118">
        <v>990</v>
      </c>
      <c r="I36" s="61"/>
      <c r="J36" s="122">
        <f t="shared" si="3"/>
        <v>0</v>
      </c>
    </row>
    <row r="37" spans="2:10" s="113" customFormat="1" ht="60" customHeight="1" outlineLevel="2">
      <c r="B37" s="114"/>
      <c r="C37" s="115" t="s">
        <v>82</v>
      </c>
      <c r="D37" s="126" t="s">
        <v>76</v>
      </c>
      <c r="E37" s="117">
        <v>12</v>
      </c>
      <c r="F37" s="118">
        <v>495</v>
      </c>
      <c r="G37" s="13"/>
      <c r="H37" s="118">
        <v>990</v>
      </c>
      <c r="I37" s="61"/>
      <c r="J37" s="122">
        <f t="shared" si="3"/>
        <v>0</v>
      </c>
    </row>
    <row r="38" spans="2:10" s="113" customFormat="1" ht="60" customHeight="1" outlineLevel="2">
      <c r="B38" s="114"/>
      <c r="C38" s="115" t="s">
        <v>83</v>
      </c>
      <c r="D38" s="126" t="s">
        <v>77</v>
      </c>
      <c r="E38" s="117">
        <v>12</v>
      </c>
      <c r="F38" s="118">
        <v>495</v>
      </c>
      <c r="G38" s="13"/>
      <c r="H38" s="118">
        <v>990</v>
      </c>
      <c r="I38" s="61"/>
      <c r="J38" s="122">
        <f t="shared" si="3"/>
        <v>0</v>
      </c>
    </row>
    <row r="39" spans="2:10" s="113" customFormat="1" ht="60" customHeight="1" outlineLevel="2">
      <c r="B39" s="114"/>
      <c r="C39" s="115" t="s">
        <v>84</v>
      </c>
      <c r="D39" s="126" t="s">
        <v>78</v>
      </c>
      <c r="E39" s="117">
        <v>12</v>
      </c>
      <c r="F39" s="118">
        <v>495</v>
      </c>
      <c r="G39" s="13"/>
      <c r="H39" s="118">
        <v>990</v>
      </c>
      <c r="I39" s="61"/>
      <c r="J39" s="122">
        <f t="shared" si="3"/>
        <v>0</v>
      </c>
    </row>
    <row r="40" spans="2:10" s="113" customFormat="1" ht="60" customHeight="1" outlineLevel="2">
      <c r="B40" s="114"/>
      <c r="C40" s="115" t="s">
        <v>85</v>
      </c>
      <c r="D40" s="126" t="s">
        <v>79</v>
      </c>
      <c r="E40" s="117">
        <v>12</v>
      </c>
      <c r="F40" s="118">
        <v>495</v>
      </c>
      <c r="G40" s="13"/>
      <c r="H40" s="118">
        <v>990</v>
      </c>
      <c r="I40" s="61"/>
      <c r="J40" s="122">
        <f t="shared" si="3"/>
        <v>0</v>
      </c>
    </row>
    <row r="41" spans="2:10" s="113" customFormat="1" ht="15" customHeight="1" outlineLevel="1">
      <c r="B41" s="75"/>
      <c r="C41" s="93"/>
      <c r="D41" s="86" t="s">
        <v>309</v>
      </c>
      <c r="E41" s="78"/>
      <c r="F41" s="81"/>
      <c r="G41" s="81"/>
      <c r="H41" s="81"/>
      <c r="I41" s="92"/>
      <c r="J41" s="96"/>
    </row>
    <row r="42" spans="2:10" s="113" customFormat="1" ht="68.25" customHeight="1" outlineLevel="2">
      <c r="B42" s="114"/>
      <c r="C42" s="115" t="s">
        <v>92</v>
      </c>
      <c r="D42" s="126" t="s">
        <v>86</v>
      </c>
      <c r="E42" s="117">
        <v>4</v>
      </c>
      <c r="F42" s="118">
        <v>760</v>
      </c>
      <c r="G42" s="13"/>
      <c r="H42" s="118">
        <v>1520</v>
      </c>
      <c r="I42" s="61"/>
      <c r="J42" s="122">
        <f t="shared" ref="J42:J54" si="4">F42*G42</f>
        <v>0</v>
      </c>
    </row>
    <row r="43" spans="2:10" s="113" customFormat="1" ht="68.25" customHeight="1" outlineLevel="2">
      <c r="B43" s="114"/>
      <c r="C43" s="115" t="s">
        <v>93</v>
      </c>
      <c r="D43" s="126" t="s">
        <v>87</v>
      </c>
      <c r="E43" s="117">
        <v>4</v>
      </c>
      <c r="F43" s="118">
        <v>760</v>
      </c>
      <c r="G43" s="13"/>
      <c r="H43" s="118">
        <v>1520</v>
      </c>
      <c r="I43" s="61"/>
      <c r="J43" s="122">
        <f t="shared" si="4"/>
        <v>0</v>
      </c>
    </row>
    <row r="44" spans="2:10" s="113" customFormat="1" ht="68.25" customHeight="1" outlineLevel="2">
      <c r="B44" s="114"/>
      <c r="C44" s="115" t="s">
        <v>94</v>
      </c>
      <c r="D44" s="126" t="s">
        <v>88</v>
      </c>
      <c r="E44" s="117">
        <v>4</v>
      </c>
      <c r="F44" s="118">
        <v>760</v>
      </c>
      <c r="G44" s="13"/>
      <c r="H44" s="118">
        <v>1520</v>
      </c>
      <c r="I44" s="61"/>
      <c r="J44" s="122">
        <f t="shared" si="4"/>
        <v>0</v>
      </c>
    </row>
    <row r="45" spans="2:10" s="113" customFormat="1" ht="68.25" customHeight="1" outlineLevel="2">
      <c r="B45" s="114"/>
      <c r="C45" s="115" t="s">
        <v>95</v>
      </c>
      <c r="D45" s="126" t="s">
        <v>89</v>
      </c>
      <c r="E45" s="117">
        <v>4</v>
      </c>
      <c r="F45" s="118">
        <v>760</v>
      </c>
      <c r="G45" s="13"/>
      <c r="H45" s="118">
        <v>1520</v>
      </c>
      <c r="I45" s="61"/>
      <c r="J45" s="122">
        <f t="shared" si="4"/>
        <v>0</v>
      </c>
    </row>
    <row r="46" spans="2:10" s="113" customFormat="1" ht="68.25" customHeight="1" outlineLevel="2">
      <c r="B46" s="114"/>
      <c r="C46" s="115" t="s">
        <v>96</v>
      </c>
      <c r="D46" s="126" t="s">
        <v>90</v>
      </c>
      <c r="E46" s="117">
        <v>4</v>
      </c>
      <c r="F46" s="118">
        <v>760</v>
      </c>
      <c r="G46" s="13"/>
      <c r="H46" s="118">
        <v>1520</v>
      </c>
      <c r="I46" s="61"/>
      <c r="J46" s="122">
        <f t="shared" si="4"/>
        <v>0</v>
      </c>
    </row>
    <row r="47" spans="2:10" s="113" customFormat="1" ht="68.25" customHeight="1" outlineLevel="2">
      <c r="B47" s="114"/>
      <c r="C47" s="115" t="s">
        <v>97</v>
      </c>
      <c r="D47" s="126" t="s">
        <v>91</v>
      </c>
      <c r="E47" s="117">
        <v>4</v>
      </c>
      <c r="F47" s="118">
        <v>760</v>
      </c>
      <c r="G47" s="13"/>
      <c r="H47" s="118">
        <v>1520</v>
      </c>
      <c r="I47" s="61"/>
      <c r="J47" s="122">
        <f t="shared" si="4"/>
        <v>0</v>
      </c>
    </row>
    <row r="48" spans="2:10" s="113" customFormat="1" ht="15" customHeight="1" outlineLevel="1">
      <c r="B48" s="75"/>
      <c r="C48" s="93"/>
      <c r="D48" s="86" t="s">
        <v>310</v>
      </c>
      <c r="E48" s="78"/>
      <c r="F48" s="81"/>
      <c r="G48" s="81"/>
      <c r="H48" s="81"/>
      <c r="I48" s="92"/>
      <c r="J48" s="96"/>
    </row>
    <row r="49" spans="2:10" s="70" customFormat="1" ht="68.25" customHeight="1" outlineLevel="3">
      <c r="B49" s="6"/>
      <c r="C49" s="74" t="s">
        <v>104</v>
      </c>
      <c r="D49" s="71" t="s">
        <v>98</v>
      </c>
      <c r="E49" s="98">
        <v>4</v>
      </c>
      <c r="F49" s="69">
        <v>980</v>
      </c>
      <c r="G49" s="13"/>
      <c r="H49" s="69">
        <v>1960</v>
      </c>
      <c r="I49" s="60"/>
      <c r="J49" s="108">
        <f t="shared" si="4"/>
        <v>0</v>
      </c>
    </row>
    <row r="50" spans="2:10" s="70" customFormat="1" ht="68.25" customHeight="1" outlineLevel="3">
      <c r="B50" s="6"/>
      <c r="C50" s="74" t="s">
        <v>105</v>
      </c>
      <c r="D50" s="71" t="s">
        <v>99</v>
      </c>
      <c r="E50" s="98">
        <v>4</v>
      </c>
      <c r="F50" s="69">
        <v>980</v>
      </c>
      <c r="G50" s="13"/>
      <c r="H50" s="69">
        <v>1960</v>
      </c>
      <c r="I50" s="60"/>
      <c r="J50" s="108">
        <f t="shared" si="4"/>
        <v>0</v>
      </c>
    </row>
    <row r="51" spans="2:10" s="70" customFormat="1" ht="68.25" customHeight="1" outlineLevel="3">
      <c r="B51" s="6"/>
      <c r="C51" s="74" t="s">
        <v>106</v>
      </c>
      <c r="D51" s="71" t="s">
        <v>100</v>
      </c>
      <c r="E51" s="98">
        <v>4</v>
      </c>
      <c r="F51" s="69">
        <v>980</v>
      </c>
      <c r="G51" s="13"/>
      <c r="H51" s="69">
        <v>1960</v>
      </c>
      <c r="I51" s="60"/>
      <c r="J51" s="108">
        <f t="shared" si="4"/>
        <v>0</v>
      </c>
    </row>
    <row r="52" spans="2:10" s="70" customFormat="1" ht="68.25" customHeight="1" outlineLevel="3">
      <c r="B52" s="6"/>
      <c r="C52" s="74" t="s">
        <v>107</v>
      </c>
      <c r="D52" s="71" t="s">
        <v>101</v>
      </c>
      <c r="E52" s="98">
        <v>4</v>
      </c>
      <c r="F52" s="69">
        <v>980</v>
      </c>
      <c r="G52" s="13"/>
      <c r="H52" s="69">
        <v>1960</v>
      </c>
      <c r="I52" s="60"/>
      <c r="J52" s="108">
        <f t="shared" si="4"/>
        <v>0</v>
      </c>
    </row>
    <row r="53" spans="2:10" s="70" customFormat="1" ht="68.25" customHeight="1" outlineLevel="3">
      <c r="B53" s="6"/>
      <c r="C53" s="74" t="s">
        <v>108</v>
      </c>
      <c r="D53" s="71" t="s">
        <v>102</v>
      </c>
      <c r="E53" s="98">
        <v>4</v>
      </c>
      <c r="F53" s="69">
        <v>980</v>
      </c>
      <c r="G53" s="13"/>
      <c r="H53" s="69">
        <v>1960</v>
      </c>
      <c r="I53" s="60"/>
      <c r="J53" s="108">
        <f t="shared" si="4"/>
        <v>0</v>
      </c>
    </row>
    <row r="54" spans="2:10" s="70" customFormat="1" ht="68.25" customHeight="1" outlineLevel="3">
      <c r="B54" s="6"/>
      <c r="C54" s="74" t="s">
        <v>109</v>
      </c>
      <c r="D54" s="71" t="s">
        <v>103</v>
      </c>
      <c r="E54" s="98">
        <v>4</v>
      </c>
      <c r="F54" s="69">
        <v>980</v>
      </c>
      <c r="G54" s="13"/>
      <c r="H54" s="69">
        <v>1960</v>
      </c>
      <c r="I54" s="60"/>
      <c r="J54" s="108">
        <f t="shared" si="4"/>
        <v>0</v>
      </c>
    </row>
    <row r="55" spans="2:10" s="113" customFormat="1" ht="15" customHeight="1" outlineLevel="1">
      <c r="B55" s="28"/>
      <c r="C55" s="29"/>
      <c r="D55" s="30" t="s">
        <v>110</v>
      </c>
      <c r="E55" s="31"/>
      <c r="F55" s="32"/>
      <c r="G55" s="32"/>
      <c r="H55" s="32"/>
      <c r="I55" s="59"/>
      <c r="J55" s="33"/>
    </row>
    <row r="56" spans="2:10" s="113" customFormat="1" ht="15" customHeight="1" outlineLevel="1">
      <c r="B56" s="75"/>
      <c r="C56" s="93"/>
      <c r="D56" s="95" t="s">
        <v>293</v>
      </c>
      <c r="E56" s="78"/>
      <c r="F56" s="81"/>
      <c r="G56" s="81"/>
      <c r="H56" s="81"/>
      <c r="I56" s="82"/>
      <c r="J56" s="96"/>
    </row>
    <row r="57" spans="2:10" s="113" customFormat="1" ht="60" customHeight="1" outlineLevel="2">
      <c r="B57" s="114"/>
      <c r="C57" s="115"/>
      <c r="D57" s="126" t="s">
        <v>497</v>
      </c>
      <c r="E57" s="115"/>
      <c r="F57" s="118">
        <v>55</v>
      </c>
      <c r="G57" s="13"/>
      <c r="H57" s="118"/>
      <c r="I57" s="61"/>
      <c r="J57" s="118">
        <f t="shared" ref="J57:J58" si="5">F57*G57</f>
        <v>0</v>
      </c>
    </row>
    <row r="58" spans="2:10" s="113" customFormat="1" ht="60" customHeight="1" outlineLevel="2">
      <c r="B58" s="114"/>
      <c r="C58" s="115"/>
      <c r="D58" s="126" t="s">
        <v>498</v>
      </c>
      <c r="E58" s="115"/>
      <c r="F58" s="118">
        <v>55</v>
      </c>
      <c r="G58" s="13"/>
      <c r="H58" s="118"/>
      <c r="I58" s="61"/>
      <c r="J58" s="118">
        <f t="shared" si="5"/>
        <v>0</v>
      </c>
    </row>
    <row r="59" spans="2:10" s="113" customFormat="1" ht="60" customHeight="1" outlineLevel="2">
      <c r="B59" s="114"/>
      <c r="C59" s="115" t="s">
        <v>122</v>
      </c>
      <c r="D59" s="126" t="s">
        <v>111</v>
      </c>
      <c r="E59" s="115"/>
      <c r="F59" s="118">
        <v>145</v>
      </c>
      <c r="G59" s="13"/>
      <c r="H59" s="118">
        <v>290</v>
      </c>
      <c r="I59" s="151"/>
      <c r="J59" s="118">
        <f>F59*G59</f>
        <v>0</v>
      </c>
    </row>
    <row r="60" spans="2:10" s="113" customFormat="1" ht="60" customHeight="1" outlineLevel="2">
      <c r="B60" s="114"/>
      <c r="C60" s="115" t="s">
        <v>123</v>
      </c>
      <c r="D60" s="127" t="s">
        <v>112</v>
      </c>
      <c r="E60" s="115"/>
      <c r="F60" s="118">
        <v>140</v>
      </c>
      <c r="G60" s="13"/>
      <c r="H60" s="118">
        <v>290</v>
      </c>
      <c r="I60" s="151"/>
      <c r="J60" s="118">
        <f t="shared" ref="J60:J69" si="6">F60*G60</f>
        <v>0</v>
      </c>
    </row>
    <row r="61" spans="2:10" s="113" customFormat="1" ht="60" customHeight="1" outlineLevel="2">
      <c r="B61" s="114"/>
      <c r="C61" s="115" t="s">
        <v>124</v>
      </c>
      <c r="D61" s="127" t="s">
        <v>113</v>
      </c>
      <c r="E61" s="115"/>
      <c r="F61" s="118">
        <v>125</v>
      </c>
      <c r="G61" s="13"/>
      <c r="H61" s="118">
        <v>250</v>
      </c>
      <c r="I61" s="61"/>
      <c r="J61" s="118">
        <f t="shared" si="6"/>
        <v>0</v>
      </c>
    </row>
    <row r="62" spans="2:10" s="113" customFormat="1" ht="60" customHeight="1" outlineLevel="2">
      <c r="B62" s="114"/>
      <c r="C62" s="115" t="s">
        <v>125</v>
      </c>
      <c r="D62" s="127" t="s">
        <v>114</v>
      </c>
      <c r="E62" s="115"/>
      <c r="F62" s="118">
        <v>50</v>
      </c>
      <c r="G62" s="13"/>
      <c r="H62" s="118">
        <v>100</v>
      </c>
      <c r="I62" s="61"/>
      <c r="J62" s="118">
        <f t="shared" si="6"/>
        <v>0</v>
      </c>
    </row>
    <row r="63" spans="2:10" s="113" customFormat="1" ht="60" customHeight="1" outlineLevel="2">
      <c r="B63" s="114"/>
      <c r="C63" s="115" t="s">
        <v>126</v>
      </c>
      <c r="D63" s="127" t="s">
        <v>115</v>
      </c>
      <c r="E63" s="115"/>
      <c r="F63" s="118">
        <v>145</v>
      </c>
      <c r="G63" s="13"/>
      <c r="H63" s="118">
        <v>290</v>
      </c>
      <c r="I63" s="151"/>
      <c r="J63" s="118">
        <f t="shared" si="6"/>
        <v>0</v>
      </c>
    </row>
    <row r="64" spans="2:10" s="113" customFormat="1" ht="60" customHeight="1" outlineLevel="2">
      <c r="B64" s="114"/>
      <c r="C64" s="115" t="s">
        <v>127</v>
      </c>
      <c r="D64" s="127" t="s">
        <v>116</v>
      </c>
      <c r="E64" s="115"/>
      <c r="F64" s="118">
        <v>145</v>
      </c>
      <c r="G64" s="13"/>
      <c r="H64" s="118">
        <v>290</v>
      </c>
      <c r="I64" s="61"/>
      <c r="J64" s="118">
        <f t="shared" si="6"/>
        <v>0</v>
      </c>
    </row>
    <row r="65" spans="2:10" s="113" customFormat="1" ht="60" customHeight="1" outlineLevel="2">
      <c r="B65" s="114"/>
      <c r="C65" s="115" t="s">
        <v>128</v>
      </c>
      <c r="D65" s="127" t="s">
        <v>117</v>
      </c>
      <c r="E65" s="115"/>
      <c r="F65" s="118">
        <v>145</v>
      </c>
      <c r="G65" s="13"/>
      <c r="H65" s="118">
        <v>290</v>
      </c>
      <c r="I65" s="61"/>
      <c r="J65" s="118">
        <f t="shared" si="6"/>
        <v>0</v>
      </c>
    </row>
    <row r="66" spans="2:10" s="113" customFormat="1" ht="60" customHeight="1" outlineLevel="2">
      <c r="B66" s="114"/>
      <c r="C66" s="115" t="s">
        <v>129</v>
      </c>
      <c r="D66" s="127" t="s">
        <v>118</v>
      </c>
      <c r="E66" s="115"/>
      <c r="F66" s="118">
        <v>145</v>
      </c>
      <c r="G66" s="13"/>
      <c r="H66" s="118">
        <v>290</v>
      </c>
      <c r="I66" s="61"/>
      <c r="J66" s="118">
        <f t="shared" si="6"/>
        <v>0</v>
      </c>
    </row>
    <row r="67" spans="2:10" s="113" customFormat="1" ht="60" customHeight="1" outlineLevel="2">
      <c r="B67" s="114"/>
      <c r="C67" s="115" t="s">
        <v>130</v>
      </c>
      <c r="D67" s="127" t="s">
        <v>119</v>
      </c>
      <c r="E67" s="115"/>
      <c r="F67" s="118">
        <v>145</v>
      </c>
      <c r="G67" s="13"/>
      <c r="H67" s="118">
        <v>290</v>
      </c>
      <c r="I67" s="151"/>
      <c r="J67" s="118">
        <f t="shared" si="6"/>
        <v>0</v>
      </c>
    </row>
    <row r="68" spans="2:10" s="113" customFormat="1" ht="60" customHeight="1" outlineLevel="2">
      <c r="B68" s="114"/>
      <c r="C68" s="115" t="s">
        <v>131</v>
      </c>
      <c r="D68" s="127" t="s">
        <v>120</v>
      </c>
      <c r="E68" s="115"/>
      <c r="F68" s="118">
        <v>95</v>
      </c>
      <c r="G68" s="13"/>
      <c r="H68" s="118">
        <v>190</v>
      </c>
      <c r="I68" s="151"/>
      <c r="J68" s="118">
        <f t="shared" si="6"/>
        <v>0</v>
      </c>
    </row>
    <row r="69" spans="2:10" s="113" customFormat="1" ht="60" customHeight="1" outlineLevel="2">
      <c r="B69" s="114"/>
      <c r="C69" s="115" t="s">
        <v>132</v>
      </c>
      <c r="D69" s="127" t="s">
        <v>121</v>
      </c>
      <c r="E69" s="115"/>
      <c r="F69" s="118">
        <v>70</v>
      </c>
      <c r="G69" s="13"/>
      <c r="H69" s="118">
        <v>140</v>
      </c>
      <c r="I69" s="151"/>
      <c r="J69" s="118">
        <f t="shared" si="6"/>
        <v>0</v>
      </c>
    </row>
    <row r="70" spans="2:10" s="113" customFormat="1" ht="60" customHeight="1" outlineLevel="1">
      <c r="B70" s="114"/>
      <c r="C70" s="117">
        <v>7044</v>
      </c>
      <c r="D70" s="127" t="s">
        <v>133</v>
      </c>
      <c r="E70" s="124"/>
      <c r="F70" s="118">
        <v>70</v>
      </c>
      <c r="G70" s="13"/>
      <c r="H70" s="11"/>
      <c r="I70" s="61"/>
      <c r="J70" s="118">
        <f t="shared" ref="J70:J76" si="7">F70*G70</f>
        <v>0</v>
      </c>
    </row>
    <row r="71" spans="2:10" s="113" customFormat="1" ht="60" customHeight="1" outlineLevel="1">
      <c r="B71" s="114"/>
      <c r="C71" s="117">
        <v>71002</v>
      </c>
      <c r="D71" s="128" t="s">
        <v>134</v>
      </c>
      <c r="E71" s="124"/>
      <c r="F71" s="118">
        <v>40</v>
      </c>
      <c r="G71" s="13"/>
      <c r="H71" s="11"/>
      <c r="I71" s="61"/>
      <c r="J71" s="118">
        <f t="shared" si="7"/>
        <v>0</v>
      </c>
    </row>
    <row r="72" spans="2:10" s="113" customFormat="1" ht="60" customHeight="1" outlineLevel="1">
      <c r="B72" s="114"/>
      <c r="C72" s="117"/>
      <c r="D72" s="128" t="s">
        <v>391</v>
      </c>
      <c r="E72" s="124"/>
      <c r="F72" s="118">
        <v>55</v>
      </c>
      <c r="G72" s="13"/>
      <c r="H72" s="11"/>
      <c r="I72" s="61"/>
      <c r="J72" s="118">
        <f t="shared" si="7"/>
        <v>0</v>
      </c>
    </row>
    <row r="73" spans="2:10" s="113" customFormat="1" ht="60" customHeight="1" outlineLevel="1">
      <c r="B73" s="114"/>
      <c r="C73" s="117"/>
      <c r="D73" s="128" t="s">
        <v>392</v>
      </c>
      <c r="E73" s="124"/>
      <c r="F73" s="118">
        <v>55</v>
      </c>
      <c r="G73" s="13"/>
      <c r="H73" s="11"/>
      <c r="I73" s="61"/>
      <c r="J73" s="118">
        <f t="shared" si="7"/>
        <v>0</v>
      </c>
    </row>
    <row r="74" spans="2:10" s="113" customFormat="1" ht="60" customHeight="1" outlineLevel="1">
      <c r="B74" s="114"/>
      <c r="C74" s="117"/>
      <c r="D74" s="128" t="s">
        <v>393</v>
      </c>
      <c r="E74" s="124"/>
      <c r="F74" s="118">
        <v>55</v>
      </c>
      <c r="G74" s="13"/>
      <c r="H74" s="11"/>
      <c r="I74" s="61"/>
      <c r="J74" s="118">
        <f t="shared" si="7"/>
        <v>0</v>
      </c>
    </row>
    <row r="75" spans="2:10" s="113" customFormat="1" ht="60" customHeight="1" outlineLevel="1">
      <c r="B75" s="114"/>
      <c r="C75" s="117"/>
      <c r="D75" s="128" t="s">
        <v>394</v>
      </c>
      <c r="E75" s="124"/>
      <c r="F75" s="118">
        <v>55</v>
      </c>
      <c r="G75" s="13"/>
      <c r="H75" s="11"/>
      <c r="I75" s="61"/>
      <c r="J75" s="118">
        <f t="shared" si="7"/>
        <v>0</v>
      </c>
    </row>
    <row r="76" spans="2:10" s="113" customFormat="1" ht="60" customHeight="1" outlineLevel="1">
      <c r="B76" s="114"/>
      <c r="C76" s="117"/>
      <c r="D76" s="128" t="s">
        <v>395</v>
      </c>
      <c r="E76" s="124"/>
      <c r="F76" s="118">
        <v>55</v>
      </c>
      <c r="G76" s="13"/>
      <c r="H76" s="11"/>
      <c r="I76" s="61"/>
      <c r="J76" s="118">
        <f t="shared" si="7"/>
        <v>0</v>
      </c>
    </row>
    <row r="77" spans="2:10" s="113" customFormat="1" ht="15" customHeight="1" outlineLevel="1">
      <c r="B77" s="75"/>
      <c r="C77" s="101"/>
      <c r="D77" s="102" t="s">
        <v>139</v>
      </c>
      <c r="E77" s="78"/>
      <c r="F77" s="79"/>
      <c r="G77" s="81"/>
      <c r="H77" s="81"/>
      <c r="I77" s="82"/>
      <c r="J77" s="83"/>
    </row>
    <row r="78" spans="2:10" s="70" customFormat="1" ht="60" customHeight="1" outlineLevel="2">
      <c r="B78" s="6"/>
      <c r="C78" s="74" t="s">
        <v>136</v>
      </c>
      <c r="D78" s="99" t="s">
        <v>185</v>
      </c>
      <c r="E78" s="8"/>
      <c r="F78" s="69">
        <v>290</v>
      </c>
      <c r="G78" s="13"/>
      <c r="H78" s="69">
        <v>580</v>
      </c>
      <c r="I78" s="60"/>
      <c r="J78" s="69">
        <f>F78*G78</f>
        <v>0</v>
      </c>
    </row>
    <row r="79" spans="2:10" s="70" customFormat="1" ht="60" customHeight="1" outlineLevel="2">
      <c r="B79" s="6"/>
      <c r="C79" s="100">
        <v>1113318</v>
      </c>
      <c r="D79" s="99" t="s">
        <v>135</v>
      </c>
      <c r="E79" s="8"/>
      <c r="F79" s="97">
        <v>150</v>
      </c>
      <c r="G79" s="13"/>
      <c r="H79" s="97">
        <v>350</v>
      </c>
      <c r="I79" s="60"/>
      <c r="J79" s="69">
        <f>F79*G79</f>
        <v>0</v>
      </c>
    </row>
    <row r="80" spans="2:10" s="70" customFormat="1" ht="60" customHeight="1" outlineLevel="2">
      <c r="B80" s="6"/>
      <c r="C80" s="74" t="s">
        <v>138</v>
      </c>
      <c r="D80" s="99" t="s">
        <v>137</v>
      </c>
      <c r="E80" s="8"/>
      <c r="F80" s="69">
        <v>1580</v>
      </c>
      <c r="G80" s="13"/>
      <c r="H80" s="10"/>
      <c r="I80" s="60"/>
      <c r="J80" s="69">
        <f>F80*G80</f>
        <v>0</v>
      </c>
    </row>
    <row r="81" spans="2:10" s="70" customFormat="1" ht="60" customHeight="1" outlineLevel="2">
      <c r="B81" s="6"/>
      <c r="C81" s="74" t="s">
        <v>140</v>
      </c>
      <c r="D81" s="71" t="s">
        <v>396</v>
      </c>
      <c r="E81" s="98">
        <v>50</v>
      </c>
      <c r="F81" s="69">
        <v>250</v>
      </c>
      <c r="G81" s="13"/>
      <c r="H81" s="10"/>
      <c r="I81" s="60"/>
      <c r="J81" s="69">
        <f>F81*G81</f>
        <v>0</v>
      </c>
    </row>
    <row r="82" spans="2:10" s="113" customFormat="1" ht="15" customHeight="1">
      <c r="B82" s="28"/>
      <c r="C82" s="29"/>
      <c r="D82" s="30" t="s">
        <v>145</v>
      </c>
      <c r="E82" s="31"/>
      <c r="F82" s="32"/>
      <c r="G82" s="32"/>
      <c r="H82" s="32"/>
      <c r="I82" s="59"/>
      <c r="J82" s="33"/>
    </row>
    <row r="83" spans="2:10" s="113" customFormat="1" ht="60" customHeight="1" outlineLevel="1">
      <c r="B83" s="114"/>
      <c r="C83" s="123"/>
      <c r="D83" s="127" t="s">
        <v>146</v>
      </c>
      <c r="E83" s="124"/>
      <c r="F83" s="118">
        <v>590</v>
      </c>
      <c r="G83" s="13"/>
      <c r="H83" s="118">
        <v>1100</v>
      </c>
      <c r="I83" s="61"/>
      <c r="J83" s="118">
        <f>F83*G83</f>
        <v>0</v>
      </c>
    </row>
    <row r="84" spans="2:10" s="113" customFormat="1" ht="60" customHeight="1" outlineLevel="1">
      <c r="B84" s="114"/>
      <c r="C84" s="123"/>
      <c r="D84" s="127" t="s">
        <v>147</v>
      </c>
      <c r="E84" s="124"/>
      <c r="F84" s="118">
        <v>265</v>
      </c>
      <c r="G84" s="13"/>
      <c r="H84" s="118">
        <v>599</v>
      </c>
      <c r="I84" s="61"/>
      <c r="J84" s="118">
        <f>F84*G84</f>
        <v>0</v>
      </c>
    </row>
    <row r="85" spans="2:10" s="113" customFormat="1" ht="60" customHeight="1" outlineLevel="1">
      <c r="B85" s="114"/>
      <c r="C85" s="123"/>
      <c r="D85" s="127" t="s">
        <v>148</v>
      </c>
      <c r="E85" s="124"/>
      <c r="F85" s="118">
        <v>265</v>
      </c>
      <c r="G85" s="13"/>
      <c r="H85" s="118">
        <v>599</v>
      </c>
      <c r="I85" s="61"/>
      <c r="J85" s="118">
        <f>F85*G85</f>
        <v>0</v>
      </c>
    </row>
    <row r="86" spans="2:10" s="113" customFormat="1" ht="60" customHeight="1" outlineLevel="1">
      <c r="B86" s="114"/>
      <c r="C86" s="123"/>
      <c r="D86" s="127" t="s">
        <v>149</v>
      </c>
      <c r="E86" s="124"/>
      <c r="F86" s="118">
        <v>265</v>
      </c>
      <c r="G86" s="13"/>
      <c r="H86" s="118">
        <v>599</v>
      </c>
      <c r="I86" s="61"/>
      <c r="J86" s="118">
        <f>F86*G86</f>
        <v>0</v>
      </c>
    </row>
    <row r="87" spans="2:10" s="113" customFormat="1" ht="60" customHeight="1" outlineLevel="1">
      <c r="B87" s="114"/>
      <c r="C87" s="123"/>
      <c r="D87" s="127" t="s">
        <v>149</v>
      </c>
      <c r="E87" s="124"/>
      <c r="F87" s="118">
        <v>265</v>
      </c>
      <c r="G87" s="13"/>
      <c r="H87" s="118">
        <v>599</v>
      </c>
      <c r="I87" s="61"/>
      <c r="J87" s="118">
        <f>F87*G87</f>
        <v>0</v>
      </c>
    </row>
    <row r="88" spans="2:10" s="113" customFormat="1" ht="15" customHeight="1">
      <c r="B88" s="28"/>
      <c r="C88" s="29"/>
      <c r="D88" s="30" t="s">
        <v>302</v>
      </c>
      <c r="E88" s="31"/>
      <c r="F88" s="32"/>
      <c r="G88" s="32"/>
      <c r="H88" s="32"/>
      <c r="I88" s="59"/>
      <c r="J88" s="33"/>
    </row>
    <row r="89" spans="2:10" s="113" customFormat="1" ht="68.25" customHeight="1" outlineLevel="1">
      <c r="B89" s="114"/>
      <c r="C89" s="129"/>
      <c r="D89" s="126" t="s">
        <v>506</v>
      </c>
      <c r="E89" s="124"/>
      <c r="F89" s="118">
        <v>408</v>
      </c>
      <c r="G89" s="13"/>
      <c r="H89" s="130"/>
      <c r="I89" s="61"/>
      <c r="J89" s="118">
        <f t="shared" ref="J89:J95" si="8">F89*G89</f>
        <v>0</v>
      </c>
    </row>
    <row r="90" spans="2:10" s="113" customFormat="1" ht="68.25" customHeight="1" outlineLevel="1">
      <c r="B90" s="114"/>
      <c r="C90" s="129"/>
      <c r="D90" s="126" t="s">
        <v>507</v>
      </c>
      <c r="E90" s="124"/>
      <c r="F90" s="118">
        <v>546</v>
      </c>
      <c r="G90" s="13"/>
      <c r="H90" s="130"/>
      <c r="I90" s="61"/>
      <c r="J90" s="118">
        <f t="shared" si="8"/>
        <v>0</v>
      </c>
    </row>
    <row r="91" spans="2:10" s="113" customFormat="1" ht="15" customHeight="1">
      <c r="B91" s="28"/>
      <c r="C91" s="109"/>
      <c r="D91" s="30" t="s">
        <v>301</v>
      </c>
      <c r="E91" s="31"/>
      <c r="F91" s="110"/>
      <c r="G91" s="62"/>
      <c r="H91" s="111"/>
      <c r="I91" s="112"/>
      <c r="J91" s="110"/>
    </row>
    <row r="92" spans="2:10" s="113" customFormat="1" ht="68.25" customHeight="1" outlineLevel="1">
      <c r="B92" s="114"/>
      <c r="C92" s="115" t="s">
        <v>141</v>
      </c>
      <c r="D92" s="131" t="s">
        <v>271</v>
      </c>
      <c r="E92" s="117">
        <v>12</v>
      </c>
      <c r="F92" s="118">
        <v>370</v>
      </c>
      <c r="G92" s="13"/>
      <c r="H92" s="118">
        <v>740</v>
      </c>
      <c r="I92" s="61"/>
      <c r="J92" s="118">
        <f t="shared" si="8"/>
        <v>0</v>
      </c>
    </row>
    <row r="93" spans="2:10" s="113" customFormat="1" ht="68.25" customHeight="1" outlineLevel="1">
      <c r="B93" s="114"/>
      <c r="C93" s="115" t="s">
        <v>142</v>
      </c>
      <c r="D93" s="131" t="s">
        <v>272</v>
      </c>
      <c r="E93" s="117">
        <v>12</v>
      </c>
      <c r="F93" s="118">
        <v>470</v>
      </c>
      <c r="G93" s="13"/>
      <c r="H93" s="118">
        <v>940</v>
      </c>
      <c r="I93" s="61"/>
      <c r="J93" s="118">
        <f t="shared" si="8"/>
        <v>0</v>
      </c>
    </row>
    <row r="94" spans="2:10" s="113" customFormat="1" ht="68.25" customHeight="1" outlineLevel="1">
      <c r="B94" s="114"/>
      <c r="C94" s="115" t="s">
        <v>143</v>
      </c>
      <c r="D94" s="131" t="s">
        <v>273</v>
      </c>
      <c r="E94" s="117">
        <v>12</v>
      </c>
      <c r="F94" s="118">
        <v>570</v>
      </c>
      <c r="G94" s="13"/>
      <c r="H94" s="118">
        <v>1140</v>
      </c>
      <c r="I94" s="61"/>
      <c r="J94" s="118">
        <f t="shared" si="8"/>
        <v>0</v>
      </c>
    </row>
    <row r="95" spans="2:10" s="113" customFormat="1" ht="68.25" customHeight="1" outlineLevel="1">
      <c r="B95" s="114"/>
      <c r="C95" s="115" t="s">
        <v>144</v>
      </c>
      <c r="D95" s="131" t="s">
        <v>274</v>
      </c>
      <c r="E95" s="117">
        <v>12</v>
      </c>
      <c r="F95" s="118">
        <v>670</v>
      </c>
      <c r="G95" s="13"/>
      <c r="H95" s="118">
        <v>1340</v>
      </c>
      <c r="I95" s="151"/>
      <c r="J95" s="118">
        <f t="shared" si="8"/>
        <v>0</v>
      </c>
    </row>
    <row r="96" spans="2:10" s="113" customFormat="1" ht="15" customHeight="1">
      <c r="B96" s="28"/>
      <c r="C96" s="29"/>
      <c r="D96" s="30" t="s">
        <v>150</v>
      </c>
      <c r="E96" s="31"/>
      <c r="F96" s="32"/>
      <c r="G96" s="32"/>
      <c r="H96" s="32"/>
      <c r="I96" s="59"/>
      <c r="J96" s="33"/>
    </row>
    <row r="97" spans="2:10" s="113" customFormat="1" ht="60" customHeight="1" outlineLevel="1">
      <c r="B97" s="114"/>
      <c r="C97" s="123"/>
      <c r="D97" s="132" t="s">
        <v>313</v>
      </c>
      <c r="E97" s="124"/>
      <c r="F97" s="118">
        <v>220</v>
      </c>
      <c r="G97" s="13"/>
      <c r="H97" s="118">
        <v>890</v>
      </c>
      <c r="I97" s="61"/>
      <c r="J97" s="118">
        <f>F97*G97</f>
        <v>0</v>
      </c>
    </row>
    <row r="98" spans="2:10" s="113" customFormat="1" ht="60" customHeight="1" outlineLevel="1">
      <c r="B98" s="114"/>
      <c r="C98" s="123"/>
      <c r="D98" s="126" t="s">
        <v>151</v>
      </c>
      <c r="E98" s="124"/>
      <c r="F98" s="118">
        <v>200</v>
      </c>
      <c r="G98" s="13"/>
      <c r="H98" s="118">
        <v>690</v>
      </c>
      <c r="I98" s="61"/>
      <c r="J98" s="118">
        <f t="shared" ref="J98:J111" si="9">F98*G98</f>
        <v>0</v>
      </c>
    </row>
    <row r="99" spans="2:10" s="113" customFormat="1" ht="60" customHeight="1" outlineLevel="1">
      <c r="B99" s="114"/>
      <c r="C99" s="123"/>
      <c r="D99" s="126" t="s">
        <v>152</v>
      </c>
      <c r="E99" s="124"/>
      <c r="F99" s="118">
        <v>160</v>
      </c>
      <c r="G99" s="13"/>
      <c r="H99" s="118">
        <v>490</v>
      </c>
      <c r="I99" s="61"/>
      <c r="J99" s="118">
        <f t="shared" si="9"/>
        <v>0</v>
      </c>
    </row>
    <row r="100" spans="2:10" s="113" customFormat="1" ht="60" customHeight="1" outlineLevel="1">
      <c r="B100" s="114"/>
      <c r="C100" s="123"/>
      <c r="D100" s="132" t="s">
        <v>153</v>
      </c>
      <c r="E100" s="124"/>
      <c r="F100" s="118">
        <v>30</v>
      </c>
      <c r="G100" s="13"/>
      <c r="H100" s="118">
        <v>90</v>
      </c>
      <c r="I100" s="61"/>
      <c r="J100" s="118">
        <f t="shared" si="9"/>
        <v>0</v>
      </c>
    </row>
    <row r="101" spans="2:10" s="113" customFormat="1" ht="60" customHeight="1" outlineLevel="1">
      <c r="B101" s="114"/>
      <c r="C101" s="123"/>
      <c r="D101" s="132" t="s">
        <v>154</v>
      </c>
      <c r="E101" s="124"/>
      <c r="F101" s="118">
        <v>45</v>
      </c>
      <c r="G101" s="13"/>
      <c r="H101" s="118">
        <v>150</v>
      </c>
      <c r="I101" s="61"/>
      <c r="J101" s="118">
        <f t="shared" si="9"/>
        <v>0</v>
      </c>
    </row>
    <row r="102" spans="2:10" s="113" customFormat="1" ht="60" customHeight="1" outlineLevel="1">
      <c r="B102" s="114"/>
      <c r="C102" s="123"/>
      <c r="D102" s="126" t="s">
        <v>155</v>
      </c>
      <c r="E102" s="124"/>
      <c r="F102" s="118">
        <v>45</v>
      </c>
      <c r="G102" s="13"/>
      <c r="H102" s="118">
        <v>90</v>
      </c>
      <c r="I102" s="61"/>
      <c r="J102" s="118">
        <f t="shared" si="9"/>
        <v>0</v>
      </c>
    </row>
    <row r="103" spans="2:10" s="113" customFormat="1" ht="60" customHeight="1" outlineLevel="1">
      <c r="B103" s="114"/>
      <c r="C103" s="123"/>
      <c r="D103" s="126" t="s">
        <v>156</v>
      </c>
      <c r="E103" s="124"/>
      <c r="F103" s="118">
        <v>45</v>
      </c>
      <c r="G103" s="13"/>
      <c r="H103" s="130">
        <v>90</v>
      </c>
      <c r="I103" s="61"/>
      <c r="J103" s="118">
        <f t="shared" si="9"/>
        <v>0</v>
      </c>
    </row>
    <row r="104" spans="2:10" s="113" customFormat="1" ht="60" customHeight="1" outlineLevel="1">
      <c r="B104" s="114"/>
      <c r="C104" s="123"/>
      <c r="D104" s="126" t="s">
        <v>157</v>
      </c>
      <c r="E104" s="124"/>
      <c r="F104" s="118">
        <v>45</v>
      </c>
      <c r="G104" s="13"/>
      <c r="H104" s="118">
        <v>90</v>
      </c>
      <c r="I104" s="61"/>
      <c r="J104" s="118">
        <f t="shared" si="9"/>
        <v>0</v>
      </c>
    </row>
    <row r="105" spans="2:10" s="113" customFormat="1" ht="60" customHeight="1" outlineLevel="1">
      <c r="B105" s="114"/>
      <c r="C105" s="123"/>
      <c r="D105" s="126" t="s">
        <v>158</v>
      </c>
      <c r="E105" s="124"/>
      <c r="F105" s="118">
        <v>34</v>
      </c>
      <c r="G105" s="13"/>
      <c r="H105" s="118">
        <v>50</v>
      </c>
      <c r="I105" s="61"/>
      <c r="J105" s="118">
        <f t="shared" si="9"/>
        <v>0</v>
      </c>
    </row>
    <row r="106" spans="2:10" s="113" customFormat="1" ht="60" customHeight="1" outlineLevel="1">
      <c r="B106" s="114"/>
      <c r="C106" s="123"/>
      <c r="D106" s="126" t="s">
        <v>159</v>
      </c>
      <c r="E106" s="124"/>
      <c r="F106" s="118">
        <v>24</v>
      </c>
      <c r="G106" s="13"/>
      <c r="H106" s="118">
        <v>48</v>
      </c>
      <c r="I106" s="61"/>
      <c r="J106" s="118">
        <f t="shared" si="9"/>
        <v>0</v>
      </c>
    </row>
    <row r="107" spans="2:10" s="113" customFormat="1" ht="60" customHeight="1" outlineLevel="1">
      <c r="B107" s="114"/>
      <c r="C107" s="123"/>
      <c r="D107" s="126" t="s">
        <v>160</v>
      </c>
      <c r="E107" s="124"/>
      <c r="F107" s="118">
        <v>72</v>
      </c>
      <c r="G107" s="13"/>
      <c r="H107" s="118">
        <v>360</v>
      </c>
      <c r="I107" s="61"/>
      <c r="J107" s="118">
        <f t="shared" si="9"/>
        <v>0</v>
      </c>
    </row>
    <row r="108" spans="2:10" s="113" customFormat="1" ht="60" customHeight="1" outlineLevel="1">
      <c r="B108" s="114"/>
      <c r="C108" s="123"/>
      <c r="D108" s="126" t="s">
        <v>161</v>
      </c>
      <c r="E108" s="124"/>
      <c r="F108" s="118">
        <v>72</v>
      </c>
      <c r="G108" s="13"/>
      <c r="H108" s="118">
        <v>360</v>
      </c>
      <c r="I108" s="61"/>
      <c r="J108" s="118">
        <f t="shared" si="9"/>
        <v>0</v>
      </c>
    </row>
    <row r="109" spans="2:10" s="113" customFormat="1" ht="60" customHeight="1" outlineLevel="1">
      <c r="B109" s="114"/>
      <c r="C109" s="123"/>
      <c r="D109" s="126" t="s">
        <v>162</v>
      </c>
      <c r="E109" s="124"/>
      <c r="F109" s="118">
        <v>72</v>
      </c>
      <c r="G109" s="13"/>
      <c r="H109" s="118">
        <v>360</v>
      </c>
      <c r="I109" s="61"/>
      <c r="J109" s="118">
        <f t="shared" si="9"/>
        <v>0</v>
      </c>
    </row>
    <row r="110" spans="2:10" s="113" customFormat="1" ht="60" customHeight="1" outlineLevel="1">
      <c r="B110" s="114"/>
      <c r="C110" s="123"/>
      <c r="D110" s="126" t="s">
        <v>163</v>
      </c>
      <c r="E110" s="124"/>
      <c r="F110" s="118">
        <v>72</v>
      </c>
      <c r="G110" s="13"/>
      <c r="H110" s="118">
        <v>360</v>
      </c>
      <c r="I110" s="61"/>
      <c r="J110" s="118">
        <f t="shared" si="9"/>
        <v>0</v>
      </c>
    </row>
    <row r="111" spans="2:10" s="113" customFormat="1" ht="60" customHeight="1" outlineLevel="1">
      <c r="B111" s="114"/>
      <c r="C111" s="123"/>
      <c r="D111" s="126" t="s">
        <v>164</v>
      </c>
      <c r="E111" s="124"/>
      <c r="F111" s="118">
        <v>72</v>
      </c>
      <c r="G111" s="13"/>
      <c r="H111" s="118">
        <v>360</v>
      </c>
      <c r="I111" s="61"/>
      <c r="J111" s="118">
        <f t="shared" si="9"/>
        <v>0</v>
      </c>
    </row>
    <row r="112" spans="2:10" s="113" customFormat="1" ht="15" customHeight="1">
      <c r="B112" s="28"/>
      <c r="C112" s="29"/>
      <c r="D112" s="30" t="s">
        <v>184</v>
      </c>
      <c r="E112" s="31"/>
      <c r="F112" s="32"/>
      <c r="G112" s="62"/>
      <c r="H112" s="32"/>
      <c r="I112" s="59"/>
      <c r="J112" s="33"/>
    </row>
    <row r="113" spans="2:10" s="113" customFormat="1" ht="15" customHeight="1" outlineLevel="1">
      <c r="B113" s="75"/>
      <c r="C113" s="93"/>
      <c r="D113" s="95" t="s">
        <v>165</v>
      </c>
      <c r="E113" s="78"/>
      <c r="F113" s="81"/>
      <c r="G113" s="81"/>
      <c r="H113" s="81"/>
      <c r="I113" s="82"/>
      <c r="J113" s="96"/>
    </row>
    <row r="114" spans="2:10" s="113" customFormat="1" ht="60" customHeight="1" outlineLevel="2">
      <c r="B114" s="114"/>
      <c r="C114" s="123"/>
      <c r="D114" s="126" t="s">
        <v>499</v>
      </c>
      <c r="E114" s="124"/>
      <c r="F114" s="118">
        <v>365</v>
      </c>
      <c r="G114" s="13"/>
      <c r="H114" s="118">
        <v>750</v>
      </c>
      <c r="I114" s="61"/>
      <c r="J114" s="118">
        <f>F114*G114</f>
        <v>0</v>
      </c>
    </row>
    <row r="115" spans="2:10" s="113" customFormat="1" ht="60" customHeight="1" outlineLevel="2">
      <c r="B115" s="114"/>
      <c r="C115" s="123"/>
      <c r="D115" s="126" t="s">
        <v>500</v>
      </c>
      <c r="E115" s="124"/>
      <c r="F115" s="118">
        <v>365</v>
      </c>
      <c r="G115" s="13"/>
      <c r="H115" s="118">
        <v>750</v>
      </c>
      <c r="I115" s="61"/>
      <c r="J115" s="118">
        <f t="shared" ref="J115:J120" si="10">F115*G115</f>
        <v>0</v>
      </c>
    </row>
    <row r="116" spans="2:10" s="113" customFormat="1" ht="60" customHeight="1" outlineLevel="2">
      <c r="B116" s="114"/>
      <c r="C116" s="123"/>
      <c r="D116" s="126" t="s">
        <v>501</v>
      </c>
      <c r="E116" s="124"/>
      <c r="F116" s="118">
        <v>365</v>
      </c>
      <c r="G116" s="13"/>
      <c r="H116" s="118">
        <v>750</v>
      </c>
      <c r="I116" s="61"/>
      <c r="J116" s="118">
        <f t="shared" si="10"/>
        <v>0</v>
      </c>
    </row>
    <row r="117" spans="2:10" s="113" customFormat="1" ht="60" customHeight="1" outlineLevel="2">
      <c r="B117" s="114"/>
      <c r="C117" s="123"/>
      <c r="D117" s="126" t="s">
        <v>502</v>
      </c>
      <c r="E117" s="124"/>
      <c r="F117" s="118">
        <v>365</v>
      </c>
      <c r="G117" s="13"/>
      <c r="H117" s="118">
        <v>750</v>
      </c>
      <c r="I117" s="61"/>
      <c r="J117" s="118">
        <f t="shared" si="10"/>
        <v>0</v>
      </c>
    </row>
    <row r="118" spans="2:10" s="113" customFormat="1" ht="60" customHeight="1" outlineLevel="2">
      <c r="B118" s="114"/>
      <c r="C118" s="123"/>
      <c r="D118" s="126" t="s">
        <v>503</v>
      </c>
      <c r="E118" s="124"/>
      <c r="F118" s="118">
        <v>365</v>
      </c>
      <c r="G118" s="13"/>
      <c r="H118" s="118">
        <v>750</v>
      </c>
      <c r="I118" s="61"/>
      <c r="J118" s="118">
        <f t="shared" si="10"/>
        <v>0</v>
      </c>
    </row>
    <row r="119" spans="2:10" s="113" customFormat="1" ht="60" customHeight="1" outlineLevel="2">
      <c r="B119" s="114"/>
      <c r="C119" s="123"/>
      <c r="D119" s="126" t="s">
        <v>504</v>
      </c>
      <c r="E119" s="124"/>
      <c r="F119" s="118">
        <v>365</v>
      </c>
      <c r="G119" s="13"/>
      <c r="H119" s="118">
        <v>750</v>
      </c>
      <c r="I119" s="61"/>
      <c r="J119" s="118">
        <f t="shared" si="10"/>
        <v>0</v>
      </c>
    </row>
    <row r="120" spans="2:10" s="113" customFormat="1" ht="60" customHeight="1" outlineLevel="2">
      <c r="B120" s="114"/>
      <c r="C120" s="123"/>
      <c r="D120" s="126" t="s">
        <v>505</v>
      </c>
      <c r="E120" s="124"/>
      <c r="F120" s="118">
        <v>365</v>
      </c>
      <c r="G120" s="13"/>
      <c r="H120" s="118">
        <v>750</v>
      </c>
      <c r="I120" s="61"/>
      <c r="J120" s="118">
        <f t="shared" si="10"/>
        <v>0</v>
      </c>
    </row>
    <row r="121" spans="2:10" s="113" customFormat="1" ht="15" customHeight="1" outlineLevel="1">
      <c r="B121" s="75"/>
      <c r="C121" s="93"/>
      <c r="D121" s="95" t="s">
        <v>166</v>
      </c>
      <c r="E121" s="78"/>
      <c r="F121" s="81"/>
      <c r="G121" s="80"/>
      <c r="H121" s="81"/>
      <c r="I121" s="82"/>
      <c r="J121" s="96"/>
    </row>
    <row r="122" spans="2:10" s="113" customFormat="1" ht="60" customHeight="1" outlineLevel="2">
      <c r="B122" s="114"/>
      <c r="C122" s="123"/>
      <c r="D122" s="126" t="s">
        <v>167</v>
      </c>
      <c r="E122" s="124"/>
      <c r="F122" s="118">
        <v>325</v>
      </c>
      <c r="G122" s="13"/>
      <c r="H122" s="11"/>
      <c r="I122" s="61"/>
      <c r="J122" s="118">
        <f>F122*G122</f>
        <v>0</v>
      </c>
    </row>
    <row r="123" spans="2:10" s="113" customFormat="1" ht="60" customHeight="1" outlineLevel="2">
      <c r="B123" s="114"/>
      <c r="C123" s="123"/>
      <c r="D123" s="126" t="s">
        <v>168</v>
      </c>
      <c r="E123" s="124"/>
      <c r="F123" s="118">
        <v>325</v>
      </c>
      <c r="G123" s="13"/>
      <c r="H123" s="11"/>
      <c r="I123" s="61"/>
      <c r="J123" s="118">
        <f t="shared" ref="J123:J149" si="11">F123*G123</f>
        <v>0</v>
      </c>
    </row>
    <row r="124" spans="2:10" s="113" customFormat="1" ht="60" customHeight="1" outlineLevel="2">
      <c r="B124" s="114"/>
      <c r="C124" s="123"/>
      <c r="D124" s="126" t="s">
        <v>169</v>
      </c>
      <c r="E124" s="124"/>
      <c r="F124" s="118">
        <v>325</v>
      </c>
      <c r="G124" s="13"/>
      <c r="H124" s="11"/>
      <c r="I124" s="61"/>
      <c r="J124" s="118">
        <f t="shared" si="11"/>
        <v>0</v>
      </c>
    </row>
    <row r="125" spans="2:10" s="113" customFormat="1" ht="60" customHeight="1" outlineLevel="2">
      <c r="B125" s="114"/>
      <c r="C125" s="123"/>
      <c r="D125" s="126" t="s">
        <v>170</v>
      </c>
      <c r="E125" s="124"/>
      <c r="F125" s="118">
        <v>325</v>
      </c>
      <c r="G125" s="13"/>
      <c r="H125" s="11"/>
      <c r="I125" s="61"/>
      <c r="J125" s="118">
        <f t="shared" si="11"/>
        <v>0</v>
      </c>
    </row>
    <row r="126" spans="2:10" s="113" customFormat="1" ht="60" customHeight="1" outlineLevel="2">
      <c r="B126" s="114"/>
      <c r="C126" s="123"/>
      <c r="D126" s="126" t="s">
        <v>171</v>
      </c>
      <c r="E126" s="124"/>
      <c r="F126" s="118">
        <v>325</v>
      </c>
      <c r="G126" s="13"/>
      <c r="H126" s="11"/>
      <c r="I126" s="61"/>
      <c r="J126" s="118">
        <f t="shared" si="11"/>
        <v>0</v>
      </c>
    </row>
    <row r="127" spans="2:10" s="113" customFormat="1" ht="60" customHeight="1" outlineLevel="2">
      <c r="B127" s="114"/>
      <c r="C127" s="123"/>
      <c r="D127" s="126" t="s">
        <v>172</v>
      </c>
      <c r="E127" s="124"/>
      <c r="F127" s="118">
        <v>325</v>
      </c>
      <c r="G127" s="13"/>
      <c r="H127" s="11"/>
      <c r="I127" s="61"/>
      <c r="J127" s="118">
        <f t="shared" si="11"/>
        <v>0</v>
      </c>
    </row>
    <row r="128" spans="2:10" s="113" customFormat="1" ht="60" customHeight="1" outlineLevel="2">
      <c r="B128" s="114"/>
      <c r="C128" s="123"/>
      <c r="D128" s="126" t="s">
        <v>173</v>
      </c>
      <c r="E128" s="124"/>
      <c r="F128" s="118">
        <v>190</v>
      </c>
      <c r="G128" s="13"/>
      <c r="H128" s="11"/>
      <c r="I128" s="61"/>
      <c r="J128" s="118">
        <f t="shared" si="11"/>
        <v>0</v>
      </c>
    </row>
    <row r="129" spans="2:10" s="113" customFormat="1" ht="60" customHeight="1" outlineLevel="2">
      <c r="B129" s="114"/>
      <c r="C129" s="123"/>
      <c r="D129" s="126" t="s">
        <v>174</v>
      </c>
      <c r="E129" s="124"/>
      <c r="F129" s="118">
        <v>190</v>
      </c>
      <c r="G129" s="13"/>
      <c r="H129" s="11"/>
      <c r="I129" s="61"/>
      <c r="J129" s="118">
        <f t="shared" si="11"/>
        <v>0</v>
      </c>
    </row>
    <row r="130" spans="2:10" s="113" customFormat="1" ht="60" customHeight="1" outlineLevel="2">
      <c r="B130" s="114"/>
      <c r="C130" s="123"/>
      <c r="D130" s="126" t="s">
        <v>175</v>
      </c>
      <c r="E130" s="124"/>
      <c r="F130" s="118">
        <v>190</v>
      </c>
      <c r="G130" s="13"/>
      <c r="H130" s="11"/>
      <c r="I130" s="61"/>
      <c r="J130" s="118">
        <f t="shared" si="11"/>
        <v>0</v>
      </c>
    </row>
    <row r="131" spans="2:10" s="113" customFormat="1" ht="60" customHeight="1" outlineLevel="2">
      <c r="B131" s="114"/>
      <c r="C131" s="123"/>
      <c r="D131" s="126" t="s">
        <v>176</v>
      </c>
      <c r="E131" s="124"/>
      <c r="F131" s="118">
        <v>190</v>
      </c>
      <c r="G131" s="13"/>
      <c r="H131" s="11"/>
      <c r="I131" s="61"/>
      <c r="J131" s="118">
        <f t="shared" si="11"/>
        <v>0</v>
      </c>
    </row>
    <row r="132" spans="2:10" s="113" customFormat="1" ht="60" customHeight="1" outlineLevel="2">
      <c r="B132" s="114"/>
      <c r="C132" s="123"/>
      <c r="D132" s="126" t="s">
        <v>177</v>
      </c>
      <c r="E132" s="124"/>
      <c r="F132" s="118">
        <v>190</v>
      </c>
      <c r="G132" s="13"/>
      <c r="H132" s="11"/>
      <c r="I132" s="61"/>
      <c r="J132" s="118">
        <f t="shared" si="11"/>
        <v>0</v>
      </c>
    </row>
    <row r="133" spans="2:10" s="113" customFormat="1" ht="60" customHeight="1" outlineLevel="2">
      <c r="B133" s="114"/>
      <c r="C133" s="123"/>
      <c r="D133" s="126" t="s">
        <v>178</v>
      </c>
      <c r="E133" s="124"/>
      <c r="F133" s="118">
        <v>190</v>
      </c>
      <c r="G133" s="13"/>
      <c r="H133" s="11"/>
      <c r="I133" s="61"/>
      <c r="J133" s="118">
        <f t="shared" si="11"/>
        <v>0</v>
      </c>
    </row>
    <row r="134" spans="2:10" s="113" customFormat="1" ht="60" customHeight="1" outlineLevel="2">
      <c r="B134" s="114"/>
      <c r="C134" s="123"/>
      <c r="D134" s="126" t="s">
        <v>385</v>
      </c>
      <c r="E134" s="124"/>
      <c r="F134" s="118">
        <v>130</v>
      </c>
      <c r="G134" s="13"/>
      <c r="H134" s="11"/>
      <c r="I134" s="61"/>
      <c r="J134" s="118">
        <f t="shared" si="11"/>
        <v>0</v>
      </c>
    </row>
    <row r="135" spans="2:10" s="113" customFormat="1" ht="60" customHeight="1" outlineLevel="2">
      <c r="B135" s="114"/>
      <c r="C135" s="123"/>
      <c r="D135" s="126" t="s">
        <v>386</v>
      </c>
      <c r="E135" s="124"/>
      <c r="F135" s="118">
        <v>130</v>
      </c>
      <c r="G135" s="13"/>
      <c r="H135" s="11"/>
      <c r="I135" s="61"/>
      <c r="J135" s="118">
        <f t="shared" si="11"/>
        <v>0</v>
      </c>
    </row>
    <row r="136" spans="2:10" s="113" customFormat="1" ht="60" customHeight="1" outlineLevel="2">
      <c r="B136" s="114"/>
      <c r="C136" s="123"/>
      <c r="D136" s="126" t="s">
        <v>387</v>
      </c>
      <c r="E136" s="124"/>
      <c r="F136" s="118">
        <v>130</v>
      </c>
      <c r="G136" s="13"/>
      <c r="H136" s="11"/>
      <c r="I136" s="61"/>
      <c r="J136" s="118">
        <f t="shared" si="11"/>
        <v>0</v>
      </c>
    </row>
    <row r="137" spans="2:10" s="113" customFormat="1" ht="60" customHeight="1" outlineLevel="2">
      <c r="B137" s="114"/>
      <c r="C137" s="123"/>
      <c r="D137" s="126" t="s">
        <v>388</v>
      </c>
      <c r="E137" s="124"/>
      <c r="F137" s="118">
        <v>130</v>
      </c>
      <c r="G137" s="13"/>
      <c r="H137" s="11"/>
      <c r="I137" s="61"/>
      <c r="J137" s="118">
        <f t="shared" si="11"/>
        <v>0</v>
      </c>
    </row>
    <row r="138" spans="2:10" s="113" customFormat="1" ht="60" customHeight="1" outlineLevel="2">
      <c r="B138" s="114"/>
      <c r="C138" s="123"/>
      <c r="D138" s="126" t="s">
        <v>389</v>
      </c>
      <c r="E138" s="124"/>
      <c r="F138" s="118">
        <v>130</v>
      </c>
      <c r="G138" s="13"/>
      <c r="H138" s="11"/>
      <c r="I138" s="61"/>
      <c r="J138" s="118">
        <f t="shared" si="11"/>
        <v>0</v>
      </c>
    </row>
    <row r="139" spans="2:10" s="113" customFormat="1" ht="60" customHeight="1" outlineLevel="2">
      <c r="B139" s="114"/>
      <c r="C139" s="123"/>
      <c r="D139" s="126" t="s">
        <v>390</v>
      </c>
      <c r="E139" s="124"/>
      <c r="F139" s="118">
        <v>130</v>
      </c>
      <c r="G139" s="13"/>
      <c r="H139" s="11"/>
      <c r="I139" s="61"/>
      <c r="J139" s="118">
        <f t="shared" si="11"/>
        <v>0</v>
      </c>
    </row>
    <row r="140" spans="2:10" s="113" customFormat="1" ht="60" customHeight="1" outlineLevel="2">
      <c r="B140" s="114"/>
      <c r="C140" s="123"/>
      <c r="D140" s="126" t="s">
        <v>179</v>
      </c>
      <c r="E140" s="124"/>
      <c r="F140" s="118">
        <v>1350</v>
      </c>
      <c r="G140" s="13"/>
      <c r="H140" s="11"/>
      <c r="I140" s="61"/>
      <c r="J140" s="118">
        <f t="shared" si="11"/>
        <v>0</v>
      </c>
    </row>
    <row r="141" spans="2:10" s="113" customFormat="1" ht="60" customHeight="1" outlineLevel="2">
      <c r="B141" s="114"/>
      <c r="C141" s="123"/>
      <c r="D141" s="126" t="s">
        <v>180</v>
      </c>
      <c r="E141" s="124"/>
      <c r="F141" s="118">
        <v>780</v>
      </c>
      <c r="G141" s="13"/>
      <c r="H141" s="11"/>
      <c r="I141" s="61"/>
      <c r="J141" s="118">
        <f t="shared" si="11"/>
        <v>0</v>
      </c>
    </row>
    <row r="142" spans="2:10" s="113" customFormat="1" ht="60" customHeight="1" outlineLevel="2">
      <c r="B142" s="114"/>
      <c r="C142" s="123"/>
      <c r="D142" s="126" t="s">
        <v>181</v>
      </c>
      <c r="E142" s="124"/>
      <c r="F142" s="118">
        <v>585</v>
      </c>
      <c r="G142" s="13"/>
      <c r="H142" s="11"/>
      <c r="I142" s="61"/>
      <c r="J142" s="118">
        <f t="shared" si="11"/>
        <v>0</v>
      </c>
    </row>
    <row r="143" spans="2:10" s="113" customFormat="1" ht="60" customHeight="1" outlineLevel="2">
      <c r="B143" s="114"/>
      <c r="C143" s="123"/>
      <c r="D143" s="126" t="s">
        <v>182</v>
      </c>
      <c r="E143" s="124"/>
      <c r="F143" s="118">
        <v>286</v>
      </c>
      <c r="G143" s="13"/>
      <c r="H143" s="11"/>
      <c r="I143" s="61"/>
      <c r="J143" s="118">
        <f t="shared" si="11"/>
        <v>0</v>
      </c>
    </row>
    <row r="144" spans="2:10" s="113" customFormat="1" ht="60" customHeight="1" outlineLevel="2">
      <c r="B144" s="114"/>
      <c r="C144" s="123"/>
      <c r="D144" s="126" t="s">
        <v>183</v>
      </c>
      <c r="E144" s="124"/>
      <c r="F144" s="118">
        <v>780</v>
      </c>
      <c r="G144" s="13"/>
      <c r="H144" s="11"/>
      <c r="I144" s="61"/>
      <c r="J144" s="118">
        <f t="shared" si="11"/>
        <v>0</v>
      </c>
    </row>
    <row r="145" spans="2:10" s="113" customFormat="1" ht="15.75" customHeight="1" outlineLevel="2">
      <c r="B145" s="75"/>
      <c r="C145" s="93"/>
      <c r="D145" s="77" t="s">
        <v>312</v>
      </c>
      <c r="E145" s="78"/>
      <c r="F145" s="79"/>
      <c r="G145" s="80"/>
      <c r="H145" s="81"/>
      <c r="I145" s="92"/>
      <c r="J145" s="79"/>
    </row>
    <row r="146" spans="2:10" s="113" customFormat="1" ht="60" customHeight="1" outlineLevel="2">
      <c r="B146" s="114"/>
      <c r="C146" s="123"/>
      <c r="D146" s="126" t="s">
        <v>373</v>
      </c>
      <c r="E146" s="124"/>
      <c r="F146" s="118">
        <v>190</v>
      </c>
      <c r="G146" s="13"/>
      <c r="H146" s="11"/>
      <c r="I146" s="61"/>
      <c r="J146" s="118">
        <f t="shared" si="11"/>
        <v>0</v>
      </c>
    </row>
    <row r="147" spans="2:10" s="113" customFormat="1" ht="60" customHeight="1" outlineLevel="2">
      <c r="B147" s="114"/>
      <c r="C147" s="123"/>
      <c r="D147" s="126" t="s">
        <v>374</v>
      </c>
      <c r="E147" s="124"/>
      <c r="F147" s="118">
        <v>190</v>
      </c>
      <c r="G147" s="13"/>
      <c r="H147" s="11"/>
      <c r="I147" s="61"/>
      <c r="J147" s="118">
        <f t="shared" si="11"/>
        <v>0</v>
      </c>
    </row>
    <row r="148" spans="2:10" s="113" customFormat="1" ht="60" customHeight="1" outlineLevel="2">
      <c r="B148" s="114"/>
      <c r="C148" s="123"/>
      <c r="D148" s="126" t="s">
        <v>375</v>
      </c>
      <c r="E148" s="124"/>
      <c r="F148" s="118">
        <v>190</v>
      </c>
      <c r="G148" s="13"/>
      <c r="H148" s="11"/>
      <c r="I148" s="61"/>
      <c r="J148" s="118">
        <f t="shared" si="11"/>
        <v>0</v>
      </c>
    </row>
    <row r="149" spans="2:10" s="113" customFormat="1" ht="60" customHeight="1" outlineLevel="2">
      <c r="B149" s="114"/>
      <c r="C149" s="123"/>
      <c r="D149" s="126" t="s">
        <v>376</v>
      </c>
      <c r="E149" s="124"/>
      <c r="F149" s="118">
        <v>190</v>
      </c>
      <c r="G149" s="13"/>
      <c r="H149" s="11"/>
      <c r="I149" s="61"/>
      <c r="J149" s="118">
        <f t="shared" si="11"/>
        <v>0</v>
      </c>
    </row>
    <row r="150" spans="2:10" s="113" customFormat="1" ht="15.75" customHeight="1" outlineLevel="1">
      <c r="B150" s="75"/>
      <c r="C150" s="93"/>
      <c r="D150" s="77" t="s">
        <v>270</v>
      </c>
      <c r="E150" s="78"/>
      <c r="F150" s="79"/>
      <c r="G150" s="80"/>
      <c r="H150" s="81"/>
      <c r="I150" s="82"/>
      <c r="J150" s="83"/>
    </row>
    <row r="151" spans="2:10" s="70" customFormat="1" ht="68.25" customHeight="1" outlineLevel="2">
      <c r="B151" s="6"/>
      <c r="C151" s="72"/>
      <c r="D151" s="71" t="s">
        <v>377</v>
      </c>
      <c r="E151" s="8"/>
      <c r="F151" s="69">
        <v>190</v>
      </c>
      <c r="G151" s="13"/>
      <c r="H151" s="69"/>
      <c r="I151" s="60"/>
      <c r="J151" s="69">
        <f>F151*G151</f>
        <v>0</v>
      </c>
    </row>
    <row r="152" spans="2:10" s="70" customFormat="1" ht="68.25" customHeight="1" outlineLevel="2">
      <c r="B152" s="6"/>
      <c r="C152" s="72"/>
      <c r="D152" s="71" t="s">
        <v>378</v>
      </c>
      <c r="E152" s="8"/>
      <c r="F152" s="69">
        <v>190</v>
      </c>
      <c r="G152" s="13"/>
      <c r="H152" s="69"/>
      <c r="I152" s="60"/>
      <c r="J152" s="69">
        <f t="shared" ref="J152:J158" si="12">F152*G152</f>
        <v>0</v>
      </c>
    </row>
    <row r="153" spans="2:10" s="70" customFormat="1" ht="68.25" customHeight="1" outlineLevel="2">
      <c r="B153" s="6"/>
      <c r="C153" s="72"/>
      <c r="D153" s="71" t="s">
        <v>379</v>
      </c>
      <c r="E153" s="8"/>
      <c r="F153" s="69">
        <v>190</v>
      </c>
      <c r="G153" s="13"/>
      <c r="H153" s="69"/>
      <c r="I153" s="60"/>
      <c r="J153" s="69">
        <f t="shared" si="12"/>
        <v>0</v>
      </c>
    </row>
    <row r="154" spans="2:10" s="70" customFormat="1" ht="68.25" customHeight="1" outlineLevel="2">
      <c r="B154" s="6"/>
      <c r="C154" s="72"/>
      <c r="D154" s="71" t="s">
        <v>380</v>
      </c>
      <c r="E154" s="8"/>
      <c r="F154" s="69">
        <v>190</v>
      </c>
      <c r="G154" s="13"/>
      <c r="H154" s="69"/>
      <c r="I154" s="60"/>
      <c r="J154" s="69">
        <f t="shared" si="12"/>
        <v>0</v>
      </c>
    </row>
    <row r="155" spans="2:10" s="70" customFormat="1" ht="68.25" customHeight="1" outlineLevel="2">
      <c r="B155" s="6"/>
      <c r="C155" s="72"/>
      <c r="D155" s="73" t="s">
        <v>381</v>
      </c>
      <c r="E155" s="8"/>
      <c r="F155" s="69">
        <v>190</v>
      </c>
      <c r="G155" s="13"/>
      <c r="H155" s="69"/>
      <c r="I155" s="60"/>
      <c r="J155" s="69">
        <f t="shared" si="12"/>
        <v>0</v>
      </c>
    </row>
    <row r="156" spans="2:10" s="70" customFormat="1" ht="68.25" customHeight="1" outlineLevel="2">
      <c r="B156" s="6"/>
      <c r="C156" s="72"/>
      <c r="D156" s="71" t="s">
        <v>382</v>
      </c>
      <c r="E156" s="8"/>
      <c r="F156" s="69">
        <v>190</v>
      </c>
      <c r="G156" s="13"/>
      <c r="H156" s="69"/>
      <c r="I156" s="60"/>
      <c r="J156" s="69">
        <f t="shared" si="12"/>
        <v>0</v>
      </c>
    </row>
    <row r="157" spans="2:10" s="70" customFormat="1" ht="68.25" customHeight="1" outlineLevel="2">
      <c r="B157" s="6"/>
      <c r="C157" s="72"/>
      <c r="D157" s="71" t="s">
        <v>383</v>
      </c>
      <c r="E157" s="8"/>
      <c r="F157" s="69">
        <v>190</v>
      </c>
      <c r="G157" s="13"/>
      <c r="H157" s="69"/>
      <c r="I157" s="60"/>
      <c r="J157" s="69">
        <f t="shared" si="12"/>
        <v>0</v>
      </c>
    </row>
    <row r="158" spans="2:10" s="70" customFormat="1" ht="68.25" customHeight="1" outlineLevel="2">
      <c r="B158" s="6"/>
      <c r="C158" s="72"/>
      <c r="D158" s="71" t="s">
        <v>384</v>
      </c>
      <c r="E158" s="8"/>
      <c r="F158" s="69">
        <v>190</v>
      </c>
      <c r="G158" s="13"/>
      <c r="H158" s="69"/>
      <c r="I158" s="60"/>
      <c r="J158" s="69">
        <f t="shared" si="12"/>
        <v>0</v>
      </c>
    </row>
    <row r="159" spans="2:10" s="113" customFormat="1" ht="15.75">
      <c r="B159" s="22"/>
      <c r="C159" s="63"/>
      <c r="D159" s="64" t="s">
        <v>6</v>
      </c>
      <c r="E159" s="65"/>
      <c r="F159" s="15"/>
      <c r="G159" s="66"/>
      <c r="H159" s="15"/>
      <c r="I159" s="67"/>
      <c r="J159" s="68"/>
    </row>
    <row r="160" spans="2:10" s="113" customFormat="1" ht="15.75" outlineLevel="1">
      <c r="B160" s="84"/>
      <c r="C160" s="85"/>
      <c r="D160" s="86" t="s">
        <v>300</v>
      </c>
      <c r="E160" s="87"/>
      <c r="F160" s="88"/>
      <c r="G160" s="89"/>
      <c r="H160" s="88"/>
      <c r="I160" s="90"/>
      <c r="J160" s="91"/>
    </row>
    <row r="161" spans="2:10" s="113" customFormat="1" ht="60" customHeight="1" outlineLevel="2">
      <c r="B161" s="114"/>
      <c r="C161" s="115"/>
      <c r="D161" s="126" t="s">
        <v>186</v>
      </c>
      <c r="E161" s="124"/>
      <c r="F161" s="118">
        <v>260</v>
      </c>
      <c r="G161" s="13"/>
      <c r="H161" s="11"/>
      <c r="I161" s="125"/>
      <c r="J161" s="118">
        <f>F161*G161</f>
        <v>0</v>
      </c>
    </row>
    <row r="162" spans="2:10" s="113" customFormat="1" ht="60" customHeight="1" outlineLevel="2">
      <c r="B162" s="114"/>
      <c r="C162" s="115"/>
      <c r="D162" s="126" t="s">
        <v>186</v>
      </c>
      <c r="E162" s="124"/>
      <c r="F162" s="118">
        <v>260</v>
      </c>
      <c r="G162" s="13"/>
      <c r="H162" s="11"/>
      <c r="I162" s="125"/>
      <c r="J162" s="118">
        <f t="shared" ref="J162:J178" si="13">F162*G162</f>
        <v>0</v>
      </c>
    </row>
    <row r="163" spans="2:10" s="113" customFormat="1" ht="56.25" customHeight="1" outlineLevel="2">
      <c r="B163" s="114"/>
      <c r="C163" s="115"/>
      <c r="D163" s="126" t="s">
        <v>186</v>
      </c>
      <c r="E163" s="124"/>
      <c r="F163" s="118">
        <v>260</v>
      </c>
      <c r="G163" s="13"/>
      <c r="H163" s="11"/>
      <c r="I163" s="125"/>
      <c r="J163" s="118">
        <f t="shared" si="13"/>
        <v>0</v>
      </c>
    </row>
    <row r="164" spans="2:10" s="113" customFormat="1" ht="60" customHeight="1" outlineLevel="2">
      <c r="B164" s="114"/>
      <c r="C164" s="115"/>
      <c r="D164" s="126" t="s">
        <v>367</v>
      </c>
      <c r="E164" s="124"/>
      <c r="F164" s="118">
        <v>260</v>
      </c>
      <c r="G164" s="13"/>
      <c r="H164" s="11"/>
      <c r="I164" s="125"/>
      <c r="J164" s="118">
        <f t="shared" si="13"/>
        <v>0</v>
      </c>
    </row>
    <row r="165" spans="2:10" s="113" customFormat="1" ht="60" customHeight="1" outlineLevel="2">
      <c r="B165" s="114"/>
      <c r="C165" s="115"/>
      <c r="D165" s="126" t="s">
        <v>186</v>
      </c>
      <c r="E165" s="124"/>
      <c r="F165" s="118">
        <v>260</v>
      </c>
      <c r="G165" s="13"/>
      <c r="H165" s="11"/>
      <c r="I165" s="125"/>
      <c r="J165" s="118">
        <f t="shared" si="13"/>
        <v>0</v>
      </c>
    </row>
    <row r="166" spans="2:10" s="113" customFormat="1" ht="60" customHeight="1" outlineLevel="2">
      <c r="B166" s="114"/>
      <c r="C166" s="115"/>
      <c r="D166" s="126" t="s">
        <v>187</v>
      </c>
      <c r="E166" s="124"/>
      <c r="F166" s="118">
        <v>260</v>
      </c>
      <c r="G166" s="13"/>
      <c r="H166" s="11"/>
      <c r="I166" s="125"/>
      <c r="J166" s="118">
        <f t="shared" si="13"/>
        <v>0</v>
      </c>
    </row>
    <row r="167" spans="2:10" s="113" customFormat="1" ht="15.75" customHeight="1" outlineLevel="1">
      <c r="B167" s="75"/>
      <c r="C167" s="76"/>
      <c r="D167" s="77" t="s">
        <v>299</v>
      </c>
      <c r="E167" s="78"/>
      <c r="F167" s="79"/>
      <c r="G167" s="80"/>
      <c r="H167" s="81"/>
      <c r="I167" s="82"/>
      <c r="J167" s="83"/>
    </row>
    <row r="168" spans="2:10" s="113" customFormat="1" ht="57.75" customHeight="1" outlineLevel="3">
      <c r="B168" s="114"/>
      <c r="C168" s="115" t="s">
        <v>370</v>
      </c>
      <c r="D168" s="126" t="s">
        <v>372</v>
      </c>
      <c r="E168" s="124"/>
      <c r="F168" s="118">
        <v>260</v>
      </c>
      <c r="G168" s="13"/>
      <c r="H168" s="11"/>
      <c r="I168" s="125"/>
      <c r="J168" s="118">
        <f t="shared" si="13"/>
        <v>0</v>
      </c>
    </row>
    <row r="169" spans="2:10" s="113" customFormat="1" ht="60" customHeight="1" outlineLevel="3">
      <c r="B169" s="114"/>
      <c r="C169" s="115" t="s">
        <v>371</v>
      </c>
      <c r="D169" s="126" t="s">
        <v>372</v>
      </c>
      <c r="E169" s="124"/>
      <c r="F169" s="118">
        <v>260</v>
      </c>
      <c r="G169" s="13"/>
      <c r="H169" s="11"/>
      <c r="I169" s="125"/>
      <c r="J169" s="118">
        <f t="shared" si="13"/>
        <v>0</v>
      </c>
    </row>
    <row r="170" spans="2:10" s="113" customFormat="1" ht="15.75" customHeight="1" outlineLevel="1">
      <c r="B170" s="75"/>
      <c r="C170" s="76"/>
      <c r="D170" s="77" t="s">
        <v>294</v>
      </c>
      <c r="E170" s="78"/>
      <c r="F170" s="79"/>
      <c r="G170" s="80"/>
      <c r="H170" s="81"/>
      <c r="I170" s="82"/>
      <c r="J170" s="83"/>
    </row>
    <row r="171" spans="2:10" s="113" customFormat="1" ht="60" customHeight="1" outlineLevel="3">
      <c r="B171" s="114"/>
      <c r="C171" s="115" t="s">
        <v>188</v>
      </c>
      <c r="D171" s="126" t="s">
        <v>369</v>
      </c>
      <c r="E171" s="124"/>
      <c r="F171" s="118">
        <v>260</v>
      </c>
      <c r="G171" s="13"/>
      <c r="H171" s="11"/>
      <c r="I171" s="125"/>
      <c r="J171" s="118">
        <f t="shared" si="13"/>
        <v>0</v>
      </c>
    </row>
    <row r="172" spans="2:10" s="113" customFormat="1" ht="60" customHeight="1" outlineLevel="3">
      <c r="B172" s="114"/>
      <c r="C172" s="115" t="s">
        <v>189</v>
      </c>
      <c r="D172" s="126" t="s">
        <v>368</v>
      </c>
      <c r="E172" s="124"/>
      <c r="F172" s="118">
        <v>260</v>
      </c>
      <c r="G172" s="13"/>
      <c r="H172" s="11"/>
      <c r="I172" s="125"/>
      <c r="J172" s="118">
        <f t="shared" si="13"/>
        <v>0</v>
      </c>
    </row>
    <row r="173" spans="2:10" s="113" customFormat="1" ht="60" customHeight="1" outlineLevel="3">
      <c r="B173" s="114"/>
      <c r="C173" s="115" t="s">
        <v>190</v>
      </c>
      <c r="D173" s="126" t="s">
        <v>368</v>
      </c>
      <c r="E173" s="124"/>
      <c r="F173" s="118">
        <v>260</v>
      </c>
      <c r="G173" s="13"/>
      <c r="H173" s="11"/>
      <c r="I173" s="125"/>
      <c r="J173" s="118">
        <f t="shared" si="13"/>
        <v>0</v>
      </c>
    </row>
    <row r="174" spans="2:10" s="113" customFormat="1" ht="60" customHeight="1" outlineLevel="3">
      <c r="B174" s="114"/>
      <c r="C174" s="115" t="s">
        <v>191</v>
      </c>
      <c r="D174" s="126" t="s">
        <v>368</v>
      </c>
      <c r="E174" s="124"/>
      <c r="F174" s="118">
        <v>260</v>
      </c>
      <c r="G174" s="13"/>
      <c r="H174" s="11"/>
      <c r="I174" s="125"/>
      <c r="J174" s="118">
        <f t="shared" si="13"/>
        <v>0</v>
      </c>
    </row>
    <row r="175" spans="2:10" s="113" customFormat="1" ht="60" customHeight="1" outlineLevel="3">
      <c r="B175" s="114"/>
      <c r="C175" s="115" t="s">
        <v>192</v>
      </c>
      <c r="D175" s="126" t="s">
        <v>368</v>
      </c>
      <c r="E175" s="124"/>
      <c r="F175" s="118">
        <v>260</v>
      </c>
      <c r="G175" s="13"/>
      <c r="H175" s="11"/>
      <c r="I175" s="125"/>
      <c r="J175" s="118">
        <f t="shared" si="13"/>
        <v>0</v>
      </c>
    </row>
    <row r="176" spans="2:10" s="113" customFormat="1" ht="60" customHeight="1" outlineLevel="3">
      <c r="B176" s="114"/>
      <c r="C176" s="115" t="s">
        <v>193</v>
      </c>
      <c r="D176" s="126" t="s">
        <v>368</v>
      </c>
      <c r="E176" s="124"/>
      <c r="F176" s="118">
        <v>260</v>
      </c>
      <c r="G176" s="13"/>
      <c r="H176" s="11"/>
      <c r="I176" s="125"/>
      <c r="J176" s="118">
        <f t="shared" si="13"/>
        <v>0</v>
      </c>
    </row>
    <row r="177" spans="2:10" s="113" customFormat="1" ht="60" customHeight="1" outlineLevel="3">
      <c r="B177" s="114"/>
      <c r="C177" s="115" t="s">
        <v>194</v>
      </c>
      <c r="D177" s="126" t="s">
        <v>368</v>
      </c>
      <c r="E177" s="124"/>
      <c r="F177" s="118">
        <v>260</v>
      </c>
      <c r="G177" s="13"/>
      <c r="H177" s="11"/>
      <c r="I177" s="125"/>
      <c r="J177" s="118">
        <f t="shared" si="13"/>
        <v>0</v>
      </c>
    </row>
    <row r="178" spans="2:10" s="113" customFormat="1" ht="60" customHeight="1" outlineLevel="3">
      <c r="B178" s="114"/>
      <c r="C178" s="115" t="s">
        <v>195</v>
      </c>
      <c r="D178" s="126" t="s">
        <v>368</v>
      </c>
      <c r="E178" s="124"/>
      <c r="F178" s="118">
        <v>260</v>
      </c>
      <c r="G178" s="13"/>
      <c r="H178" s="11"/>
      <c r="I178" s="125"/>
      <c r="J178" s="118">
        <f t="shared" si="13"/>
        <v>0</v>
      </c>
    </row>
    <row r="179" spans="2:10" s="113" customFormat="1" ht="15.75" outlineLevel="1">
      <c r="B179" s="84"/>
      <c r="C179" s="85"/>
      <c r="D179" s="86" t="s">
        <v>295</v>
      </c>
      <c r="E179" s="87"/>
      <c r="F179" s="88"/>
      <c r="G179" s="89"/>
      <c r="H179" s="88"/>
      <c r="I179" s="90"/>
      <c r="J179" s="91"/>
    </row>
    <row r="180" spans="2:10" s="113" customFormat="1" ht="60" customHeight="1" outlineLevel="2">
      <c r="B180" s="114"/>
      <c r="C180" s="115" t="s">
        <v>210</v>
      </c>
      <c r="D180" s="126" t="s">
        <v>196</v>
      </c>
      <c r="E180" s="124"/>
      <c r="F180" s="118">
        <v>967</v>
      </c>
      <c r="G180" s="13"/>
      <c r="H180" s="11"/>
      <c r="I180" s="61"/>
      <c r="J180" s="118">
        <f t="shared" ref="J180:J212" si="14">F180*G180</f>
        <v>0</v>
      </c>
    </row>
    <row r="181" spans="2:10" s="113" customFormat="1" ht="60" customHeight="1" outlineLevel="2">
      <c r="B181" s="114"/>
      <c r="C181" s="133" t="s">
        <v>211</v>
      </c>
      <c r="D181" s="126" t="s">
        <v>197</v>
      </c>
      <c r="E181" s="124"/>
      <c r="F181" s="134">
        <v>1474</v>
      </c>
      <c r="G181" s="13"/>
      <c r="H181" s="11"/>
      <c r="I181" s="61"/>
      <c r="J181" s="118">
        <f t="shared" si="14"/>
        <v>0</v>
      </c>
    </row>
    <row r="182" spans="2:10" s="113" customFormat="1" ht="60" customHeight="1" outlineLevel="2">
      <c r="B182" s="114"/>
      <c r="C182" s="133" t="s">
        <v>212</v>
      </c>
      <c r="D182" s="126" t="s">
        <v>198</v>
      </c>
      <c r="E182" s="124"/>
      <c r="F182" s="134">
        <v>2030</v>
      </c>
      <c r="G182" s="13"/>
      <c r="H182" s="11"/>
      <c r="I182" s="61"/>
      <c r="J182" s="118">
        <f t="shared" si="14"/>
        <v>0</v>
      </c>
    </row>
    <row r="183" spans="2:10" s="113" customFormat="1" ht="60" customHeight="1" outlineLevel="2">
      <c r="B183" s="114"/>
      <c r="C183" s="133" t="s">
        <v>213</v>
      </c>
      <c r="D183" s="126" t="s">
        <v>199</v>
      </c>
      <c r="E183" s="124"/>
      <c r="F183" s="134">
        <v>1820</v>
      </c>
      <c r="G183" s="13"/>
      <c r="H183" s="11"/>
      <c r="I183" s="61"/>
      <c r="J183" s="118">
        <f t="shared" si="14"/>
        <v>0</v>
      </c>
    </row>
    <row r="184" spans="2:10" s="113" customFormat="1" ht="60" customHeight="1" outlineLevel="2">
      <c r="B184" s="114"/>
      <c r="C184" s="133" t="s">
        <v>214</v>
      </c>
      <c r="D184" s="126" t="s">
        <v>200</v>
      </c>
      <c r="E184" s="124"/>
      <c r="F184" s="134">
        <v>1756</v>
      </c>
      <c r="G184" s="13"/>
      <c r="H184" s="11"/>
      <c r="I184" s="61"/>
      <c r="J184" s="118">
        <f t="shared" si="14"/>
        <v>0</v>
      </c>
    </row>
    <row r="185" spans="2:10" s="113" customFormat="1" ht="60" customHeight="1" outlineLevel="2">
      <c r="B185" s="114"/>
      <c r="C185" s="133" t="s">
        <v>215</v>
      </c>
      <c r="D185" s="126" t="s">
        <v>201</v>
      </c>
      <c r="E185" s="124"/>
      <c r="F185" s="134">
        <v>2061</v>
      </c>
      <c r="G185" s="13"/>
      <c r="H185" s="11"/>
      <c r="I185" s="61"/>
      <c r="J185" s="118">
        <f t="shared" si="14"/>
        <v>0</v>
      </c>
    </row>
    <row r="186" spans="2:10" s="113" customFormat="1" ht="60" customHeight="1" outlineLevel="2">
      <c r="B186" s="114"/>
      <c r="C186" s="133" t="s">
        <v>216</v>
      </c>
      <c r="D186" s="126" t="s">
        <v>202</v>
      </c>
      <c r="E186" s="124"/>
      <c r="F186" s="134">
        <v>2350</v>
      </c>
      <c r="G186" s="13"/>
      <c r="H186" s="11"/>
      <c r="I186" s="61"/>
      <c r="J186" s="118">
        <f t="shared" si="14"/>
        <v>0</v>
      </c>
    </row>
    <row r="187" spans="2:10" s="113" customFormat="1" ht="60" customHeight="1" outlineLevel="2">
      <c r="B187" s="114"/>
      <c r="C187" s="133" t="s">
        <v>217</v>
      </c>
      <c r="D187" s="126" t="s">
        <v>203</v>
      </c>
      <c r="E187" s="124"/>
      <c r="F187" s="134">
        <v>2567</v>
      </c>
      <c r="G187" s="13"/>
      <c r="H187" s="11"/>
      <c r="I187" s="61"/>
      <c r="J187" s="118">
        <f t="shared" si="14"/>
        <v>0</v>
      </c>
    </row>
    <row r="188" spans="2:10" s="113" customFormat="1" ht="60" customHeight="1" outlineLevel="2">
      <c r="B188" s="114"/>
      <c r="C188" s="133" t="s">
        <v>218</v>
      </c>
      <c r="D188" s="126" t="s">
        <v>204</v>
      </c>
      <c r="E188" s="124"/>
      <c r="F188" s="134">
        <v>2286</v>
      </c>
      <c r="G188" s="13"/>
      <c r="H188" s="11"/>
      <c r="I188" s="61"/>
      <c r="J188" s="118">
        <f t="shared" si="14"/>
        <v>0</v>
      </c>
    </row>
    <row r="189" spans="2:10" s="113" customFormat="1" ht="60" customHeight="1" outlineLevel="2">
      <c r="B189" s="114"/>
      <c r="C189" s="133" t="s">
        <v>219</v>
      </c>
      <c r="D189" s="126" t="s">
        <v>205</v>
      </c>
      <c r="E189" s="124"/>
      <c r="F189" s="134">
        <v>2792</v>
      </c>
      <c r="G189" s="13"/>
      <c r="H189" s="11"/>
      <c r="I189" s="61"/>
      <c r="J189" s="118">
        <f t="shared" si="14"/>
        <v>0</v>
      </c>
    </row>
    <row r="190" spans="2:10" s="113" customFormat="1" ht="60" customHeight="1" outlineLevel="2">
      <c r="B190" s="114"/>
      <c r="C190" s="133" t="s">
        <v>220</v>
      </c>
      <c r="D190" s="126" t="s">
        <v>206</v>
      </c>
      <c r="E190" s="124"/>
      <c r="F190" s="134">
        <v>3832</v>
      </c>
      <c r="G190" s="13"/>
      <c r="H190" s="11"/>
      <c r="I190" s="61"/>
      <c r="J190" s="118">
        <f t="shared" si="14"/>
        <v>0</v>
      </c>
    </row>
    <row r="191" spans="2:10" s="113" customFormat="1" ht="60" customHeight="1" outlineLevel="2">
      <c r="B191" s="114"/>
      <c r="C191" s="133" t="s">
        <v>221</v>
      </c>
      <c r="D191" s="126" t="s">
        <v>207</v>
      </c>
      <c r="E191" s="124"/>
      <c r="F191" s="134">
        <v>4384</v>
      </c>
      <c r="G191" s="13"/>
      <c r="H191" s="11"/>
      <c r="I191" s="61"/>
      <c r="J191" s="118">
        <f t="shared" si="14"/>
        <v>0</v>
      </c>
    </row>
    <row r="192" spans="2:10" s="113" customFormat="1" ht="60" customHeight="1" outlineLevel="2">
      <c r="B192" s="114"/>
      <c r="C192" s="133" t="s">
        <v>222</v>
      </c>
      <c r="D192" s="126" t="s">
        <v>208</v>
      </c>
      <c r="E192" s="124"/>
      <c r="F192" s="134">
        <v>5024</v>
      </c>
      <c r="G192" s="13"/>
      <c r="H192" s="11"/>
      <c r="I192" s="61"/>
      <c r="J192" s="118">
        <f t="shared" si="14"/>
        <v>0</v>
      </c>
    </row>
    <row r="193" spans="2:10" s="113" customFormat="1" ht="60" customHeight="1" outlineLevel="2">
      <c r="B193" s="114"/>
      <c r="C193" s="133" t="s">
        <v>223</v>
      </c>
      <c r="D193" s="126" t="s">
        <v>209</v>
      </c>
      <c r="E193" s="124"/>
      <c r="F193" s="134">
        <v>4670</v>
      </c>
      <c r="G193" s="13"/>
      <c r="H193" s="11"/>
      <c r="I193" s="61"/>
      <c r="J193" s="118">
        <f t="shared" si="14"/>
        <v>0</v>
      </c>
    </row>
    <row r="194" spans="2:10" s="113" customFormat="1" ht="15.75" outlineLevel="1">
      <c r="B194" s="84"/>
      <c r="C194" s="85"/>
      <c r="D194" s="86" t="s">
        <v>224</v>
      </c>
      <c r="E194" s="87"/>
      <c r="F194" s="88"/>
      <c r="G194" s="89"/>
      <c r="H194" s="88"/>
      <c r="I194" s="90"/>
      <c r="J194" s="91"/>
    </row>
    <row r="195" spans="2:10" s="113" customFormat="1" ht="59.25" customHeight="1" outlineLevel="2">
      <c r="B195" s="114"/>
      <c r="C195" s="115" t="s">
        <v>243</v>
      </c>
      <c r="D195" s="126" t="s">
        <v>225</v>
      </c>
      <c r="E195" s="124"/>
      <c r="F195" s="122">
        <v>61</v>
      </c>
      <c r="G195" s="13"/>
      <c r="H195" s="11"/>
      <c r="I195" s="125"/>
      <c r="J195" s="118">
        <f t="shared" si="14"/>
        <v>0</v>
      </c>
    </row>
    <row r="196" spans="2:10" s="113" customFormat="1" ht="59.25" customHeight="1" outlineLevel="2">
      <c r="B196" s="114"/>
      <c r="C196" s="115" t="s">
        <v>244</v>
      </c>
      <c r="D196" s="126" t="s">
        <v>226</v>
      </c>
      <c r="E196" s="124"/>
      <c r="F196" s="122">
        <v>80</v>
      </c>
      <c r="G196" s="13"/>
      <c r="H196" s="11"/>
      <c r="I196" s="125"/>
      <c r="J196" s="118">
        <f t="shared" si="14"/>
        <v>0</v>
      </c>
    </row>
    <row r="197" spans="2:10" s="113" customFormat="1" ht="59.25" customHeight="1" outlineLevel="2">
      <c r="B197" s="114"/>
      <c r="C197" s="115" t="s">
        <v>245</v>
      </c>
      <c r="D197" s="126" t="s">
        <v>227</v>
      </c>
      <c r="E197" s="124"/>
      <c r="F197" s="122">
        <v>108.6</v>
      </c>
      <c r="G197" s="13"/>
      <c r="H197" s="11"/>
      <c r="I197" s="125"/>
      <c r="J197" s="118">
        <f t="shared" si="14"/>
        <v>0</v>
      </c>
    </row>
    <row r="198" spans="2:10" s="113" customFormat="1" ht="59.25" customHeight="1" outlineLevel="2">
      <c r="B198" s="114"/>
      <c r="C198" s="115" t="s">
        <v>228</v>
      </c>
      <c r="D198" s="126" t="s">
        <v>228</v>
      </c>
      <c r="E198" s="124"/>
      <c r="F198" s="122">
        <v>127.69999999999999</v>
      </c>
      <c r="G198" s="13"/>
      <c r="H198" s="11"/>
      <c r="I198" s="125"/>
      <c r="J198" s="118">
        <f t="shared" si="14"/>
        <v>0</v>
      </c>
    </row>
    <row r="199" spans="2:10" s="113" customFormat="1" ht="59.25" customHeight="1" outlineLevel="2">
      <c r="B199" s="114"/>
      <c r="C199" s="115" t="s">
        <v>246</v>
      </c>
      <c r="D199" s="126" t="s">
        <v>229</v>
      </c>
      <c r="E199" s="124"/>
      <c r="F199" s="122">
        <v>102.89999999999999</v>
      </c>
      <c r="G199" s="13"/>
      <c r="H199" s="11"/>
      <c r="I199" s="125"/>
      <c r="J199" s="118">
        <f t="shared" si="14"/>
        <v>0</v>
      </c>
    </row>
    <row r="200" spans="2:10" s="113" customFormat="1" ht="59.25" customHeight="1" outlineLevel="2">
      <c r="B200" s="114"/>
      <c r="C200" s="115" t="s">
        <v>247</v>
      </c>
      <c r="D200" s="126" t="s">
        <v>230</v>
      </c>
      <c r="E200" s="124"/>
      <c r="F200" s="122">
        <v>139.1</v>
      </c>
      <c r="G200" s="13"/>
      <c r="H200" s="11"/>
      <c r="I200" s="125"/>
      <c r="J200" s="118">
        <f t="shared" si="14"/>
        <v>0</v>
      </c>
    </row>
    <row r="201" spans="2:10" s="113" customFormat="1" ht="59.25" customHeight="1" outlineLevel="2">
      <c r="B201" s="114"/>
      <c r="C201" s="115" t="s">
        <v>248</v>
      </c>
      <c r="D201" s="126" t="s">
        <v>231</v>
      </c>
      <c r="E201" s="124"/>
      <c r="F201" s="122">
        <v>38.1</v>
      </c>
      <c r="G201" s="13"/>
      <c r="H201" s="11"/>
      <c r="I201" s="125"/>
      <c r="J201" s="118">
        <f t="shared" si="14"/>
        <v>0</v>
      </c>
    </row>
    <row r="202" spans="2:10" s="113" customFormat="1" ht="59.25" customHeight="1" outlineLevel="2">
      <c r="B202" s="114"/>
      <c r="C202" s="115" t="s">
        <v>249</v>
      </c>
      <c r="D202" s="126" t="s">
        <v>232</v>
      </c>
      <c r="E202" s="124"/>
      <c r="F202" s="122">
        <v>82</v>
      </c>
      <c r="G202" s="13"/>
      <c r="H202" s="11"/>
      <c r="I202" s="125"/>
      <c r="J202" s="118">
        <f t="shared" si="14"/>
        <v>0</v>
      </c>
    </row>
    <row r="203" spans="2:10" s="113" customFormat="1" ht="59.25" customHeight="1" outlineLevel="2">
      <c r="B203" s="114"/>
      <c r="C203" s="115" t="s">
        <v>250</v>
      </c>
      <c r="D203" s="126" t="s">
        <v>233</v>
      </c>
      <c r="E203" s="124"/>
      <c r="F203" s="122">
        <v>99.1</v>
      </c>
      <c r="G203" s="13"/>
      <c r="H203" s="11"/>
      <c r="I203" s="125"/>
      <c r="J203" s="118">
        <f t="shared" si="14"/>
        <v>0</v>
      </c>
    </row>
    <row r="204" spans="2:10" s="113" customFormat="1" ht="59.25" customHeight="1" outlineLevel="2">
      <c r="B204" s="114"/>
      <c r="C204" s="135" t="s">
        <v>251</v>
      </c>
      <c r="D204" s="126" t="s">
        <v>234</v>
      </c>
      <c r="E204" s="124"/>
      <c r="F204" s="122">
        <v>61</v>
      </c>
      <c r="G204" s="13"/>
      <c r="H204" s="11"/>
      <c r="I204" s="125"/>
      <c r="J204" s="118">
        <f t="shared" si="14"/>
        <v>0</v>
      </c>
    </row>
    <row r="205" spans="2:10" s="113" customFormat="1" ht="59.25" customHeight="1" outlineLevel="2">
      <c r="B205" s="114"/>
      <c r="C205" s="135" t="s">
        <v>252</v>
      </c>
      <c r="D205" s="131" t="s">
        <v>235</v>
      </c>
      <c r="E205" s="124"/>
      <c r="F205" s="122">
        <v>74.3</v>
      </c>
      <c r="G205" s="13"/>
      <c r="H205" s="11"/>
      <c r="I205" s="125"/>
      <c r="J205" s="118">
        <f t="shared" si="14"/>
        <v>0</v>
      </c>
    </row>
    <row r="206" spans="2:10" s="113" customFormat="1" ht="59.25" customHeight="1" outlineLevel="2">
      <c r="B206" s="114"/>
      <c r="C206" s="115"/>
      <c r="D206" s="126" t="s">
        <v>236</v>
      </c>
      <c r="E206" s="124"/>
      <c r="F206" s="122">
        <v>148.6</v>
      </c>
      <c r="G206" s="13"/>
      <c r="H206" s="11"/>
      <c r="I206" s="125"/>
      <c r="J206" s="118">
        <f t="shared" si="14"/>
        <v>0</v>
      </c>
    </row>
    <row r="207" spans="2:10" s="113" customFormat="1" ht="59.25" customHeight="1" outlineLevel="2">
      <c r="B207" s="114"/>
      <c r="C207" s="135" t="s">
        <v>253</v>
      </c>
      <c r="D207" s="126" t="s">
        <v>237</v>
      </c>
      <c r="E207" s="124"/>
      <c r="F207" s="122">
        <v>260.48</v>
      </c>
      <c r="G207" s="13"/>
      <c r="H207" s="11"/>
      <c r="I207" s="125"/>
      <c r="J207" s="118">
        <f t="shared" si="14"/>
        <v>0</v>
      </c>
    </row>
    <row r="208" spans="2:10" s="113" customFormat="1" ht="59.25" customHeight="1" outlineLevel="2">
      <c r="B208" s="114"/>
      <c r="C208" s="135" t="s">
        <v>254</v>
      </c>
      <c r="D208" s="126" t="s">
        <v>238</v>
      </c>
      <c r="E208" s="124"/>
      <c r="F208" s="122">
        <v>143.03448275862073</v>
      </c>
      <c r="G208" s="13"/>
      <c r="H208" s="11"/>
      <c r="I208" s="125"/>
      <c r="J208" s="118">
        <f t="shared" si="14"/>
        <v>0</v>
      </c>
    </row>
    <row r="209" spans="2:10" s="113" customFormat="1" ht="59.25" customHeight="1" outlineLevel="2">
      <c r="B209" s="114"/>
      <c r="C209" s="135" t="s">
        <v>255</v>
      </c>
      <c r="D209" s="126" t="s">
        <v>239</v>
      </c>
      <c r="E209" s="124"/>
      <c r="F209" s="122">
        <v>143.03448275862073</v>
      </c>
      <c r="G209" s="13"/>
      <c r="H209" s="11"/>
      <c r="I209" s="125"/>
      <c r="J209" s="118">
        <f t="shared" si="14"/>
        <v>0</v>
      </c>
    </row>
    <row r="210" spans="2:10" s="113" customFormat="1" ht="59.25" customHeight="1" outlineLevel="2">
      <c r="B210" s="114"/>
      <c r="C210" s="135" t="s">
        <v>256</v>
      </c>
      <c r="D210" s="131" t="s">
        <v>240</v>
      </c>
      <c r="E210" s="124"/>
      <c r="F210" s="118">
        <v>119.9</v>
      </c>
      <c r="G210" s="13"/>
      <c r="H210" s="11"/>
      <c r="I210" s="125"/>
      <c r="J210" s="118">
        <f t="shared" si="14"/>
        <v>0</v>
      </c>
    </row>
    <row r="211" spans="2:10" s="113" customFormat="1" ht="59.25" customHeight="1" outlineLevel="2">
      <c r="B211" s="114"/>
      <c r="C211" s="135" t="s">
        <v>257</v>
      </c>
      <c r="D211" s="131" t="s">
        <v>241</v>
      </c>
      <c r="E211" s="124"/>
      <c r="F211" s="118">
        <v>143.03</v>
      </c>
      <c r="G211" s="13"/>
      <c r="H211" s="11"/>
      <c r="I211" s="125"/>
      <c r="J211" s="118">
        <f t="shared" si="14"/>
        <v>0</v>
      </c>
    </row>
    <row r="212" spans="2:10" s="113" customFormat="1" ht="59.25" customHeight="1" outlineLevel="2">
      <c r="B212" s="114"/>
      <c r="C212" s="135" t="s">
        <v>258</v>
      </c>
      <c r="D212" s="132" t="s">
        <v>242</v>
      </c>
      <c r="E212" s="124"/>
      <c r="F212" s="118">
        <v>140.93</v>
      </c>
      <c r="G212" s="13"/>
      <c r="H212" s="11"/>
      <c r="I212" s="125"/>
      <c r="J212" s="118">
        <f t="shared" si="14"/>
        <v>0</v>
      </c>
    </row>
    <row r="213" spans="2:10" s="113" customFormat="1" ht="15.75" outlineLevel="1">
      <c r="B213" s="84"/>
      <c r="C213" s="85"/>
      <c r="D213" s="86" t="s">
        <v>296</v>
      </c>
      <c r="E213" s="87"/>
      <c r="F213" s="88"/>
      <c r="G213" s="89"/>
      <c r="H213" s="88"/>
      <c r="I213" s="90"/>
      <c r="J213" s="91"/>
    </row>
    <row r="214" spans="2:10" s="113" customFormat="1" ht="67.5" customHeight="1" outlineLevel="2">
      <c r="B214" s="114"/>
      <c r="C214" s="123"/>
      <c r="D214" s="126" t="s">
        <v>259</v>
      </c>
      <c r="E214" s="124"/>
      <c r="F214" s="118">
        <v>75</v>
      </c>
      <c r="G214" s="13"/>
      <c r="H214" s="11"/>
      <c r="I214" s="120"/>
      <c r="J214" s="118">
        <f>F214*G214</f>
        <v>0</v>
      </c>
    </row>
    <row r="215" spans="2:10" s="113" customFormat="1" ht="67.5" customHeight="1" outlineLevel="2">
      <c r="B215" s="114"/>
      <c r="C215" s="123"/>
      <c r="D215" s="126" t="s">
        <v>260</v>
      </c>
      <c r="E215" s="124"/>
      <c r="F215" s="118">
        <v>150</v>
      </c>
      <c r="G215" s="13"/>
      <c r="H215" s="11"/>
      <c r="I215" s="61"/>
      <c r="J215" s="118">
        <f t="shared" ref="J215:J225" si="15">F215*G215</f>
        <v>0</v>
      </c>
    </row>
    <row r="216" spans="2:10" s="113" customFormat="1" ht="67.5" customHeight="1" outlineLevel="2">
      <c r="B216" s="114"/>
      <c r="C216" s="123"/>
      <c r="D216" s="126" t="s">
        <v>261</v>
      </c>
      <c r="E216" s="124"/>
      <c r="F216" s="118">
        <v>235</v>
      </c>
      <c r="G216" s="13"/>
      <c r="H216" s="11"/>
      <c r="I216" s="61"/>
      <c r="J216" s="118">
        <f t="shared" si="15"/>
        <v>0</v>
      </c>
    </row>
    <row r="217" spans="2:10" s="113" customFormat="1" ht="67.5" customHeight="1" outlineLevel="2">
      <c r="B217" s="114"/>
      <c r="C217" s="123"/>
      <c r="D217" s="126" t="s">
        <v>292</v>
      </c>
      <c r="E217" s="124"/>
      <c r="F217" s="118">
        <v>315</v>
      </c>
      <c r="G217" s="13"/>
      <c r="H217" s="11"/>
      <c r="I217" s="61"/>
      <c r="J217" s="118">
        <f t="shared" si="15"/>
        <v>0</v>
      </c>
    </row>
    <row r="218" spans="2:10" s="113" customFormat="1" ht="67.5" customHeight="1" outlineLevel="2">
      <c r="B218" s="114"/>
      <c r="C218" s="123"/>
      <c r="D218" s="126" t="s">
        <v>262</v>
      </c>
      <c r="E218" s="124"/>
      <c r="F218" s="118">
        <v>325</v>
      </c>
      <c r="G218" s="13"/>
      <c r="H218" s="11"/>
      <c r="I218" s="61"/>
      <c r="J218" s="118">
        <f t="shared" si="15"/>
        <v>0</v>
      </c>
    </row>
    <row r="219" spans="2:10" s="113" customFormat="1" ht="67.5" customHeight="1" outlineLevel="2">
      <c r="B219" s="114"/>
      <c r="C219" s="123"/>
      <c r="D219" s="126" t="s">
        <v>263</v>
      </c>
      <c r="E219" s="124"/>
      <c r="F219" s="118">
        <v>440</v>
      </c>
      <c r="G219" s="13"/>
      <c r="H219" s="11"/>
      <c r="I219" s="61"/>
      <c r="J219" s="118">
        <f t="shared" si="15"/>
        <v>0</v>
      </c>
    </row>
    <row r="220" spans="2:10" s="113" customFormat="1" ht="67.5" customHeight="1" outlineLevel="2">
      <c r="B220" s="114"/>
      <c r="C220" s="123"/>
      <c r="D220" s="126" t="s">
        <v>264</v>
      </c>
      <c r="E220" s="124"/>
      <c r="F220" s="118">
        <v>750</v>
      </c>
      <c r="G220" s="13"/>
      <c r="H220" s="11"/>
      <c r="I220" s="61"/>
      <c r="J220" s="118">
        <f t="shared" si="15"/>
        <v>0</v>
      </c>
    </row>
    <row r="221" spans="2:10" s="113" customFormat="1" ht="67.5" customHeight="1" outlineLevel="2">
      <c r="B221" s="114"/>
      <c r="C221" s="123"/>
      <c r="D221" s="126" t="s">
        <v>265</v>
      </c>
      <c r="E221" s="124"/>
      <c r="F221" s="118">
        <v>845</v>
      </c>
      <c r="G221" s="13"/>
      <c r="H221" s="11"/>
      <c r="I221" s="61"/>
      <c r="J221" s="118">
        <f t="shared" si="15"/>
        <v>0</v>
      </c>
    </row>
    <row r="222" spans="2:10" s="113" customFormat="1" ht="67.5" customHeight="1" outlineLevel="2">
      <c r="B222" s="114"/>
      <c r="C222" s="123"/>
      <c r="D222" s="126" t="s">
        <v>266</v>
      </c>
      <c r="E222" s="124"/>
      <c r="F222" s="118">
        <v>760</v>
      </c>
      <c r="G222" s="13"/>
      <c r="H222" s="11"/>
      <c r="I222" s="61"/>
      <c r="J222" s="118">
        <f t="shared" si="15"/>
        <v>0</v>
      </c>
    </row>
    <row r="223" spans="2:10" s="113" customFormat="1" ht="67.5" customHeight="1" outlineLevel="2">
      <c r="B223" s="114"/>
      <c r="C223" s="123"/>
      <c r="D223" s="126" t="s">
        <v>267</v>
      </c>
      <c r="E223" s="124"/>
      <c r="F223" s="118">
        <v>520</v>
      </c>
      <c r="G223" s="13"/>
      <c r="H223" s="11"/>
      <c r="I223" s="61"/>
      <c r="J223" s="118">
        <f t="shared" si="15"/>
        <v>0</v>
      </c>
    </row>
    <row r="224" spans="2:10" s="113" customFormat="1" ht="67.5" customHeight="1" outlineLevel="2">
      <c r="B224" s="114"/>
      <c r="C224" s="123"/>
      <c r="D224" s="126" t="s">
        <v>268</v>
      </c>
      <c r="E224" s="124"/>
      <c r="F224" s="118">
        <v>520</v>
      </c>
      <c r="G224" s="13"/>
      <c r="H224" s="11"/>
      <c r="I224" s="61"/>
      <c r="J224" s="118">
        <f t="shared" si="15"/>
        <v>0</v>
      </c>
    </row>
    <row r="225" spans="2:10" s="113" customFormat="1" ht="67.5" customHeight="1" outlineLevel="2">
      <c r="B225" s="114"/>
      <c r="C225" s="123"/>
      <c r="D225" s="126" t="s">
        <v>269</v>
      </c>
      <c r="E225" s="124"/>
      <c r="F225" s="118">
        <v>1728</v>
      </c>
      <c r="G225" s="13"/>
      <c r="H225" s="11"/>
      <c r="I225" s="61"/>
      <c r="J225" s="118">
        <f t="shared" si="15"/>
        <v>0</v>
      </c>
    </row>
    <row r="226" spans="2:10" s="113" customFormat="1" ht="15.75" outlineLevel="1">
      <c r="B226" s="84"/>
      <c r="C226" s="85"/>
      <c r="D226" s="86" t="s">
        <v>297</v>
      </c>
      <c r="E226" s="87"/>
      <c r="F226" s="88"/>
      <c r="G226" s="89"/>
      <c r="H226" s="88"/>
      <c r="I226" s="90"/>
      <c r="J226" s="91"/>
    </row>
    <row r="227" spans="2:10" s="113" customFormat="1" ht="60" customHeight="1" outlineLevel="2">
      <c r="B227" s="114"/>
      <c r="C227" s="147" t="s">
        <v>7</v>
      </c>
      <c r="D227" s="136" t="s">
        <v>314</v>
      </c>
      <c r="E227" s="119">
        <v>8</v>
      </c>
      <c r="F227" s="137">
        <v>520</v>
      </c>
      <c r="G227" s="13"/>
      <c r="H227" s="11"/>
      <c r="I227" s="61"/>
      <c r="J227" s="122">
        <f>F227*G227</f>
        <v>0</v>
      </c>
    </row>
    <row r="228" spans="2:10" s="113" customFormat="1" ht="60" customHeight="1" outlineLevel="2">
      <c r="B228" s="114"/>
      <c r="C228" s="147" t="s">
        <v>8</v>
      </c>
      <c r="D228" s="148" t="s">
        <v>315</v>
      </c>
      <c r="E228" s="119">
        <v>8</v>
      </c>
      <c r="F228" s="137">
        <v>650</v>
      </c>
      <c r="G228" s="13"/>
      <c r="H228" s="11"/>
      <c r="I228" s="61"/>
      <c r="J228" s="122">
        <f t="shared" ref="J228:J243" si="16">F228*G228</f>
        <v>0</v>
      </c>
    </row>
    <row r="229" spans="2:10" s="113" customFormat="1" ht="60" customHeight="1" outlineLevel="2">
      <c r="B229" s="114"/>
      <c r="C229" s="147" t="s">
        <v>9</v>
      </c>
      <c r="D229" s="148" t="s">
        <v>316</v>
      </c>
      <c r="E229" s="119">
        <v>8</v>
      </c>
      <c r="F229" s="137">
        <v>745</v>
      </c>
      <c r="G229" s="13"/>
      <c r="H229" s="11"/>
      <c r="I229" s="61"/>
      <c r="J229" s="122">
        <f t="shared" si="16"/>
        <v>0</v>
      </c>
    </row>
    <row r="230" spans="2:10" s="113" customFormat="1" ht="60" customHeight="1" outlineLevel="2">
      <c r="B230" s="114"/>
      <c r="C230" s="147" t="s">
        <v>10</v>
      </c>
      <c r="D230" s="148" t="s">
        <v>317</v>
      </c>
      <c r="E230" s="119">
        <v>8</v>
      </c>
      <c r="F230" s="137">
        <v>880</v>
      </c>
      <c r="G230" s="13"/>
      <c r="H230" s="11"/>
      <c r="I230" s="61"/>
      <c r="J230" s="122">
        <f t="shared" si="16"/>
        <v>0</v>
      </c>
    </row>
    <row r="231" spans="2:10" s="113" customFormat="1" ht="60" customHeight="1" outlineLevel="2">
      <c r="B231" s="114"/>
      <c r="C231" s="147" t="s">
        <v>11</v>
      </c>
      <c r="D231" s="148" t="s">
        <v>318</v>
      </c>
      <c r="E231" s="119">
        <v>6</v>
      </c>
      <c r="F231" s="137">
        <v>1315</v>
      </c>
      <c r="G231" s="13"/>
      <c r="H231" s="11"/>
      <c r="I231" s="61"/>
      <c r="J231" s="122">
        <f t="shared" si="16"/>
        <v>0</v>
      </c>
    </row>
    <row r="232" spans="2:10" s="113" customFormat="1" ht="60" customHeight="1" outlineLevel="2">
      <c r="B232" s="114"/>
      <c r="C232" s="147" t="s">
        <v>12</v>
      </c>
      <c r="D232" s="148" t="s">
        <v>319</v>
      </c>
      <c r="E232" s="119">
        <v>6</v>
      </c>
      <c r="F232" s="137">
        <v>1505</v>
      </c>
      <c r="G232" s="13"/>
      <c r="H232" s="11"/>
      <c r="I232" s="61"/>
      <c r="J232" s="122">
        <f t="shared" si="16"/>
        <v>0</v>
      </c>
    </row>
    <row r="233" spans="2:10" s="113" customFormat="1" ht="60" customHeight="1" outlineLevel="2">
      <c r="B233" s="114"/>
      <c r="C233" s="147" t="s">
        <v>13</v>
      </c>
      <c r="D233" s="148" t="s">
        <v>320</v>
      </c>
      <c r="E233" s="119">
        <v>4</v>
      </c>
      <c r="F233" s="137">
        <v>2080</v>
      </c>
      <c r="G233" s="13"/>
      <c r="H233" s="11"/>
      <c r="I233" s="61"/>
      <c r="J233" s="122">
        <f t="shared" si="16"/>
        <v>0</v>
      </c>
    </row>
    <row r="234" spans="2:10" s="113" customFormat="1" ht="60" customHeight="1" outlineLevel="2">
      <c r="B234" s="114"/>
      <c r="C234" s="147" t="s">
        <v>14</v>
      </c>
      <c r="D234" s="148" t="s">
        <v>321</v>
      </c>
      <c r="E234" s="119">
        <v>8</v>
      </c>
      <c r="F234" s="137">
        <v>555</v>
      </c>
      <c r="G234" s="13"/>
      <c r="H234" s="11"/>
      <c r="I234" s="61"/>
      <c r="J234" s="122">
        <f t="shared" si="16"/>
        <v>0</v>
      </c>
    </row>
    <row r="235" spans="2:10" s="113" customFormat="1" ht="60" customHeight="1" outlineLevel="2">
      <c r="B235" s="114"/>
      <c r="C235" s="147" t="s">
        <v>15</v>
      </c>
      <c r="D235" s="148" t="s">
        <v>322</v>
      </c>
      <c r="E235" s="119">
        <v>8</v>
      </c>
      <c r="F235" s="137">
        <v>805</v>
      </c>
      <c r="G235" s="13"/>
      <c r="H235" s="11"/>
      <c r="I235" s="61"/>
      <c r="J235" s="122">
        <f t="shared" si="16"/>
        <v>0</v>
      </c>
    </row>
    <row r="236" spans="2:10" s="113" customFormat="1" ht="60" customHeight="1" outlineLevel="2">
      <c r="B236" s="114"/>
      <c r="C236" s="147" t="s">
        <v>16</v>
      </c>
      <c r="D236" s="148" t="s">
        <v>323</v>
      </c>
      <c r="E236" s="119">
        <v>8</v>
      </c>
      <c r="F236" s="137">
        <v>1165</v>
      </c>
      <c r="G236" s="13"/>
      <c r="H236" s="11"/>
      <c r="I236" s="61"/>
      <c r="J236" s="122">
        <f t="shared" si="16"/>
        <v>0</v>
      </c>
    </row>
    <row r="237" spans="2:10" s="113" customFormat="1" ht="60" customHeight="1" outlineLevel="2">
      <c r="B237" s="114"/>
      <c r="C237" s="147" t="s">
        <v>17</v>
      </c>
      <c r="D237" s="148" t="s">
        <v>324</v>
      </c>
      <c r="E237" s="119">
        <v>6</v>
      </c>
      <c r="F237" s="137">
        <v>1500</v>
      </c>
      <c r="G237" s="13"/>
      <c r="H237" s="11"/>
      <c r="I237" s="61"/>
      <c r="J237" s="122">
        <f t="shared" si="16"/>
        <v>0</v>
      </c>
    </row>
    <row r="238" spans="2:10" s="113" customFormat="1" ht="60" customHeight="1" outlineLevel="2">
      <c r="B238" s="114"/>
      <c r="C238" s="147" t="s">
        <v>18</v>
      </c>
      <c r="D238" s="148" t="s">
        <v>325</v>
      </c>
      <c r="E238" s="119">
        <v>4</v>
      </c>
      <c r="F238" s="137">
        <v>2280</v>
      </c>
      <c r="G238" s="13"/>
      <c r="H238" s="11"/>
      <c r="I238" s="61"/>
      <c r="J238" s="122">
        <f t="shared" si="16"/>
        <v>0</v>
      </c>
    </row>
    <row r="239" spans="2:10" s="113" customFormat="1" ht="60" customHeight="1" outlineLevel="2">
      <c r="B239" s="114"/>
      <c r="C239" s="147" t="s">
        <v>19</v>
      </c>
      <c r="D239" s="148" t="s">
        <v>326</v>
      </c>
      <c r="E239" s="119">
        <v>8</v>
      </c>
      <c r="F239" s="137">
        <v>765</v>
      </c>
      <c r="G239" s="13"/>
      <c r="H239" s="11"/>
      <c r="I239" s="61"/>
      <c r="J239" s="122">
        <f t="shared" si="16"/>
        <v>0</v>
      </c>
    </row>
    <row r="240" spans="2:10" s="113" customFormat="1" ht="60" customHeight="1" outlineLevel="2">
      <c r="B240" s="114"/>
      <c r="C240" s="147" t="s">
        <v>20</v>
      </c>
      <c r="D240" s="148" t="s">
        <v>327</v>
      </c>
      <c r="E240" s="119">
        <v>6</v>
      </c>
      <c r="F240" s="137">
        <v>1130</v>
      </c>
      <c r="G240" s="13"/>
      <c r="H240" s="11"/>
      <c r="I240" s="61"/>
      <c r="J240" s="122">
        <f t="shared" si="16"/>
        <v>0</v>
      </c>
    </row>
    <row r="241" spans="2:10" s="113" customFormat="1" ht="60" customHeight="1" outlineLevel="2">
      <c r="B241" s="114"/>
      <c r="C241" s="147" t="s">
        <v>21</v>
      </c>
      <c r="D241" s="148" t="s">
        <v>328</v>
      </c>
      <c r="E241" s="119">
        <v>4</v>
      </c>
      <c r="F241" s="137">
        <v>1655</v>
      </c>
      <c r="G241" s="13"/>
      <c r="H241" s="11"/>
      <c r="I241" s="61"/>
      <c r="J241" s="122">
        <f t="shared" si="16"/>
        <v>0</v>
      </c>
    </row>
    <row r="242" spans="2:10" s="113" customFormat="1" ht="60" customHeight="1" outlineLevel="2">
      <c r="B242" s="114"/>
      <c r="C242" s="147" t="s">
        <v>22</v>
      </c>
      <c r="D242" s="148" t="s">
        <v>329</v>
      </c>
      <c r="E242" s="119">
        <v>3</v>
      </c>
      <c r="F242" s="137">
        <v>2120</v>
      </c>
      <c r="G242" s="13"/>
      <c r="H242" s="11"/>
      <c r="I242" s="61"/>
      <c r="J242" s="122">
        <f t="shared" si="16"/>
        <v>0</v>
      </c>
    </row>
    <row r="243" spans="2:10" s="113" customFormat="1" ht="60" customHeight="1" outlineLevel="2">
      <c r="B243" s="114"/>
      <c r="C243" s="147" t="s">
        <v>23</v>
      </c>
      <c r="D243" s="148" t="s">
        <v>330</v>
      </c>
      <c r="E243" s="119">
        <v>3</v>
      </c>
      <c r="F243" s="137">
        <v>2685</v>
      </c>
      <c r="G243" s="13"/>
      <c r="H243" s="11"/>
      <c r="I243" s="61"/>
      <c r="J243" s="122">
        <f t="shared" si="16"/>
        <v>0</v>
      </c>
    </row>
    <row r="244" spans="2:10" s="113" customFormat="1" ht="15.75" outlineLevel="1">
      <c r="B244" s="84"/>
      <c r="C244" s="85"/>
      <c r="D244" s="86" t="s">
        <v>298</v>
      </c>
      <c r="E244" s="89"/>
      <c r="F244" s="94"/>
      <c r="G244" s="89"/>
      <c r="H244" s="88"/>
      <c r="I244" s="90"/>
      <c r="J244" s="91"/>
    </row>
    <row r="245" spans="2:10" ht="60" customHeight="1" outlineLevel="2">
      <c r="B245" s="4"/>
      <c r="C245" s="149" t="s">
        <v>349</v>
      </c>
      <c r="D245" s="150" t="s">
        <v>331</v>
      </c>
      <c r="E245" s="16">
        <v>16</v>
      </c>
      <c r="F245" s="56">
        <v>149</v>
      </c>
      <c r="G245" s="13"/>
      <c r="H245" s="11"/>
      <c r="I245" s="61"/>
      <c r="J245" s="21">
        <f>F245*G245</f>
        <v>0</v>
      </c>
    </row>
    <row r="246" spans="2:10" ht="60" customHeight="1" outlineLevel="2">
      <c r="B246" s="4"/>
      <c r="C246" s="149" t="s">
        <v>350</v>
      </c>
      <c r="D246" s="150" t="s">
        <v>332</v>
      </c>
      <c r="E246" s="16">
        <v>2</v>
      </c>
      <c r="F246" s="56">
        <v>1150</v>
      </c>
      <c r="G246" s="13"/>
      <c r="H246" s="11"/>
      <c r="I246" s="61"/>
      <c r="J246" s="21">
        <f t="shared" ref="J246:J272" si="17">F246*G246</f>
        <v>0</v>
      </c>
    </row>
    <row r="247" spans="2:10" ht="60" customHeight="1" outlineLevel="2">
      <c r="B247" s="4"/>
      <c r="C247" s="149" t="s">
        <v>351</v>
      </c>
      <c r="D247" s="150" t="s">
        <v>333</v>
      </c>
      <c r="E247" s="16">
        <v>2</v>
      </c>
      <c r="F247" s="56">
        <v>1020</v>
      </c>
      <c r="G247" s="13"/>
      <c r="H247" s="11"/>
      <c r="I247" s="61"/>
      <c r="J247" s="21">
        <f t="shared" si="17"/>
        <v>0</v>
      </c>
    </row>
    <row r="248" spans="2:10" ht="60" customHeight="1" outlineLevel="2">
      <c r="B248" s="4"/>
      <c r="C248" s="149" t="s">
        <v>352</v>
      </c>
      <c r="D248" s="150" t="s">
        <v>334</v>
      </c>
      <c r="E248" s="16">
        <v>2</v>
      </c>
      <c r="F248" s="56">
        <v>1200</v>
      </c>
      <c r="G248" s="13"/>
      <c r="H248" s="11"/>
      <c r="I248" s="61"/>
      <c r="J248" s="21">
        <f t="shared" si="17"/>
        <v>0</v>
      </c>
    </row>
    <row r="249" spans="2:10" ht="60" customHeight="1" outlineLevel="2">
      <c r="B249" s="4"/>
      <c r="C249" s="149" t="s">
        <v>353</v>
      </c>
      <c r="D249" s="150" t="s">
        <v>335</v>
      </c>
      <c r="E249" s="16">
        <v>2</v>
      </c>
      <c r="F249" s="56">
        <v>1050</v>
      </c>
      <c r="G249" s="13"/>
      <c r="H249" s="11"/>
      <c r="I249" s="61"/>
      <c r="J249" s="21">
        <f t="shared" si="17"/>
        <v>0</v>
      </c>
    </row>
    <row r="250" spans="2:10" ht="60" customHeight="1" outlineLevel="2">
      <c r="B250" s="4"/>
      <c r="C250" s="149" t="s">
        <v>354</v>
      </c>
      <c r="D250" s="150" t="s">
        <v>336</v>
      </c>
      <c r="E250" s="16">
        <v>2</v>
      </c>
      <c r="F250" s="56">
        <v>1035</v>
      </c>
      <c r="G250" s="13"/>
      <c r="H250" s="11"/>
      <c r="I250" s="61"/>
      <c r="J250" s="21">
        <f t="shared" si="17"/>
        <v>0</v>
      </c>
    </row>
    <row r="251" spans="2:10" ht="60" customHeight="1" outlineLevel="2">
      <c r="B251" s="4"/>
      <c r="C251" s="149" t="s">
        <v>355</v>
      </c>
      <c r="D251" s="150" t="s">
        <v>337</v>
      </c>
      <c r="E251" s="16">
        <v>5</v>
      </c>
      <c r="F251" s="56">
        <v>795</v>
      </c>
      <c r="G251" s="13"/>
      <c r="H251" s="11"/>
      <c r="I251" s="61"/>
      <c r="J251" s="21">
        <f t="shared" si="17"/>
        <v>0</v>
      </c>
    </row>
    <row r="252" spans="2:10" ht="60" customHeight="1" outlineLevel="2">
      <c r="B252" s="4"/>
      <c r="C252" s="149" t="s">
        <v>356</v>
      </c>
      <c r="D252" s="150" t="s">
        <v>338</v>
      </c>
      <c r="E252" s="16">
        <v>5</v>
      </c>
      <c r="F252" s="56">
        <v>745</v>
      </c>
      <c r="G252" s="13"/>
      <c r="H252" s="11"/>
      <c r="I252" s="61"/>
      <c r="J252" s="21">
        <f t="shared" si="17"/>
        <v>0</v>
      </c>
    </row>
    <row r="253" spans="2:10" ht="60" customHeight="1" outlineLevel="2">
      <c r="B253" s="4"/>
      <c r="C253" s="149" t="s">
        <v>357</v>
      </c>
      <c r="D253" s="150" t="s">
        <v>339</v>
      </c>
      <c r="E253" s="16">
        <v>5</v>
      </c>
      <c r="F253" s="56">
        <v>625</v>
      </c>
      <c r="G253" s="13"/>
      <c r="H253" s="11"/>
      <c r="I253" s="61"/>
      <c r="J253" s="21">
        <f t="shared" si="17"/>
        <v>0</v>
      </c>
    </row>
    <row r="254" spans="2:10" ht="60" customHeight="1" outlineLevel="2">
      <c r="B254" s="4"/>
      <c r="C254" s="149" t="s">
        <v>358</v>
      </c>
      <c r="D254" s="150" t="s">
        <v>340</v>
      </c>
      <c r="E254" s="16">
        <v>5</v>
      </c>
      <c r="F254" s="56">
        <v>820</v>
      </c>
      <c r="G254" s="13"/>
      <c r="H254" s="11"/>
      <c r="I254" s="61"/>
      <c r="J254" s="21">
        <f t="shared" si="17"/>
        <v>0</v>
      </c>
    </row>
    <row r="255" spans="2:10" ht="60" customHeight="1" outlineLevel="2">
      <c r="B255" s="4"/>
      <c r="C255" s="149" t="s">
        <v>359</v>
      </c>
      <c r="D255" s="150" t="s">
        <v>341</v>
      </c>
      <c r="E255" s="16">
        <v>5</v>
      </c>
      <c r="F255" s="56">
        <v>795</v>
      </c>
      <c r="G255" s="13"/>
      <c r="H255" s="11"/>
      <c r="I255" s="61"/>
      <c r="J255" s="21">
        <f t="shared" si="17"/>
        <v>0</v>
      </c>
    </row>
    <row r="256" spans="2:10" ht="60" customHeight="1" outlineLevel="2">
      <c r="B256" s="4"/>
      <c r="C256" s="149" t="s">
        <v>360</v>
      </c>
      <c r="D256" s="150" t="s">
        <v>342</v>
      </c>
      <c r="E256" s="16">
        <v>5</v>
      </c>
      <c r="F256" s="56">
        <v>690</v>
      </c>
      <c r="G256" s="13"/>
      <c r="H256" s="11"/>
      <c r="I256" s="61"/>
      <c r="J256" s="21">
        <f t="shared" si="17"/>
        <v>0</v>
      </c>
    </row>
    <row r="257" spans="2:10" ht="60" customHeight="1" outlineLevel="2">
      <c r="B257" s="4"/>
      <c r="C257" s="149" t="s">
        <v>361</v>
      </c>
      <c r="D257" s="150" t="s">
        <v>343</v>
      </c>
      <c r="E257" s="16">
        <v>5</v>
      </c>
      <c r="F257" s="56">
        <v>479</v>
      </c>
      <c r="G257" s="13"/>
      <c r="H257" s="11"/>
      <c r="I257" s="61"/>
      <c r="J257" s="21">
        <f t="shared" si="17"/>
        <v>0</v>
      </c>
    </row>
    <row r="258" spans="2:10" ht="60" customHeight="1" outlineLevel="2">
      <c r="B258" s="4"/>
      <c r="C258" s="149" t="s">
        <v>362</v>
      </c>
      <c r="D258" s="150" t="s">
        <v>344</v>
      </c>
      <c r="E258" s="16">
        <v>5</v>
      </c>
      <c r="F258" s="56">
        <v>495</v>
      </c>
      <c r="G258" s="13"/>
      <c r="H258" s="11"/>
      <c r="I258" s="61"/>
      <c r="J258" s="21">
        <f t="shared" si="17"/>
        <v>0</v>
      </c>
    </row>
    <row r="259" spans="2:10" ht="60" customHeight="1" outlineLevel="2">
      <c r="B259" s="4"/>
      <c r="C259" s="149" t="s">
        <v>363</v>
      </c>
      <c r="D259" s="150" t="s">
        <v>345</v>
      </c>
      <c r="E259" s="16">
        <v>5</v>
      </c>
      <c r="F259" s="56">
        <v>460</v>
      </c>
      <c r="G259" s="13"/>
      <c r="H259" s="11"/>
      <c r="I259" s="61"/>
      <c r="J259" s="21">
        <f t="shared" si="17"/>
        <v>0</v>
      </c>
    </row>
    <row r="260" spans="2:10" ht="60" customHeight="1" outlineLevel="2">
      <c r="B260" s="4"/>
      <c r="C260" s="149" t="s">
        <v>364</v>
      </c>
      <c r="D260" s="150" t="s">
        <v>346</v>
      </c>
      <c r="E260" s="16">
        <v>12</v>
      </c>
      <c r="F260" s="56">
        <v>235</v>
      </c>
      <c r="G260" s="13"/>
      <c r="H260" s="11"/>
      <c r="I260" s="61"/>
      <c r="J260" s="21">
        <f t="shared" si="17"/>
        <v>0</v>
      </c>
    </row>
    <row r="261" spans="2:10" ht="60" customHeight="1" outlineLevel="2">
      <c r="B261" s="4"/>
      <c r="C261" s="149" t="s">
        <v>365</v>
      </c>
      <c r="D261" s="150" t="s">
        <v>347</v>
      </c>
      <c r="E261" s="16">
        <v>12</v>
      </c>
      <c r="F261" s="56">
        <v>225</v>
      </c>
      <c r="G261" s="13"/>
      <c r="H261" s="11"/>
      <c r="I261" s="61"/>
      <c r="J261" s="21">
        <f t="shared" si="17"/>
        <v>0</v>
      </c>
    </row>
    <row r="262" spans="2:10" ht="60" customHeight="1" outlineLevel="2">
      <c r="B262" s="152"/>
      <c r="C262" s="153" t="s">
        <v>366</v>
      </c>
      <c r="D262" s="154" t="s">
        <v>348</v>
      </c>
      <c r="E262" s="155">
        <v>12</v>
      </c>
      <c r="F262" s="156">
        <v>230</v>
      </c>
      <c r="G262" s="157"/>
      <c r="H262" s="158"/>
      <c r="I262" s="159"/>
      <c r="J262" s="160">
        <f t="shared" si="17"/>
        <v>0</v>
      </c>
    </row>
    <row r="263" spans="2:10">
      <c r="B263" s="75"/>
      <c r="C263" s="161"/>
      <c r="D263" s="169" t="s">
        <v>397</v>
      </c>
      <c r="E263" s="162"/>
      <c r="F263" s="163"/>
      <c r="G263" s="174"/>
      <c r="H263" s="165"/>
      <c r="I263" s="165"/>
      <c r="J263" s="166"/>
    </row>
    <row r="264" spans="2:10" ht="60" customHeight="1" outlineLevel="1">
      <c r="B264" s="4"/>
      <c r="C264" s="171" t="s">
        <v>398</v>
      </c>
      <c r="D264" s="170" t="s">
        <v>403</v>
      </c>
      <c r="E264" s="167">
        <v>120</v>
      </c>
      <c r="F264" s="172">
        <v>28</v>
      </c>
      <c r="G264" s="164"/>
      <c r="H264" s="173">
        <v>44</v>
      </c>
      <c r="I264" s="168"/>
      <c r="J264" s="160">
        <f t="shared" si="17"/>
        <v>0</v>
      </c>
    </row>
    <row r="265" spans="2:10" ht="60" customHeight="1" outlineLevel="1">
      <c r="B265" s="4"/>
      <c r="C265" s="171" t="s">
        <v>399</v>
      </c>
      <c r="D265" s="170" t="s">
        <v>404</v>
      </c>
      <c r="E265" s="167">
        <v>90</v>
      </c>
      <c r="F265" s="172">
        <v>108</v>
      </c>
      <c r="G265" s="164"/>
      <c r="H265" s="173">
        <v>172</v>
      </c>
      <c r="I265" s="168"/>
      <c r="J265" s="160">
        <f t="shared" si="17"/>
        <v>0</v>
      </c>
    </row>
    <row r="266" spans="2:10" ht="60" customHeight="1" outlineLevel="1">
      <c r="B266" s="4"/>
      <c r="C266" s="171" t="s">
        <v>400</v>
      </c>
      <c r="D266" s="170" t="s">
        <v>405</v>
      </c>
      <c r="E266" s="167">
        <v>60</v>
      </c>
      <c r="F266" s="172">
        <v>154</v>
      </c>
      <c r="G266" s="164"/>
      <c r="H266" s="173">
        <v>245</v>
      </c>
      <c r="I266" s="168"/>
      <c r="J266" s="160">
        <f t="shared" si="17"/>
        <v>0</v>
      </c>
    </row>
    <row r="267" spans="2:10" ht="60" customHeight="1" outlineLevel="1">
      <c r="B267" s="4"/>
      <c r="C267" s="171" t="s">
        <v>401</v>
      </c>
      <c r="D267" s="170" t="s">
        <v>406</v>
      </c>
      <c r="E267" s="167">
        <v>40</v>
      </c>
      <c r="F267" s="172">
        <v>227</v>
      </c>
      <c r="G267" s="164"/>
      <c r="H267" s="173">
        <v>360</v>
      </c>
      <c r="I267" s="168"/>
      <c r="J267" s="160">
        <f t="shared" si="17"/>
        <v>0</v>
      </c>
    </row>
    <row r="268" spans="2:10" ht="60" customHeight="1" outlineLevel="1">
      <c r="B268" s="4"/>
      <c r="C268" s="171" t="s">
        <v>402</v>
      </c>
      <c r="D268" s="170" t="s">
        <v>407</v>
      </c>
      <c r="E268" s="167">
        <v>72</v>
      </c>
      <c r="F268" s="172">
        <v>81</v>
      </c>
      <c r="G268" s="164"/>
      <c r="H268" s="173">
        <v>129</v>
      </c>
      <c r="I268" s="168"/>
      <c r="J268" s="160">
        <f t="shared" si="17"/>
        <v>0</v>
      </c>
    </row>
    <row r="269" spans="2:10" ht="15.75" customHeight="1">
      <c r="B269" s="75"/>
      <c r="C269" s="175"/>
      <c r="D269" s="169" t="s">
        <v>408</v>
      </c>
      <c r="E269" s="162"/>
      <c r="F269" s="163"/>
      <c r="G269" s="174"/>
      <c r="H269" s="165"/>
      <c r="I269" s="165"/>
      <c r="J269" s="166"/>
    </row>
    <row r="270" spans="2:10" ht="60" customHeight="1" outlineLevel="1">
      <c r="B270" s="4"/>
      <c r="C270" s="171" t="s">
        <v>409</v>
      </c>
      <c r="D270" s="170" t="s">
        <v>412</v>
      </c>
      <c r="E270" s="167">
        <v>432</v>
      </c>
      <c r="F270" s="172">
        <v>115</v>
      </c>
      <c r="G270" s="164"/>
      <c r="H270" s="173">
        <v>160</v>
      </c>
      <c r="I270" s="168"/>
      <c r="J270" s="160">
        <f t="shared" si="17"/>
        <v>0</v>
      </c>
    </row>
    <row r="271" spans="2:10" ht="60" customHeight="1" outlineLevel="1">
      <c r="B271" s="4"/>
      <c r="C271" s="171" t="s">
        <v>410</v>
      </c>
      <c r="D271" s="170" t="s">
        <v>412</v>
      </c>
      <c r="E271" s="167">
        <v>432</v>
      </c>
      <c r="F271" s="172">
        <v>115</v>
      </c>
      <c r="G271" s="164"/>
      <c r="H271" s="173">
        <v>160</v>
      </c>
      <c r="I271" s="168"/>
      <c r="J271" s="160">
        <f t="shared" si="17"/>
        <v>0</v>
      </c>
    </row>
    <row r="272" spans="2:10" ht="60" customHeight="1" outlineLevel="1">
      <c r="B272" s="4"/>
      <c r="C272" s="171" t="s">
        <v>411</v>
      </c>
      <c r="D272" s="170" t="s">
        <v>412</v>
      </c>
      <c r="E272" s="167">
        <v>288</v>
      </c>
      <c r="F272" s="172">
        <v>145</v>
      </c>
      <c r="G272" s="164"/>
      <c r="H272" s="173">
        <v>199</v>
      </c>
      <c r="I272" s="168"/>
      <c r="J272" s="21">
        <f t="shared" si="17"/>
        <v>0</v>
      </c>
    </row>
    <row r="273" spans="2:10" ht="15.75" customHeight="1">
      <c r="B273" s="180"/>
      <c r="C273" s="181"/>
      <c r="D273" s="182" t="s">
        <v>461</v>
      </c>
      <c r="E273" s="183"/>
      <c r="F273" s="184"/>
      <c r="G273" s="185"/>
      <c r="H273" s="186"/>
      <c r="I273" s="180"/>
      <c r="J273" s="187"/>
    </row>
    <row r="274" spans="2:10" ht="15.75" customHeight="1" outlineLevel="1">
      <c r="B274" s="188"/>
      <c r="C274" s="189"/>
      <c r="D274" s="190" t="s">
        <v>413</v>
      </c>
      <c r="E274" s="191"/>
      <c r="F274" s="192"/>
      <c r="G274" s="193"/>
      <c r="H274" s="194"/>
      <c r="I274" s="188"/>
      <c r="J274" s="195"/>
    </row>
    <row r="275" spans="2:10" ht="60" customHeight="1" outlineLevel="1">
      <c r="B275" s="4"/>
      <c r="C275" s="197" t="s">
        <v>426</v>
      </c>
      <c r="D275" s="170" t="s">
        <v>462</v>
      </c>
      <c r="E275" s="176"/>
      <c r="F275" s="196">
        <v>220</v>
      </c>
      <c r="G275" s="164"/>
      <c r="H275" s="198">
        <v>450</v>
      </c>
      <c r="I275" s="4"/>
      <c r="J275" s="21">
        <f>F275*G275</f>
        <v>0</v>
      </c>
    </row>
    <row r="276" spans="2:10" ht="60" customHeight="1" outlineLevel="1">
      <c r="B276" s="4"/>
      <c r="C276" s="197" t="s">
        <v>427</v>
      </c>
      <c r="D276" s="170" t="s">
        <v>463</v>
      </c>
      <c r="E276" s="176"/>
      <c r="F276" s="196">
        <v>220</v>
      </c>
      <c r="G276" s="164"/>
      <c r="H276" s="198">
        <v>450</v>
      </c>
      <c r="I276" s="4"/>
      <c r="J276" s="21">
        <f>F276*G276</f>
        <v>0</v>
      </c>
    </row>
    <row r="277" spans="2:10" ht="15.75" customHeight="1" outlineLevel="1">
      <c r="B277" s="75"/>
      <c r="C277" s="161"/>
      <c r="D277" s="179" t="s">
        <v>414</v>
      </c>
      <c r="E277" s="162"/>
      <c r="F277" s="163"/>
      <c r="G277" s="174"/>
      <c r="H277" s="177"/>
      <c r="I277" s="75"/>
      <c r="J277" s="178"/>
    </row>
    <row r="278" spans="2:10" ht="60" customHeight="1" outlineLevel="1">
      <c r="B278" s="4"/>
      <c r="C278" s="197" t="s">
        <v>428</v>
      </c>
      <c r="D278" s="199" t="s">
        <v>464</v>
      </c>
      <c r="E278" s="176"/>
      <c r="F278" s="196">
        <v>195</v>
      </c>
      <c r="G278" s="164"/>
      <c r="H278" s="198">
        <v>390</v>
      </c>
      <c r="I278" s="4"/>
      <c r="J278" s="21">
        <f>F278*G278</f>
        <v>0</v>
      </c>
    </row>
    <row r="279" spans="2:10" ht="60" customHeight="1" outlineLevel="1">
      <c r="B279" s="4"/>
      <c r="C279" s="197" t="s">
        <v>429</v>
      </c>
      <c r="D279" s="200" t="s">
        <v>465</v>
      </c>
      <c r="E279" s="176"/>
      <c r="F279" s="196">
        <v>195</v>
      </c>
      <c r="G279" s="164"/>
      <c r="H279" s="198">
        <v>390</v>
      </c>
      <c r="I279" s="4"/>
      <c r="J279" s="21">
        <f>F279*G279</f>
        <v>0</v>
      </c>
    </row>
    <row r="280" spans="2:10" ht="15" customHeight="1" outlineLevel="1">
      <c r="B280" s="75"/>
      <c r="C280" s="161"/>
      <c r="D280" s="179" t="s">
        <v>415</v>
      </c>
      <c r="E280" s="162"/>
      <c r="F280" s="163"/>
      <c r="G280" s="174"/>
      <c r="H280" s="177"/>
      <c r="I280" s="75"/>
      <c r="J280" s="178"/>
    </row>
    <row r="281" spans="2:10" ht="60" customHeight="1" outlineLevel="1">
      <c r="B281" s="4"/>
      <c r="C281" s="197" t="s">
        <v>430</v>
      </c>
      <c r="D281" s="200" t="s">
        <v>466</v>
      </c>
      <c r="E281" s="176"/>
      <c r="F281" s="196">
        <v>230</v>
      </c>
      <c r="G281" s="164"/>
      <c r="H281" s="198">
        <v>460</v>
      </c>
      <c r="I281" s="4"/>
      <c r="J281" s="21">
        <f>F281*G281</f>
        <v>0</v>
      </c>
    </row>
    <row r="282" spans="2:10" ht="60" customHeight="1" outlineLevel="1">
      <c r="B282" s="4"/>
      <c r="C282" s="197" t="s">
        <v>431</v>
      </c>
      <c r="D282" s="200" t="s">
        <v>467</v>
      </c>
      <c r="E282" s="176"/>
      <c r="F282" s="196">
        <v>230</v>
      </c>
      <c r="G282" s="164"/>
      <c r="H282" s="198">
        <v>460</v>
      </c>
      <c r="I282" s="4"/>
      <c r="J282" s="21">
        <f>F282*G282</f>
        <v>0</v>
      </c>
    </row>
    <row r="283" spans="2:10" ht="60" customHeight="1" outlineLevel="1">
      <c r="B283" s="4"/>
      <c r="C283" s="197" t="s">
        <v>432</v>
      </c>
      <c r="D283" s="200" t="s">
        <v>468</v>
      </c>
      <c r="E283" s="176"/>
      <c r="F283" s="196">
        <v>230</v>
      </c>
      <c r="G283" s="164"/>
      <c r="H283" s="198">
        <v>460</v>
      </c>
      <c r="I283" s="4"/>
      <c r="J283" s="21">
        <f>F283*G283</f>
        <v>0</v>
      </c>
    </row>
    <row r="284" spans="2:10" ht="60" customHeight="1" outlineLevel="1">
      <c r="B284" s="4"/>
      <c r="C284" s="197" t="s">
        <v>433</v>
      </c>
      <c r="D284" s="200" t="s">
        <v>469</v>
      </c>
      <c r="E284" s="176"/>
      <c r="F284" s="196">
        <v>230</v>
      </c>
      <c r="G284" s="164"/>
      <c r="H284" s="198">
        <v>460</v>
      </c>
      <c r="I284" s="4"/>
      <c r="J284" s="21">
        <f>F284*G284</f>
        <v>0</v>
      </c>
    </row>
    <row r="285" spans="2:10" ht="15.75" customHeight="1" outlineLevel="1">
      <c r="B285" s="75"/>
      <c r="C285" s="161"/>
      <c r="D285" s="179" t="s">
        <v>416</v>
      </c>
      <c r="E285" s="162"/>
      <c r="F285" s="163"/>
      <c r="G285" s="174"/>
      <c r="H285" s="177"/>
      <c r="I285" s="75"/>
      <c r="J285" s="178"/>
    </row>
    <row r="286" spans="2:10" ht="60" customHeight="1" outlineLevel="1">
      <c r="B286" s="4"/>
      <c r="C286" s="197" t="s">
        <v>434</v>
      </c>
      <c r="D286" s="200" t="s">
        <v>470</v>
      </c>
      <c r="E286" s="176"/>
      <c r="F286" s="196">
        <v>195</v>
      </c>
      <c r="G286" s="164"/>
      <c r="H286" s="198">
        <v>390</v>
      </c>
      <c r="I286" s="4"/>
      <c r="J286" s="21">
        <f>F286*G286</f>
        <v>0</v>
      </c>
    </row>
    <row r="287" spans="2:10" ht="15.75" customHeight="1" outlineLevel="1">
      <c r="B287" s="75"/>
      <c r="C287" s="161"/>
      <c r="D287" s="179" t="s">
        <v>419</v>
      </c>
      <c r="E287" s="162"/>
      <c r="F287" s="163"/>
      <c r="G287" s="174"/>
      <c r="H287" s="177"/>
      <c r="I287" s="75"/>
      <c r="J287" s="178"/>
    </row>
    <row r="288" spans="2:10" ht="60" customHeight="1" outlineLevel="1">
      <c r="B288" s="4"/>
      <c r="C288" s="197" t="s">
        <v>435</v>
      </c>
      <c r="D288" s="200" t="s">
        <v>471</v>
      </c>
      <c r="E288" s="176"/>
      <c r="F288" s="196">
        <v>195</v>
      </c>
      <c r="G288" s="164"/>
      <c r="H288" s="198">
        <v>390</v>
      </c>
      <c r="I288" s="4"/>
      <c r="J288" s="21">
        <f t="shared" ref="J288:J322" si="18">F288*G288</f>
        <v>0</v>
      </c>
    </row>
    <row r="289" spans="2:10" ht="60" customHeight="1" outlineLevel="1">
      <c r="B289" s="4"/>
      <c r="C289" s="197" t="s">
        <v>436</v>
      </c>
      <c r="D289" s="200" t="s">
        <v>472</v>
      </c>
      <c r="E289" s="176"/>
      <c r="F289" s="196">
        <v>195</v>
      </c>
      <c r="G289" s="164"/>
      <c r="H289" s="198">
        <v>390</v>
      </c>
      <c r="I289" s="4"/>
      <c r="J289" s="21">
        <f t="shared" si="18"/>
        <v>0</v>
      </c>
    </row>
    <row r="290" spans="2:10" ht="60" customHeight="1" outlineLevel="1">
      <c r="B290" s="4"/>
      <c r="C290" s="197" t="s">
        <v>437</v>
      </c>
      <c r="D290" s="200" t="s">
        <v>473</v>
      </c>
      <c r="E290" s="176"/>
      <c r="F290" s="196">
        <v>195</v>
      </c>
      <c r="G290" s="164"/>
      <c r="H290" s="198">
        <v>390</v>
      </c>
      <c r="I290" s="4"/>
      <c r="J290" s="21">
        <f t="shared" si="18"/>
        <v>0</v>
      </c>
    </row>
    <row r="291" spans="2:10" ht="60" customHeight="1" outlineLevel="1">
      <c r="B291" s="4"/>
      <c r="C291" s="197" t="s">
        <v>438</v>
      </c>
      <c r="D291" s="200" t="s">
        <v>474</v>
      </c>
      <c r="E291" s="176"/>
      <c r="F291" s="196">
        <v>195</v>
      </c>
      <c r="G291" s="164"/>
      <c r="H291" s="198">
        <v>390</v>
      </c>
      <c r="I291" s="4"/>
      <c r="J291" s="21">
        <f t="shared" si="18"/>
        <v>0</v>
      </c>
    </row>
    <row r="292" spans="2:10" ht="15.75" customHeight="1" outlineLevel="1">
      <c r="B292" s="75"/>
      <c r="C292" s="161"/>
      <c r="D292" s="179" t="s">
        <v>418</v>
      </c>
      <c r="E292" s="162"/>
      <c r="F292" s="163"/>
      <c r="G292" s="174"/>
      <c r="H292" s="177"/>
      <c r="I292" s="75"/>
      <c r="J292" s="178"/>
    </row>
    <row r="293" spans="2:10" ht="60" customHeight="1" outlineLevel="1">
      <c r="B293" s="4"/>
      <c r="C293" s="197" t="s">
        <v>439</v>
      </c>
      <c r="D293" s="200" t="s">
        <v>476</v>
      </c>
      <c r="E293" s="176"/>
      <c r="F293" s="196">
        <v>195</v>
      </c>
      <c r="G293" s="164"/>
      <c r="H293" s="198">
        <v>390</v>
      </c>
      <c r="I293" s="4"/>
      <c r="J293" s="21">
        <f t="shared" si="18"/>
        <v>0</v>
      </c>
    </row>
    <row r="294" spans="2:10" ht="60" customHeight="1" outlineLevel="1">
      <c r="B294" s="4"/>
      <c r="C294" s="197" t="s">
        <v>440</v>
      </c>
      <c r="D294" s="200" t="s">
        <v>475</v>
      </c>
      <c r="E294" s="176"/>
      <c r="F294" s="196">
        <v>195</v>
      </c>
      <c r="G294" s="164"/>
      <c r="H294" s="198">
        <v>390</v>
      </c>
      <c r="I294" s="4"/>
      <c r="J294" s="21">
        <f t="shared" si="18"/>
        <v>0</v>
      </c>
    </row>
    <row r="295" spans="2:10" ht="15.75" customHeight="1" outlineLevel="1">
      <c r="B295" s="75"/>
      <c r="C295" s="161"/>
      <c r="D295" s="179" t="s">
        <v>417</v>
      </c>
      <c r="E295" s="162"/>
      <c r="F295" s="163"/>
      <c r="G295" s="174"/>
      <c r="H295" s="177"/>
      <c r="I295" s="75"/>
      <c r="J295" s="178"/>
    </row>
    <row r="296" spans="2:10" ht="60" customHeight="1" outlineLevel="1">
      <c r="B296" s="4"/>
      <c r="C296" s="197" t="s">
        <v>441</v>
      </c>
      <c r="D296" s="200" t="s">
        <v>477</v>
      </c>
      <c r="E296" s="176"/>
      <c r="F296" s="196">
        <v>220</v>
      </c>
      <c r="G296" s="164"/>
      <c r="H296" s="198">
        <v>450</v>
      </c>
      <c r="I296" s="4"/>
      <c r="J296" s="21">
        <f t="shared" si="18"/>
        <v>0</v>
      </c>
    </row>
    <row r="297" spans="2:10" ht="60" customHeight="1" outlineLevel="1">
      <c r="B297" s="4"/>
      <c r="C297" s="197" t="s">
        <v>442</v>
      </c>
      <c r="D297" s="200" t="s">
        <v>478</v>
      </c>
      <c r="E297" s="176"/>
      <c r="F297" s="196">
        <v>220</v>
      </c>
      <c r="G297" s="164"/>
      <c r="H297" s="198">
        <v>450</v>
      </c>
      <c r="I297" s="4"/>
      <c r="J297" s="21">
        <f t="shared" si="18"/>
        <v>0</v>
      </c>
    </row>
    <row r="298" spans="2:10" ht="15.75" customHeight="1" outlineLevel="1">
      <c r="B298" s="75"/>
      <c r="C298" s="161"/>
      <c r="D298" s="179" t="s">
        <v>420</v>
      </c>
      <c r="E298" s="162"/>
      <c r="F298" s="163"/>
      <c r="G298" s="174"/>
      <c r="H298" s="177"/>
      <c r="I298" s="75"/>
      <c r="J298" s="178"/>
    </row>
    <row r="299" spans="2:10" ht="60" customHeight="1" outlineLevel="1">
      <c r="B299" s="4"/>
      <c r="C299" s="197" t="s">
        <v>443</v>
      </c>
      <c r="D299" s="170" t="s">
        <v>479</v>
      </c>
      <c r="E299" s="176"/>
      <c r="F299" s="196">
        <v>110</v>
      </c>
      <c r="G299" s="164"/>
      <c r="H299" s="198">
        <v>220</v>
      </c>
      <c r="I299" s="4"/>
      <c r="J299" s="21">
        <f t="shared" si="18"/>
        <v>0</v>
      </c>
    </row>
    <row r="300" spans="2:10" ht="15.75" customHeight="1" outlineLevel="1">
      <c r="B300" s="75"/>
      <c r="C300" s="161"/>
      <c r="D300" s="179" t="s">
        <v>421</v>
      </c>
      <c r="E300" s="162"/>
      <c r="F300" s="163"/>
      <c r="G300" s="174"/>
      <c r="H300" s="177"/>
      <c r="I300" s="75"/>
      <c r="J300" s="178"/>
    </row>
    <row r="301" spans="2:10" ht="60" customHeight="1" outlineLevel="1">
      <c r="B301" s="4"/>
      <c r="C301" s="197" t="s">
        <v>444</v>
      </c>
      <c r="D301" s="200" t="s">
        <v>480</v>
      </c>
      <c r="E301" s="176"/>
      <c r="F301" s="196">
        <v>95</v>
      </c>
      <c r="G301" s="164"/>
      <c r="H301" s="198">
        <v>190</v>
      </c>
      <c r="I301" s="4"/>
      <c r="J301" s="21">
        <f t="shared" si="18"/>
        <v>0</v>
      </c>
    </row>
    <row r="302" spans="2:10" ht="60" customHeight="1" outlineLevel="1">
      <c r="B302" s="4"/>
      <c r="C302" s="197" t="s">
        <v>445</v>
      </c>
      <c r="D302" s="200" t="s">
        <v>481</v>
      </c>
      <c r="E302" s="176"/>
      <c r="F302" s="196">
        <v>95</v>
      </c>
      <c r="G302" s="164"/>
      <c r="H302" s="198">
        <v>190</v>
      </c>
      <c r="I302" s="4"/>
      <c r="J302" s="21">
        <f t="shared" si="18"/>
        <v>0</v>
      </c>
    </row>
    <row r="303" spans="2:10" ht="15.75" customHeight="1" outlineLevel="1">
      <c r="B303" s="75"/>
      <c r="C303" s="161"/>
      <c r="D303" s="179" t="s">
        <v>422</v>
      </c>
      <c r="E303" s="162"/>
      <c r="F303" s="163"/>
      <c r="G303" s="174"/>
      <c r="H303" s="177"/>
      <c r="I303" s="75"/>
      <c r="J303" s="178"/>
    </row>
    <row r="304" spans="2:10" ht="60" customHeight="1" outlineLevel="1">
      <c r="B304" s="4"/>
      <c r="C304" s="197" t="s">
        <v>446</v>
      </c>
      <c r="D304" s="201" t="s">
        <v>482</v>
      </c>
      <c r="E304" s="176"/>
      <c r="F304" s="196">
        <v>115</v>
      </c>
      <c r="G304" s="164"/>
      <c r="H304" s="198">
        <v>230</v>
      </c>
      <c r="I304" s="4"/>
      <c r="J304" s="21">
        <f t="shared" si="18"/>
        <v>0</v>
      </c>
    </row>
    <row r="305" spans="2:10" ht="60" customHeight="1" outlineLevel="1">
      <c r="B305" s="4"/>
      <c r="C305" s="197" t="s">
        <v>447</v>
      </c>
      <c r="D305" s="201" t="s">
        <v>483</v>
      </c>
      <c r="E305" s="176"/>
      <c r="F305" s="196">
        <v>115</v>
      </c>
      <c r="G305" s="164"/>
      <c r="H305" s="198">
        <v>230</v>
      </c>
      <c r="I305" s="4"/>
      <c r="J305" s="21">
        <f t="shared" si="18"/>
        <v>0</v>
      </c>
    </row>
    <row r="306" spans="2:10" ht="60" customHeight="1" outlineLevel="1">
      <c r="B306" s="4"/>
      <c r="C306" s="197" t="s">
        <v>448</v>
      </c>
      <c r="D306" s="201" t="s">
        <v>484</v>
      </c>
      <c r="E306" s="176"/>
      <c r="F306" s="196">
        <v>115</v>
      </c>
      <c r="G306" s="164"/>
      <c r="H306" s="198">
        <v>230</v>
      </c>
      <c r="I306" s="4"/>
      <c r="J306" s="21">
        <f t="shared" si="18"/>
        <v>0</v>
      </c>
    </row>
    <row r="307" spans="2:10" ht="60" customHeight="1" outlineLevel="1">
      <c r="B307" s="4"/>
      <c r="C307" s="197" t="s">
        <v>449</v>
      </c>
      <c r="D307" s="201" t="s">
        <v>485</v>
      </c>
      <c r="E307" s="176"/>
      <c r="F307" s="196">
        <v>115</v>
      </c>
      <c r="G307" s="164"/>
      <c r="H307" s="198">
        <v>230</v>
      </c>
      <c r="I307" s="4"/>
      <c r="J307" s="21">
        <f t="shared" si="18"/>
        <v>0</v>
      </c>
    </row>
    <row r="308" spans="2:10" ht="15.75" customHeight="1" outlineLevel="1">
      <c r="B308" s="75"/>
      <c r="C308" s="161"/>
      <c r="D308" s="179" t="s">
        <v>423</v>
      </c>
      <c r="E308" s="162"/>
      <c r="F308" s="163"/>
      <c r="G308" s="174"/>
      <c r="H308" s="177"/>
      <c r="I308" s="75"/>
      <c r="J308" s="178"/>
    </row>
    <row r="309" spans="2:10" ht="60" customHeight="1" outlineLevel="1">
      <c r="B309" s="4"/>
      <c r="C309" s="197" t="s">
        <v>450</v>
      </c>
      <c r="D309" s="200" t="s">
        <v>486</v>
      </c>
      <c r="E309" s="176"/>
      <c r="F309" s="196">
        <v>95</v>
      </c>
      <c r="G309" s="164"/>
      <c r="H309" s="198">
        <v>190</v>
      </c>
      <c r="I309" s="4"/>
      <c r="J309" s="21">
        <f t="shared" si="18"/>
        <v>0</v>
      </c>
    </row>
    <row r="310" spans="2:10" ht="15.75" customHeight="1" outlineLevel="1">
      <c r="B310" s="75"/>
      <c r="C310" s="161"/>
      <c r="D310" s="179" t="s">
        <v>424</v>
      </c>
      <c r="E310" s="162"/>
      <c r="F310" s="163"/>
      <c r="G310" s="174"/>
      <c r="H310" s="177"/>
      <c r="I310" s="75"/>
      <c r="J310" s="178"/>
    </row>
    <row r="311" spans="2:10" ht="60" customHeight="1" outlineLevel="1">
      <c r="B311" s="4"/>
      <c r="C311" s="197" t="s">
        <v>451</v>
      </c>
      <c r="D311" s="200" t="s">
        <v>487</v>
      </c>
      <c r="E311" s="176"/>
      <c r="F311" s="196">
        <v>95</v>
      </c>
      <c r="G311" s="164"/>
      <c r="H311" s="198">
        <v>190</v>
      </c>
      <c r="I311" s="4"/>
      <c r="J311" s="21">
        <f t="shared" si="18"/>
        <v>0</v>
      </c>
    </row>
    <row r="312" spans="2:10" ht="60" customHeight="1" outlineLevel="1">
      <c r="B312" s="4"/>
      <c r="C312" s="197" t="s">
        <v>452</v>
      </c>
      <c r="D312" s="200" t="s">
        <v>488</v>
      </c>
      <c r="E312" s="176"/>
      <c r="F312" s="196">
        <v>95</v>
      </c>
      <c r="G312" s="164"/>
      <c r="H312" s="198">
        <v>190</v>
      </c>
      <c r="I312" s="4"/>
      <c r="J312" s="21">
        <f t="shared" si="18"/>
        <v>0</v>
      </c>
    </row>
    <row r="313" spans="2:10" ht="60" customHeight="1" outlineLevel="1">
      <c r="B313" s="4"/>
      <c r="C313" s="197" t="s">
        <v>453</v>
      </c>
      <c r="D313" s="200" t="s">
        <v>489</v>
      </c>
      <c r="E313" s="176"/>
      <c r="F313" s="196">
        <v>95</v>
      </c>
      <c r="G313" s="164"/>
      <c r="H313" s="198">
        <v>190</v>
      </c>
      <c r="I313" s="4"/>
      <c r="J313" s="21">
        <f t="shared" si="18"/>
        <v>0</v>
      </c>
    </row>
    <row r="314" spans="2:10" ht="60" customHeight="1" outlineLevel="1">
      <c r="B314" s="4"/>
      <c r="C314" s="197" t="s">
        <v>454</v>
      </c>
      <c r="D314" s="200" t="s">
        <v>490</v>
      </c>
      <c r="E314" s="176"/>
      <c r="F314" s="196">
        <v>95</v>
      </c>
      <c r="G314" s="164"/>
      <c r="H314" s="198">
        <v>190</v>
      </c>
      <c r="I314" s="4"/>
      <c r="J314" s="21">
        <f t="shared" si="18"/>
        <v>0</v>
      </c>
    </row>
    <row r="315" spans="2:10" ht="60" customHeight="1" outlineLevel="1">
      <c r="B315" s="4"/>
      <c r="C315" s="197" t="s">
        <v>455</v>
      </c>
      <c r="D315" s="200" t="s">
        <v>491</v>
      </c>
      <c r="E315" s="176"/>
      <c r="F315" s="196">
        <v>95</v>
      </c>
      <c r="G315" s="164"/>
      <c r="H315" s="198">
        <v>190</v>
      </c>
      <c r="I315" s="4"/>
      <c r="J315" s="21">
        <f t="shared" si="18"/>
        <v>0</v>
      </c>
    </row>
    <row r="316" spans="2:10" ht="15.75" customHeight="1" outlineLevel="1">
      <c r="B316" s="75"/>
      <c r="C316" s="161"/>
      <c r="D316" s="179" t="s">
        <v>425</v>
      </c>
      <c r="E316" s="162"/>
      <c r="F316" s="163"/>
      <c r="G316" s="174"/>
      <c r="H316" s="177"/>
      <c r="I316" s="75"/>
      <c r="J316" s="178"/>
    </row>
    <row r="317" spans="2:10" ht="60" customHeight="1" outlineLevel="1">
      <c r="B317" s="4"/>
      <c r="C317" s="197" t="s">
        <v>456</v>
      </c>
      <c r="D317" s="200" t="s">
        <v>492</v>
      </c>
      <c r="E317" s="176"/>
      <c r="F317" s="196">
        <v>95</v>
      </c>
      <c r="G317" s="164"/>
      <c r="H317" s="198">
        <v>190</v>
      </c>
      <c r="I317" s="4"/>
      <c r="J317" s="21">
        <f t="shared" si="18"/>
        <v>0</v>
      </c>
    </row>
    <row r="318" spans="2:10" ht="60" customHeight="1" outlineLevel="1">
      <c r="B318" s="4"/>
      <c r="C318" s="197" t="s">
        <v>457</v>
      </c>
      <c r="D318" s="200" t="s">
        <v>493</v>
      </c>
      <c r="E318" s="176"/>
      <c r="F318" s="196">
        <v>95</v>
      </c>
      <c r="G318" s="164"/>
      <c r="H318" s="198">
        <v>190</v>
      </c>
      <c r="I318" s="4"/>
      <c r="J318" s="21">
        <f t="shared" si="18"/>
        <v>0</v>
      </c>
    </row>
    <row r="319" spans="2:10" ht="60" customHeight="1" outlineLevel="1">
      <c r="B319" s="4"/>
      <c r="C319" s="197" t="s">
        <v>459</v>
      </c>
      <c r="D319" s="200" t="s">
        <v>491</v>
      </c>
      <c r="E319" s="176"/>
      <c r="F319" s="196">
        <v>95</v>
      </c>
      <c r="G319" s="164"/>
      <c r="H319" s="198">
        <v>190</v>
      </c>
      <c r="I319" s="4"/>
      <c r="J319" s="21">
        <f t="shared" si="18"/>
        <v>0</v>
      </c>
    </row>
    <row r="320" spans="2:10" ht="15.75" customHeight="1" outlineLevel="1">
      <c r="B320" s="75"/>
      <c r="C320" s="161"/>
      <c r="D320" s="179" t="s">
        <v>494</v>
      </c>
      <c r="E320" s="162"/>
      <c r="F320" s="163"/>
      <c r="G320" s="174"/>
      <c r="H320" s="177"/>
      <c r="I320" s="75"/>
      <c r="J320" s="178"/>
    </row>
    <row r="321" spans="2:10" ht="60" customHeight="1" outlineLevel="1">
      <c r="B321" s="4"/>
      <c r="C321" s="197" t="s">
        <v>458</v>
      </c>
      <c r="D321" s="200" t="s">
        <v>495</v>
      </c>
      <c r="E321" s="176"/>
      <c r="F321" s="196">
        <v>110</v>
      </c>
      <c r="G321" s="164"/>
      <c r="H321" s="198">
        <v>220</v>
      </c>
      <c r="I321" s="4"/>
      <c r="J321" s="21">
        <f t="shared" si="18"/>
        <v>0</v>
      </c>
    </row>
    <row r="322" spans="2:10" ht="60" customHeight="1" outlineLevel="1">
      <c r="B322" s="4"/>
      <c r="C322" s="197" t="s">
        <v>460</v>
      </c>
      <c r="D322" s="200" t="s">
        <v>496</v>
      </c>
      <c r="E322" s="176"/>
      <c r="F322" s="196">
        <v>110</v>
      </c>
      <c r="G322" s="164"/>
      <c r="H322" s="198">
        <v>220</v>
      </c>
      <c r="I322" s="4"/>
      <c r="J322" s="21">
        <f t="shared" si="18"/>
        <v>0</v>
      </c>
    </row>
    <row r="323" spans="2:10" ht="60" customHeight="1">
      <c r="B323" s="48"/>
      <c r="C323" s="202"/>
      <c r="D323" s="203"/>
      <c r="E323" s="204"/>
      <c r="F323" s="205"/>
      <c r="G323" s="207"/>
      <c r="H323" s="206"/>
      <c r="I323" s="48"/>
      <c r="J323" s="55"/>
    </row>
    <row r="324" spans="2:10" ht="60" customHeight="1">
      <c r="B324" s="48"/>
      <c r="C324" s="202"/>
      <c r="D324" s="203"/>
      <c r="E324" s="204"/>
      <c r="F324" s="205"/>
      <c r="G324" s="207"/>
      <c r="H324" s="206"/>
      <c r="I324" s="48"/>
      <c r="J324" s="55"/>
    </row>
  </sheetData>
  <autoFilter ref="B3:J322"/>
  <mergeCells count="4">
    <mergeCell ref="B1:C1"/>
    <mergeCell ref="B2:C2"/>
    <mergeCell ref="D1:E2"/>
    <mergeCell ref="F1:H2"/>
  </mergeCells>
  <hyperlinks>
    <hyperlink ref="D278" r:id="rId1" display="http://volshebniymir.ru/nanogum/monsters50gr/metallic/ink"/>
  </hyperlinks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Скидки</vt:lpstr>
      <vt:lpstr>Прайс</vt:lpstr>
    </vt:vector>
  </TitlesOfParts>
  <Manager>pavlovanicka@yandex.ru</Manager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pavlovanicka@yandex.ru</dc:creator>
  <cp:lastModifiedBy>Наташа</cp:lastModifiedBy>
  <dcterms:created xsi:type="dcterms:W3CDTF">2016-10-03T06:49:07Z</dcterms:created>
  <dcterms:modified xsi:type="dcterms:W3CDTF">2016-10-17T11:54:21Z</dcterms:modified>
</cp:coreProperties>
</file>