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<sst xmlns="http://schemas.openxmlformats.org/spreadsheetml/2006/main" count="54" uniqueCount="43">
  <si>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ник</t>
  </si>
  <si>
    <t>арт</t>
  </si>
  <si>
    <t>цвет</t>
  </si>
  <si>
    <t>р-р</t>
  </si>
  <si>
    <t>цена</t>
  </si>
  <si>
    <t>с орг</t>
  </si>
  <si>
    <t>ЦР</t>
  </si>
  <si>
    <t>опл</t>
  </si>
  <si>
    <t>цветы</t>
  </si>
  <si>
    <t>kt5</t>
  </si>
  <si>
    <t>т-пудра</t>
  </si>
  <si>
    <t>1358/2</t>
  </si>
  <si>
    <t>циановые розы</t>
  </si>
  <si>
    <t>джинс-люрекс</t>
  </si>
  <si>
    <t>Navla</t>
  </si>
  <si>
    <t>1192/2</t>
  </si>
  <si>
    <t>куинджи</t>
  </si>
  <si>
    <t>Любовь Кузчкина</t>
  </si>
  <si>
    <t>шампань</t>
  </si>
  <si>
    <t>Kati-d</t>
  </si>
  <si>
    <t>Мама_Камиллы</t>
  </si>
  <si>
    <t>слива</t>
  </si>
  <si>
    <t>чёрный</t>
  </si>
  <si>
    <t>1431/2</t>
  </si>
  <si>
    <t>синий</t>
  </si>
  <si>
    <t>надюра</t>
  </si>
  <si>
    <t>Klub_ничка</t>
  </si>
  <si>
    <t>т-серый</t>
  </si>
  <si>
    <t>zena972</t>
  </si>
  <si>
    <t>беж</t>
  </si>
  <si>
    <t>Пчельникова</t>
  </si>
  <si>
    <t>корица</t>
  </si>
  <si>
    <t>СНОХА</t>
  </si>
  <si>
    <t>1503</t>
  </si>
  <si>
    <t>бургундия</t>
  </si>
  <si>
    <t> синий</t>
  </si>
  <si>
    <t>pyuli</t>
  </si>
  <si>
    <t>джинса</t>
  </si>
  <si>
    <t>skalosafi</t>
  </si>
  <si>
    <t>черно-серебро</t>
  </si>
  <si>
    <t>ЦРПЦ</t>
  </si>
  <si>
    <t>малина</t>
  </si>
  <si>
    <t>БАЛТ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</si>
</sst>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4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1" fontId="21" fillId="0" borderId="22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Border="1" applyAlignment="1">
      <alignment/>
    </xf>
    <xf numFmtId="49" fontId="21" fillId="0" borderId="17" xfId="0" applyNumberFormat="1" applyFont="1" applyFill="1" applyBorder="1" applyAlignment="1">
      <alignment horizontal="center"/>
    </xf>
    <xf numFmtId="0" fontId="21" fillId="0" borderId="25" xfId="0" applyFont="1" applyBorder="1" applyAlignment="1">
      <alignment/>
    </xf>
    <xf numFmtId="1" fontId="43" fillId="0" borderId="10" xfId="0" applyNumberFormat="1" applyFont="1" applyFill="1" applyBorder="1" applyAlignment="1">
      <alignment horizontal="center"/>
    </xf>
    <xf numFmtId="1" fontId="43" fillId="0" borderId="17" xfId="0" applyNumberFormat="1" applyFont="1" applyFill="1" applyBorder="1" applyAlignment="1">
      <alignment horizontal="center"/>
    </xf>
    <xf numFmtId="1" fontId="43" fillId="0" borderId="22" xfId="0" applyNumberFormat="1" applyFont="1" applyFill="1" applyBorder="1" applyAlignment="1">
      <alignment horizontal="center"/>
    </xf>
    <xf numFmtId="1" fontId="43" fillId="0" borderId="11" xfId="0" applyNumberFormat="1" applyFont="1" applyFill="1" applyBorder="1" applyAlignment="1">
      <alignment horizontal="center"/>
    </xf>
    <xf numFmtId="1" fontId="43" fillId="33" borderId="22" xfId="0" applyNumberFormat="1" applyFont="1" applyFill="1" applyBorder="1" applyAlignment="1">
      <alignment horizontal="center"/>
    </xf>
    <xf numFmtId="1" fontId="43" fillId="33" borderId="11" xfId="0" applyNumberFormat="1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1" fontId="43" fillId="33" borderId="15" xfId="0" applyNumberFormat="1" applyFont="1" applyFill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6" xfId="0" applyFont="1" applyFill="1" applyBorder="1" applyAlignment="1">
      <alignment horizontal="center"/>
    </xf>
    <xf numFmtId="1" fontId="43" fillId="0" borderId="26" xfId="0" applyNumberFormat="1" applyFont="1" applyFill="1" applyBorder="1" applyAlignment="1">
      <alignment horizontal="center"/>
    </xf>
    <xf numFmtId="1" fontId="21" fillId="0" borderId="26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1" fontId="43" fillId="33" borderId="2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8.57421875" style="0" customWidth="1"/>
    <col min="2" max="2" width="7.28125" style="0" customWidth="1"/>
    <col min="3" max="3" width="17.28125" style="0" customWidth="1"/>
    <col min="4" max="4" width="6.140625" style="0" customWidth="1"/>
    <col min="5" max="6" width="9.140625" style="0" customWidth="1"/>
    <col min="7" max="7" width="9.140625" style="0" hidden="1" customWidth="1"/>
    <col min="8" max="8" width="6.8515625" style="12" customWidth="1"/>
  </cols>
  <sheetData>
    <row r="1" spans="1:9" ht="15.75">
      <c r="A1" s="23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5" t="s">
        <v>5</v>
      </c>
      <c r="G1" s="25" t="s">
        <v>7</v>
      </c>
      <c r="H1" s="17" t="s">
        <v>6</v>
      </c>
      <c r="I1" s="7"/>
    </row>
    <row r="2" spans="1:9" ht="15.75">
      <c r="A2" s="26" t="s">
        <v>19</v>
      </c>
      <c r="B2" s="19">
        <v>1302</v>
      </c>
      <c r="C2" s="26" t="s">
        <v>13</v>
      </c>
      <c r="D2" s="19">
        <v>46</v>
      </c>
      <c r="E2" s="19">
        <v>666</v>
      </c>
      <c r="F2" s="56">
        <f>SUM(E2*1.15)</f>
        <v>765.9</v>
      </c>
      <c r="G2" s="21"/>
      <c r="H2" s="18" t="s">
        <v>40</v>
      </c>
      <c r="I2" s="7"/>
    </row>
    <row r="3" spans="1:9" ht="16.5" thickBot="1">
      <c r="A3" s="28" t="s">
        <v>26</v>
      </c>
      <c r="B3" s="29">
        <v>1489</v>
      </c>
      <c r="C3" s="28" t="s">
        <v>27</v>
      </c>
      <c r="D3" s="29">
        <v>48</v>
      </c>
      <c r="E3" s="29">
        <v>1666</v>
      </c>
      <c r="F3" s="57">
        <f aca="true" t="shared" si="0" ref="F3:F15">SUM(E3*1.15)</f>
        <v>1915.8999999999999</v>
      </c>
      <c r="G3" s="30"/>
      <c r="H3" s="28" t="s">
        <v>40</v>
      </c>
      <c r="I3" s="7"/>
    </row>
    <row r="4" spans="1:9" ht="15.75">
      <c r="A4" s="35" t="s">
        <v>9</v>
      </c>
      <c r="B4" s="36">
        <v>1200</v>
      </c>
      <c r="C4" s="37" t="s">
        <v>10</v>
      </c>
      <c r="D4" s="36">
        <v>44</v>
      </c>
      <c r="E4" s="36">
        <v>666</v>
      </c>
      <c r="F4" s="51"/>
      <c r="G4" s="38"/>
      <c r="H4" s="39"/>
      <c r="I4" s="7"/>
    </row>
    <row r="5" spans="1:9" ht="15.75">
      <c r="A5" s="40" t="s">
        <v>9</v>
      </c>
      <c r="B5" s="19" t="s">
        <v>11</v>
      </c>
      <c r="C5" s="18" t="s">
        <v>12</v>
      </c>
      <c r="D5" s="19">
        <v>44</v>
      </c>
      <c r="E5" s="19">
        <v>666</v>
      </c>
      <c r="F5" s="50"/>
      <c r="G5" s="21"/>
      <c r="H5" s="41"/>
      <c r="I5" s="5"/>
    </row>
    <row r="6" spans="1:9" ht="16.5" thickBot="1">
      <c r="A6" s="42" t="s">
        <v>9</v>
      </c>
      <c r="B6" s="43">
        <v>1302</v>
      </c>
      <c r="C6" s="44" t="s">
        <v>13</v>
      </c>
      <c r="D6" s="43">
        <v>46</v>
      </c>
      <c r="E6" s="43">
        <v>666</v>
      </c>
      <c r="F6" s="54">
        <v>2298</v>
      </c>
      <c r="G6" s="45"/>
      <c r="H6" s="46" t="s">
        <v>40</v>
      </c>
      <c r="I6" s="5"/>
    </row>
    <row r="7" spans="1:9" ht="16.5" thickBot="1">
      <c r="A7" s="58" t="s">
        <v>14</v>
      </c>
      <c r="B7" s="59" t="s">
        <v>15</v>
      </c>
      <c r="C7" s="58" t="s">
        <v>16</v>
      </c>
      <c r="D7" s="59">
        <v>44</v>
      </c>
      <c r="E7" s="59">
        <v>666</v>
      </c>
      <c r="F7" s="64">
        <f t="shared" si="0"/>
        <v>765.9</v>
      </c>
      <c r="G7" s="61"/>
      <c r="H7" s="62" t="s">
        <v>42</v>
      </c>
      <c r="I7" s="5"/>
    </row>
    <row r="8" spans="1:9" ht="15.75">
      <c r="A8" s="35" t="s">
        <v>28</v>
      </c>
      <c r="B8" s="36">
        <v>1254</v>
      </c>
      <c r="C8" s="37" t="s">
        <v>29</v>
      </c>
      <c r="D8" s="36">
        <v>44</v>
      </c>
      <c r="E8" s="36">
        <v>665</v>
      </c>
      <c r="F8" s="51"/>
      <c r="G8" s="36"/>
      <c r="H8" s="39"/>
      <c r="I8" s="5"/>
    </row>
    <row r="9" spans="1:9" ht="16.5" thickBot="1">
      <c r="A9" s="42" t="s">
        <v>28</v>
      </c>
      <c r="B9" s="43">
        <v>1468</v>
      </c>
      <c r="C9" s="63" t="s">
        <v>41</v>
      </c>
      <c r="D9" s="43">
        <v>46</v>
      </c>
      <c r="E9" s="43">
        <v>1333</v>
      </c>
      <c r="F9" s="52">
        <v>2298</v>
      </c>
      <c r="G9" s="43"/>
      <c r="H9" s="46"/>
      <c r="I9" s="5"/>
    </row>
    <row r="10" spans="1:9" ht="16.5" thickBot="1">
      <c r="A10" s="62" t="s">
        <v>17</v>
      </c>
      <c r="B10" s="59">
        <v>1490</v>
      </c>
      <c r="C10" s="58" t="s">
        <v>18</v>
      </c>
      <c r="D10" s="59">
        <v>46</v>
      </c>
      <c r="E10" s="59">
        <v>999</v>
      </c>
      <c r="F10" s="60">
        <f t="shared" si="0"/>
        <v>1148.85</v>
      </c>
      <c r="G10" s="61"/>
      <c r="H10" s="62"/>
      <c r="I10" s="5"/>
    </row>
    <row r="11" spans="1:9" ht="15.75">
      <c r="A11" s="35" t="s">
        <v>20</v>
      </c>
      <c r="B11" s="36">
        <v>1488</v>
      </c>
      <c r="C11" s="47" t="s">
        <v>21</v>
      </c>
      <c r="D11" s="36">
        <v>44</v>
      </c>
      <c r="E11" s="36">
        <v>999</v>
      </c>
      <c r="F11" s="51"/>
      <c r="G11" s="38"/>
      <c r="H11" s="39"/>
      <c r="I11" s="5"/>
    </row>
    <row r="12" spans="1:9" ht="15.75">
      <c r="A12" s="40" t="s">
        <v>20</v>
      </c>
      <c r="B12" s="19">
        <v>1445</v>
      </c>
      <c r="C12" s="26" t="s">
        <v>22</v>
      </c>
      <c r="D12" s="19">
        <v>42</v>
      </c>
      <c r="E12" s="19">
        <v>999</v>
      </c>
      <c r="F12" s="50"/>
      <c r="G12" s="21"/>
      <c r="H12" s="41"/>
      <c r="I12" s="5"/>
    </row>
    <row r="13" spans="1:9" ht="16.5" thickBot="1">
      <c r="A13" s="42" t="s">
        <v>20</v>
      </c>
      <c r="B13" s="43" t="s">
        <v>23</v>
      </c>
      <c r="C13" s="44" t="s">
        <v>24</v>
      </c>
      <c r="D13" s="43">
        <v>44</v>
      </c>
      <c r="E13" s="43">
        <v>1199</v>
      </c>
      <c r="F13" s="52">
        <v>3677</v>
      </c>
      <c r="G13" s="45"/>
      <c r="H13" s="46"/>
      <c r="I13" s="5"/>
    </row>
    <row r="14" spans="1:9" ht="15.75">
      <c r="A14" s="34" t="s">
        <v>25</v>
      </c>
      <c r="B14" s="32">
        <v>1356</v>
      </c>
      <c r="C14" s="31" t="s">
        <v>8</v>
      </c>
      <c r="D14" s="32">
        <v>46</v>
      </c>
      <c r="E14" s="32">
        <v>666</v>
      </c>
      <c r="F14" s="55">
        <f t="shared" si="0"/>
        <v>765.9</v>
      </c>
      <c r="G14" s="33"/>
      <c r="H14" s="34" t="s">
        <v>40</v>
      </c>
      <c r="I14" s="5"/>
    </row>
    <row r="15" spans="1:9" ht="16.5" thickBot="1">
      <c r="A15" s="27" t="s">
        <v>30</v>
      </c>
      <c r="B15" s="29">
        <v>1486</v>
      </c>
      <c r="C15" s="28" t="s">
        <v>31</v>
      </c>
      <c r="D15" s="29">
        <v>44</v>
      </c>
      <c r="E15" s="29">
        <v>1666</v>
      </c>
      <c r="F15" s="55">
        <f t="shared" si="0"/>
        <v>1915.8999999999999</v>
      </c>
      <c r="G15" s="29"/>
      <c r="H15" s="28" t="s">
        <v>42</v>
      </c>
      <c r="I15" s="5"/>
    </row>
    <row r="16" spans="1:9" ht="15.75">
      <c r="A16" s="35" t="s">
        <v>32</v>
      </c>
      <c r="B16" s="48" t="s">
        <v>33</v>
      </c>
      <c r="C16" s="47" t="s">
        <v>35</v>
      </c>
      <c r="D16" s="36">
        <v>44</v>
      </c>
      <c r="E16" s="36">
        <v>1666</v>
      </c>
      <c r="F16" s="51"/>
      <c r="G16" s="36"/>
      <c r="H16" s="39"/>
      <c r="I16" s="5"/>
    </row>
    <row r="17" spans="1:9" ht="16.5" thickBot="1">
      <c r="A17" s="42" t="s">
        <v>32</v>
      </c>
      <c r="B17" s="43">
        <v>1458</v>
      </c>
      <c r="C17" s="49" t="s">
        <v>34</v>
      </c>
      <c r="D17" s="43">
        <v>44</v>
      </c>
      <c r="E17" s="43">
        <v>1199</v>
      </c>
      <c r="F17" s="52">
        <v>3295</v>
      </c>
      <c r="G17" s="43"/>
      <c r="H17" s="46"/>
      <c r="I17" s="5"/>
    </row>
    <row r="18" spans="1:9" s="7" customFormat="1" ht="15.75">
      <c r="A18" s="34" t="s">
        <v>36</v>
      </c>
      <c r="B18" s="32">
        <v>1439</v>
      </c>
      <c r="C18" s="34" t="s">
        <v>37</v>
      </c>
      <c r="D18" s="32">
        <v>44</v>
      </c>
      <c r="E18" s="32">
        <v>999</v>
      </c>
      <c r="F18" s="53">
        <f>SUM(E18*1.15)</f>
        <v>1148.85</v>
      </c>
      <c r="G18" s="32"/>
      <c r="H18" s="34"/>
      <c r="I18" s="5"/>
    </row>
    <row r="19" spans="1:9" s="7" customFormat="1" ht="15.75">
      <c r="A19" s="18" t="s">
        <v>38</v>
      </c>
      <c r="B19" s="19">
        <v>1466</v>
      </c>
      <c r="C19" s="18" t="s">
        <v>39</v>
      </c>
      <c r="D19" s="19">
        <v>44</v>
      </c>
      <c r="E19" s="19">
        <v>1199</v>
      </c>
      <c r="F19" s="50">
        <f>SUM(E19*1.15)</f>
        <v>1378.85</v>
      </c>
      <c r="G19" s="19"/>
      <c r="H19" s="18"/>
      <c r="I19" s="5"/>
    </row>
    <row r="20" spans="1:8" ht="15.75">
      <c r="A20" s="18"/>
      <c r="B20" s="20"/>
      <c r="C20" s="22"/>
      <c r="D20" s="20"/>
      <c r="E20" s="20"/>
      <c r="F20" s="20"/>
      <c r="G20" s="20"/>
      <c r="H20" s="18"/>
    </row>
    <row r="21" spans="1:8" ht="15.75">
      <c r="A21" s="18"/>
      <c r="B21" s="20"/>
      <c r="C21" s="22"/>
      <c r="D21" s="20"/>
      <c r="E21" s="20"/>
      <c r="F21" s="20"/>
      <c r="G21" s="20"/>
      <c r="H21" s="18"/>
    </row>
    <row r="22" spans="1:8" ht="15.75">
      <c r="A22" s="13"/>
      <c r="B22" s="14"/>
      <c r="C22" s="15"/>
      <c r="D22" s="14"/>
      <c r="E22" s="16"/>
      <c r="F22" s="14"/>
      <c r="G22" s="14"/>
      <c r="H22" s="13"/>
    </row>
    <row r="23" spans="1:8" ht="15.75">
      <c r="A23" s="9"/>
      <c r="B23" s="4"/>
      <c r="C23" s="2"/>
      <c r="D23" s="4"/>
      <c r="E23" s="10"/>
      <c r="F23" s="4"/>
      <c r="G23" s="4"/>
      <c r="H23" s="9"/>
    </row>
    <row r="24" spans="1:8" ht="15.75">
      <c r="A24" s="1"/>
      <c r="B24" s="3"/>
      <c r="C24" s="1"/>
      <c r="D24" s="3"/>
      <c r="E24" s="8">
        <f>SUM(E2:E21)</f>
        <v>18585</v>
      </c>
      <c r="F24" s="8">
        <f>SUM(F2:F21)</f>
        <v>21374.049999999996</v>
      </c>
      <c r="G24" s="8"/>
      <c r="H24" s="9"/>
    </row>
    <row r="25" spans="5:8" ht="15.75">
      <c r="E25" s="6"/>
      <c r="F25" s="6"/>
      <c r="G25" s="6"/>
      <c r="H25" s="11"/>
    </row>
    <row r="26" spans="5:8" ht="15.75">
      <c r="E26" s="6"/>
      <c r="F26" s="6"/>
      <c r="G26" s="6"/>
      <c r="H26" s="11"/>
    </row>
    <row r="27" spans="5:8" ht="15.75">
      <c r="E27" s="6"/>
      <c r="F27" s="6"/>
      <c r="G27" s="6"/>
      <c r="H27" s="11"/>
    </row>
    <row r="28" spans="5:8" ht="15.75">
      <c r="E28" s="6"/>
      <c r="F28" s="6"/>
      <c r="G28" s="6"/>
      <c r="H28" s="11"/>
    </row>
    <row r="29" spans="5:8" ht="15.75">
      <c r="E29" s="6"/>
      <c r="F29" s="6"/>
      <c r="G29" s="6"/>
      <c r="H29" s="11"/>
    </row>
    <row r="30" spans="5:8" ht="15.75">
      <c r="E30" s="6"/>
      <c r="F30" s="6"/>
      <c r="G30" s="6"/>
      <c r="H30" s="11"/>
    </row>
    <row r="31" spans="5:8" ht="15.75">
      <c r="E31" s="6"/>
      <c r="F31" s="6"/>
      <c r="G31" s="6"/>
      <c r="H31" s="11"/>
    </row>
    <row r="32" spans="5:8" ht="15.75">
      <c r="E32" s="6"/>
      <c r="F32" s="6"/>
      <c r="G32" s="6"/>
      <c r="H32" s="11"/>
    </row>
    <row r="33" spans="5:7" ht="15.75">
      <c r="E33" s="6"/>
      <c r="F33" s="6"/>
      <c r="G33" s="6"/>
    </row>
    <row r="34" spans="5:7" ht="15.75">
      <c r="E34" s="6"/>
      <c r="F34" s="6"/>
      <c r="G34" s="6"/>
    </row>
    <row r="35" spans="5:7" ht="15.75">
      <c r="E35" s="6"/>
      <c r="F35" s="6"/>
      <c r="G35" s="6"/>
    </row>
    <row r="36" spans="5:7" ht="15.75">
      <c r="E36" s="6"/>
      <c r="F36" s="6"/>
      <c r="G36" s="6"/>
    </row>
    <row r="37" spans="5:7" ht="15.75">
      <c r="E37" s="6"/>
      <c r="F37" s="6"/>
      <c r="G37" s="6"/>
    </row>
    <row r="38" spans="5:7" ht="15.75">
      <c r="E38" s="6"/>
      <c r="F38" s="6"/>
      <c r="G38" s="6"/>
    </row>
    <row r="39" spans="5:7" ht="15.75">
      <c r="E39" s="6"/>
      <c r="F39" s="6"/>
      <c r="G39" s="6"/>
    </row>
    <row r="40" spans="5:7" ht="15.75">
      <c r="E40" s="6"/>
      <c r="F40" s="6"/>
      <c r="G40" s="6"/>
    </row>
    <row r="41" spans="5:7" ht="15.75">
      <c r="E41" s="6"/>
      <c r="F41" s="6"/>
      <c r="G41" s="6"/>
    </row>
    <row r="42" spans="5:7" ht="15.75">
      <c r="E42" s="6"/>
      <c r="F42" s="6"/>
      <c r="G42" s="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2019-11-27T18:55:14Z</dcterms:modified>
  <cp:category/>
  <cp:version/>
  <cp:contentType/>
  <cp:contentStatus/>
</cp:coreProperties>
</file>