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<sst xmlns="http://schemas.openxmlformats.org/spreadsheetml/2006/main" count="107" uniqueCount="79">
  <si>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</si>
  <si>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</si>
  <si>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</si>
  <si>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</si>
  <si>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</si>
  <si>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</si>
  <si>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</si>
  <si>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</si>
  <si>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</si>
  <si>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</si>
  <si>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</si>
  <si>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</si>
  <si>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</si>
  <si>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</si>
  <si>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</si>
  <si>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</si>
  <si>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</si>
  <si>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</si>
  <si>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</si>
  <si>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</si>
  <si>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</si>
  <si>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</si>
  <si>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</si>
  <si>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</si>
  <si>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</si>
  <si>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</si>
  <si>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</si>
  <si>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</si>
  <si>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</si>
  <si>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</si>
  <si>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</si>
  <si>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</si>
  <si>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</si>
  <si>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</si>
  <si>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</si>
  <si>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</si>
  <si>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</si>
  <si>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</si>
  <si>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</si>
  <si>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</si>
  <si>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</si>
  <si>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</si>
  <si>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</si>
  <si>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</si>
  <si>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</si>
  <si>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</si>
  <si>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Оля N </t>
  </si>
  <si>
    <t>1007</t>
  </si>
  <si>
    <t>001283 т-бордо плиссе</t>
  </si>
  <si>
    <t>001293 т-синий</t>
  </si>
  <si>
    <t>001108 вишня</t>
  </si>
  <si>
    <t>Гарпия </t>
  </si>
  <si>
    <t>000091 коралл</t>
  </si>
  <si>
    <t>JALINA </t>
  </si>
  <si>
    <t>000033 т-бирюза</t>
  </si>
  <si>
    <t>000071 кампания</t>
  </si>
  <si>
    <t>477/2</t>
  </si>
  <si>
    <t>Ла_лэль </t>
  </si>
  <si>
    <t>000802 белый</t>
  </si>
  <si>
    <t>315/3</t>
  </si>
  <si>
    <t>000322 черная черника</t>
  </si>
  <si>
    <t>001276 т-синий</t>
  </si>
  <si>
    <t>Студеная </t>
  </si>
  <si>
    <t>Светулинка </t>
  </si>
  <si>
    <t>000057 т-серый</t>
  </si>
  <si>
    <t>КотЁлка</t>
  </si>
  <si>
    <t>000259 лаванда</t>
  </si>
  <si>
    <t>000367 мята</t>
  </si>
  <si>
    <t>143/2</t>
  </si>
  <si>
    <t>Шутка </t>
  </si>
  <si>
    <t>000205 серый меланж</t>
  </si>
  <si>
    <t>001279 гусиная лапка</t>
  </si>
  <si>
    <t>ИРИНА</t>
  </si>
  <si>
    <t>ЕД</t>
  </si>
  <si>
    <t>001278 серый/клетка</t>
  </si>
  <si>
    <t>000321 т-серый</t>
  </si>
  <si>
    <t>БАЛТ</t>
  </si>
  <si>
    <t>ЦРПЦ</t>
  </si>
  <si>
    <t>OLIA7 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</si>
</sst>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2" fontId="4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2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0" fontId="42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31" fillId="0" borderId="19" xfId="0" applyNumberFormat="1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1" fontId="31" fillId="0" borderId="24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/>
    </xf>
    <xf numFmtId="0" fontId="42" fillId="0" borderId="25" xfId="0" applyFont="1" applyFill="1" applyBorder="1" applyAlignment="1">
      <alignment/>
    </xf>
    <xf numFmtId="0" fontId="42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1" fontId="31" fillId="0" borderId="26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42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/>
    </xf>
    <xf numFmtId="1" fontId="0" fillId="0" borderId="27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4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22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6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4" t="s">
        <v>12</v>
      </c>
    </row>
    <row r="2" spans="1:12" ht="15.75">
      <c r="A2" s="43" t="s">
        <v>46</v>
      </c>
      <c r="B2" s="44">
        <v>1018</v>
      </c>
      <c r="C2" s="45" t="s">
        <v>48</v>
      </c>
      <c r="D2" s="44">
        <v>44</v>
      </c>
      <c r="E2" s="46">
        <v>1079</v>
      </c>
      <c r="F2" s="44">
        <f>SUM(E2*1.15)</f>
        <v>1240.85</v>
      </c>
      <c r="G2" s="47"/>
      <c r="H2" s="64"/>
      <c r="I2" s="45"/>
      <c r="J2" s="65"/>
      <c r="K2" s="48"/>
      <c r="L2" s="16"/>
    </row>
    <row r="3" spans="1:12" ht="15.75">
      <c r="A3" s="49" t="s">
        <v>46</v>
      </c>
      <c r="B3" s="26" t="s">
        <v>47</v>
      </c>
      <c r="C3" s="5" t="s">
        <v>50</v>
      </c>
      <c r="D3" s="7">
        <v>44</v>
      </c>
      <c r="E3" s="21">
        <v>899</v>
      </c>
      <c r="F3" s="7">
        <f aca="true" t="shared" si="0" ref="F3:F19">SUM(E3*1.15)</f>
        <v>1033.85</v>
      </c>
      <c r="G3" s="9"/>
      <c r="H3" s="7"/>
      <c r="I3" s="5"/>
      <c r="J3" s="23"/>
      <c r="K3" s="50"/>
      <c r="L3" s="8"/>
    </row>
    <row r="4" spans="1:12" ht="16.5" thickBot="1">
      <c r="A4" s="51" t="s">
        <v>46</v>
      </c>
      <c r="B4" s="52">
        <v>1022</v>
      </c>
      <c r="C4" s="53" t="s">
        <v>49</v>
      </c>
      <c r="D4" s="52">
        <v>44</v>
      </c>
      <c r="E4" s="54">
        <v>899</v>
      </c>
      <c r="F4" s="52">
        <f t="shared" si="0"/>
        <v>1033.85</v>
      </c>
      <c r="G4" s="55">
        <v>3308.55</v>
      </c>
      <c r="H4" s="52">
        <v>3309</v>
      </c>
      <c r="I4" s="53">
        <v>120.81</v>
      </c>
      <c r="J4" s="56">
        <f>SUM(H4-G4-I4)</f>
        <v>-120.36000000000018</v>
      </c>
      <c r="K4" s="57" t="s">
        <v>76</v>
      </c>
      <c r="L4" s="8"/>
    </row>
    <row r="5" spans="1:12" ht="16.5" thickBot="1">
      <c r="A5" s="66" t="s">
        <v>51</v>
      </c>
      <c r="B5" s="67">
        <v>221</v>
      </c>
      <c r="C5" s="68" t="s">
        <v>52</v>
      </c>
      <c r="D5" s="67">
        <v>48</v>
      </c>
      <c r="E5" s="69">
        <v>1079</v>
      </c>
      <c r="F5" s="67">
        <f t="shared" si="0"/>
        <v>1240.85</v>
      </c>
      <c r="G5" s="70">
        <v>1240.85</v>
      </c>
      <c r="H5" s="67">
        <v>1241</v>
      </c>
      <c r="I5" s="68">
        <v>40.27</v>
      </c>
      <c r="J5" s="71">
        <f aca="true" t="shared" si="1" ref="J5:J19">SUM(H5-G5-I5)</f>
        <v>-40.11999999999991</v>
      </c>
      <c r="K5" s="66" t="s">
        <v>77</v>
      </c>
      <c r="L5" s="8"/>
    </row>
    <row r="6" spans="1:12" ht="15.75">
      <c r="A6" s="43" t="s">
        <v>53</v>
      </c>
      <c r="B6" s="44">
        <v>584</v>
      </c>
      <c r="C6" s="45" t="s">
        <v>54</v>
      </c>
      <c r="D6" s="44">
        <v>46</v>
      </c>
      <c r="E6" s="46">
        <v>899</v>
      </c>
      <c r="F6" s="44">
        <f t="shared" si="0"/>
        <v>1033.85</v>
      </c>
      <c r="G6" s="47"/>
      <c r="H6" s="44"/>
      <c r="I6" s="45"/>
      <c r="J6" s="65"/>
      <c r="K6" s="48"/>
      <c r="L6" s="8"/>
    </row>
    <row r="7" spans="1:12" ht="15.75">
      <c r="A7" s="49" t="s">
        <v>53</v>
      </c>
      <c r="B7" s="7" t="s">
        <v>56</v>
      </c>
      <c r="C7" s="5" t="s">
        <v>55</v>
      </c>
      <c r="D7" s="7">
        <v>46</v>
      </c>
      <c r="E7" s="21">
        <v>899</v>
      </c>
      <c r="F7" s="7">
        <f t="shared" si="0"/>
        <v>1033.85</v>
      </c>
      <c r="G7" s="9"/>
      <c r="H7" s="7"/>
      <c r="I7" s="5"/>
      <c r="J7" s="23"/>
      <c r="K7" s="50"/>
      <c r="L7" s="8"/>
    </row>
    <row r="8" spans="1:12" ht="16.5" thickBot="1">
      <c r="A8" s="51" t="s">
        <v>53</v>
      </c>
      <c r="B8" s="52" t="s">
        <v>59</v>
      </c>
      <c r="C8" s="53" t="s">
        <v>58</v>
      </c>
      <c r="D8" s="52">
        <v>46</v>
      </c>
      <c r="E8" s="54">
        <v>899</v>
      </c>
      <c r="F8" s="52">
        <f t="shared" si="0"/>
        <v>1033.85</v>
      </c>
      <c r="G8" s="55">
        <v>3101.55</v>
      </c>
      <c r="H8" s="52">
        <v>3102</v>
      </c>
      <c r="I8" s="53">
        <v>120.81</v>
      </c>
      <c r="J8" s="56">
        <f t="shared" si="1"/>
        <v>-120.36000000000018</v>
      </c>
      <c r="K8" s="57" t="s">
        <v>77</v>
      </c>
      <c r="L8" s="8"/>
    </row>
    <row r="9" spans="1:12" ht="15.75">
      <c r="A9" s="58" t="s">
        <v>57</v>
      </c>
      <c r="B9" s="59">
        <v>377</v>
      </c>
      <c r="C9" s="60" t="s">
        <v>60</v>
      </c>
      <c r="D9" s="59">
        <v>44</v>
      </c>
      <c r="E9" s="61">
        <v>899</v>
      </c>
      <c r="F9" s="59">
        <f t="shared" si="0"/>
        <v>1033.85</v>
      </c>
      <c r="G9" s="62">
        <v>1033.85</v>
      </c>
      <c r="H9" s="59">
        <v>1034</v>
      </c>
      <c r="I9" s="60">
        <v>40.27</v>
      </c>
      <c r="J9" s="63">
        <f t="shared" si="1"/>
        <v>-40.11999999999991</v>
      </c>
      <c r="K9" s="58" t="s">
        <v>77</v>
      </c>
      <c r="L9" s="8"/>
    </row>
    <row r="10" spans="1:12" ht="15.75">
      <c r="A10" s="18" t="s">
        <v>62</v>
      </c>
      <c r="B10" s="7">
        <v>1049</v>
      </c>
      <c r="C10" s="5" t="s">
        <v>61</v>
      </c>
      <c r="D10" s="7">
        <v>48</v>
      </c>
      <c r="E10" s="21">
        <v>1199</v>
      </c>
      <c r="F10" s="7">
        <f t="shared" si="0"/>
        <v>1378.85</v>
      </c>
      <c r="G10" s="9">
        <v>1378.85</v>
      </c>
      <c r="H10" s="7">
        <v>1379</v>
      </c>
      <c r="I10" s="5">
        <v>40.27</v>
      </c>
      <c r="J10" s="23">
        <f t="shared" si="1"/>
        <v>-40.11999999999991</v>
      </c>
      <c r="K10" s="18" t="s">
        <v>76</v>
      </c>
      <c r="L10" s="8"/>
    </row>
    <row r="11" spans="1:12" ht="16.5" thickBot="1">
      <c r="A11" s="38" t="s">
        <v>63</v>
      </c>
      <c r="B11" s="39">
        <v>124</v>
      </c>
      <c r="C11" s="40" t="s">
        <v>64</v>
      </c>
      <c r="D11" s="39">
        <v>44</v>
      </c>
      <c r="E11" s="41">
        <v>899</v>
      </c>
      <c r="F11" s="39">
        <f t="shared" si="0"/>
        <v>1033.85</v>
      </c>
      <c r="G11" s="42">
        <v>1033.85</v>
      </c>
      <c r="H11" s="39">
        <v>1034</v>
      </c>
      <c r="I11" s="40">
        <v>40.27</v>
      </c>
      <c r="J11" s="72">
        <f t="shared" si="1"/>
        <v>-40.11999999999991</v>
      </c>
      <c r="K11" s="38" t="s">
        <v>76</v>
      </c>
      <c r="L11" s="8"/>
    </row>
    <row r="12" spans="1:12" ht="15.75">
      <c r="A12" s="43" t="s">
        <v>65</v>
      </c>
      <c r="B12" s="44">
        <v>145</v>
      </c>
      <c r="C12" s="45" t="s">
        <v>66</v>
      </c>
      <c r="D12" s="44" t="s">
        <v>73</v>
      </c>
      <c r="E12" s="46">
        <v>899</v>
      </c>
      <c r="F12" s="44">
        <f t="shared" si="0"/>
        <v>1033.85</v>
      </c>
      <c r="G12" s="47"/>
      <c r="H12" s="44"/>
      <c r="I12" s="45"/>
      <c r="J12" s="65"/>
      <c r="K12" s="48"/>
      <c r="L12" s="8"/>
    </row>
    <row r="13" spans="1:12" ht="15.75">
      <c r="A13" s="49" t="s">
        <v>65</v>
      </c>
      <c r="B13" s="7" t="s">
        <v>68</v>
      </c>
      <c r="C13" s="5" t="s">
        <v>67</v>
      </c>
      <c r="D13" s="7">
        <v>44</v>
      </c>
      <c r="E13" s="21">
        <v>1079</v>
      </c>
      <c r="F13" s="7">
        <f t="shared" si="0"/>
        <v>1240.85</v>
      </c>
      <c r="G13" s="9"/>
      <c r="H13" s="7"/>
      <c r="I13" s="5"/>
      <c r="J13" s="23"/>
      <c r="K13" s="50"/>
      <c r="L13" s="8"/>
    </row>
    <row r="14" spans="1:12" ht="16.5" thickBot="1">
      <c r="A14" s="51" t="s">
        <v>65</v>
      </c>
      <c r="B14" s="52">
        <v>584</v>
      </c>
      <c r="C14" s="53" t="s">
        <v>54</v>
      </c>
      <c r="D14" s="52">
        <v>46</v>
      </c>
      <c r="E14" s="54">
        <v>899</v>
      </c>
      <c r="F14" s="52">
        <f t="shared" si="0"/>
        <v>1033.85</v>
      </c>
      <c r="G14" s="55">
        <v>3308.55</v>
      </c>
      <c r="H14" s="52">
        <v>3309</v>
      </c>
      <c r="I14" s="53">
        <v>120.81</v>
      </c>
      <c r="J14" s="56">
        <f t="shared" si="1"/>
        <v>-120.36000000000018</v>
      </c>
      <c r="K14" s="57" t="s">
        <v>76</v>
      </c>
      <c r="L14" s="8"/>
    </row>
    <row r="15" spans="1:12" s="16" customFormat="1" ht="15.75">
      <c r="A15" s="58" t="s">
        <v>69</v>
      </c>
      <c r="B15" s="59">
        <v>388</v>
      </c>
      <c r="C15" s="60" t="s">
        <v>70</v>
      </c>
      <c r="D15" s="59" t="s">
        <v>73</v>
      </c>
      <c r="E15" s="61">
        <v>899</v>
      </c>
      <c r="F15" s="59">
        <f t="shared" si="0"/>
        <v>1033.85</v>
      </c>
      <c r="G15" s="62">
        <v>1033.85</v>
      </c>
      <c r="H15" s="59">
        <v>1034</v>
      </c>
      <c r="I15" s="60">
        <v>40.27</v>
      </c>
      <c r="J15" s="63">
        <f t="shared" si="1"/>
        <v>-40.11999999999991</v>
      </c>
      <c r="K15" s="58" t="s">
        <v>76</v>
      </c>
      <c r="L15" s="8"/>
    </row>
    <row r="16" spans="1:12" ht="16.5" thickBot="1">
      <c r="A16" s="38" t="s">
        <v>78</v>
      </c>
      <c r="B16" s="39">
        <v>1037</v>
      </c>
      <c r="C16" s="40" t="s">
        <v>71</v>
      </c>
      <c r="D16" s="39">
        <v>46</v>
      </c>
      <c r="E16" s="41">
        <v>1079</v>
      </c>
      <c r="F16" s="39">
        <f t="shared" si="0"/>
        <v>1240.85</v>
      </c>
      <c r="G16" s="42">
        <v>1240.85</v>
      </c>
      <c r="H16" s="76">
        <v>1241</v>
      </c>
      <c r="I16" s="40">
        <v>40.27</v>
      </c>
      <c r="J16" s="72">
        <f t="shared" si="1"/>
        <v>-40.11999999999991</v>
      </c>
      <c r="K16" s="38" t="s">
        <v>76</v>
      </c>
      <c r="L16" s="8"/>
    </row>
    <row r="17" spans="1:12" s="16" customFormat="1" ht="15.75">
      <c r="A17" s="43" t="s">
        <v>72</v>
      </c>
      <c r="B17" s="44">
        <v>1031</v>
      </c>
      <c r="C17" s="45" t="s">
        <v>74</v>
      </c>
      <c r="D17" s="44">
        <v>46</v>
      </c>
      <c r="E17" s="46">
        <v>1079</v>
      </c>
      <c r="F17" s="44">
        <v>1132.95</v>
      </c>
      <c r="G17" s="47"/>
      <c r="H17" s="44"/>
      <c r="I17" s="45"/>
      <c r="J17" s="65"/>
      <c r="K17" s="48"/>
      <c r="L17" s="8"/>
    </row>
    <row r="18" spans="1:11" s="16" customFormat="1" ht="15.75">
      <c r="A18" s="49" t="s">
        <v>72</v>
      </c>
      <c r="B18" s="7">
        <v>1038</v>
      </c>
      <c r="C18" s="5" t="s">
        <v>75</v>
      </c>
      <c r="D18" s="7">
        <v>44</v>
      </c>
      <c r="E18" s="21">
        <v>1079</v>
      </c>
      <c r="F18" s="7">
        <f t="shared" si="0"/>
        <v>1240.85</v>
      </c>
      <c r="G18" s="9"/>
      <c r="H18" s="7"/>
      <c r="I18" s="5"/>
      <c r="J18" s="23"/>
      <c r="K18" s="50"/>
    </row>
    <row r="19" spans="1:11" s="16" customFormat="1" ht="16.5" thickBot="1">
      <c r="A19" s="51" t="s">
        <v>72</v>
      </c>
      <c r="B19" s="52">
        <v>1066</v>
      </c>
      <c r="C19" s="53" t="s">
        <v>54</v>
      </c>
      <c r="D19" s="52">
        <v>46</v>
      </c>
      <c r="E19" s="54">
        <v>1079</v>
      </c>
      <c r="F19" s="52">
        <f t="shared" si="0"/>
        <v>1240.85</v>
      </c>
      <c r="G19" s="55">
        <v>3614.65</v>
      </c>
      <c r="H19" s="52">
        <v>3780</v>
      </c>
      <c r="I19" s="53">
        <v>120.81</v>
      </c>
      <c r="J19" s="56">
        <v>0</v>
      </c>
      <c r="K19" s="57"/>
    </row>
    <row r="20" spans="1:11" ht="15.75">
      <c r="A20" s="73"/>
      <c r="B20" s="74"/>
      <c r="C20" s="75"/>
      <c r="D20" s="74"/>
      <c r="E20" s="74"/>
      <c r="F20" s="59"/>
      <c r="G20" s="62"/>
      <c r="H20" s="59"/>
      <c r="I20" s="75"/>
      <c r="J20" s="60"/>
      <c r="K20" s="58"/>
    </row>
    <row r="21" spans="1:11" ht="15.75">
      <c r="A21" s="19"/>
      <c r="B21" s="7"/>
      <c r="C21" s="5"/>
      <c r="D21" s="7"/>
      <c r="E21" s="7"/>
      <c r="F21" s="7"/>
      <c r="G21" s="9"/>
      <c r="H21" s="7"/>
      <c r="I21" s="5"/>
      <c r="J21" s="5"/>
      <c r="K21" s="18"/>
    </row>
    <row r="22" spans="1:11" ht="15.75">
      <c r="A22" s="19"/>
      <c r="B22" s="6"/>
      <c r="C22" s="1"/>
      <c r="D22" s="6"/>
      <c r="E22" s="6"/>
      <c r="F22" s="7"/>
      <c r="G22" s="9"/>
      <c r="H22" s="7"/>
      <c r="I22" s="5"/>
      <c r="J22" s="5"/>
      <c r="K22" s="18"/>
    </row>
    <row r="23" spans="1:11" ht="15.75">
      <c r="A23" s="18"/>
      <c r="B23" s="7"/>
      <c r="C23" s="5"/>
      <c r="D23" s="7"/>
      <c r="E23" s="7"/>
      <c r="F23" s="7"/>
      <c r="G23" s="15"/>
      <c r="H23" s="7"/>
      <c r="I23" s="5"/>
      <c r="J23" s="5"/>
      <c r="K23" s="18"/>
    </row>
    <row r="24" spans="1:11" ht="15.75">
      <c r="A24" s="20"/>
      <c r="B24" s="7"/>
      <c r="C24" s="5"/>
      <c r="D24" s="7"/>
      <c r="E24" s="21"/>
      <c r="F24" s="7"/>
      <c r="G24" s="9"/>
      <c r="H24" s="21"/>
      <c r="I24" s="5"/>
      <c r="J24" s="5"/>
      <c r="K24" s="18"/>
    </row>
    <row r="25" spans="1:11" ht="15.75">
      <c r="A25" s="20"/>
      <c r="B25" s="7"/>
      <c r="C25" s="5"/>
      <c r="D25" s="7"/>
      <c r="E25" s="21"/>
      <c r="F25" s="7"/>
      <c r="G25" s="9"/>
      <c r="H25" s="22"/>
      <c r="I25" s="5"/>
      <c r="J25" s="5"/>
      <c r="K25" s="18"/>
    </row>
    <row r="26" spans="1:11" ht="15.75">
      <c r="A26" s="1"/>
      <c r="B26" s="6"/>
      <c r="C26" s="1"/>
      <c r="D26" s="6"/>
      <c r="E26" s="17">
        <f aca="true" t="shared" si="2" ref="E26:J26">SUM(E2:E24)</f>
        <v>17742</v>
      </c>
      <c r="F26" s="17">
        <f t="shared" si="2"/>
        <v>20295.4</v>
      </c>
      <c r="G26" s="17">
        <f t="shared" si="2"/>
        <v>20295.4</v>
      </c>
      <c r="H26" s="17">
        <f t="shared" si="2"/>
        <v>20463</v>
      </c>
      <c r="I26" s="17">
        <f t="shared" si="2"/>
        <v>724.8599999999999</v>
      </c>
      <c r="J26" s="17">
        <f t="shared" si="2"/>
        <v>-601.8</v>
      </c>
      <c r="K26" s="18"/>
    </row>
    <row r="27" spans="5:11" ht="15.75">
      <c r="E27" s="10"/>
      <c r="F27" s="10"/>
      <c r="G27" s="10"/>
      <c r="H27" s="10"/>
      <c r="J27" s="16"/>
      <c r="K27" s="35"/>
    </row>
    <row r="28" spans="5:11" ht="15.75">
      <c r="E28" s="10"/>
      <c r="F28" s="10"/>
      <c r="G28" s="10"/>
      <c r="H28" s="10"/>
      <c r="J28" s="16"/>
      <c r="K28" s="35"/>
    </row>
    <row r="29" spans="5:11" ht="15.75">
      <c r="E29" s="10"/>
      <c r="F29" s="10"/>
      <c r="G29" s="10"/>
      <c r="H29" s="10"/>
      <c r="J29" s="16"/>
      <c r="K29" s="35"/>
    </row>
    <row r="30" spans="5:11" ht="15.75">
      <c r="E30" s="10"/>
      <c r="F30" s="10"/>
      <c r="G30" s="10"/>
      <c r="H30" s="10"/>
      <c r="J30" s="16"/>
      <c r="K30" s="35"/>
    </row>
    <row r="31" spans="5:11" ht="15.75">
      <c r="E31" s="10"/>
      <c r="F31" s="10"/>
      <c r="G31" s="10"/>
      <c r="H31" s="10"/>
      <c r="J31" s="16"/>
      <c r="K31" s="35"/>
    </row>
    <row r="32" spans="5:11" ht="15.75">
      <c r="E32" s="10"/>
      <c r="F32" s="10"/>
      <c r="G32" s="10"/>
      <c r="H32" s="10"/>
      <c r="J32" s="16"/>
      <c r="K32" s="35"/>
    </row>
    <row r="33" spans="5:11" ht="15.75">
      <c r="E33" s="10"/>
      <c r="F33" s="10"/>
      <c r="G33" s="10"/>
      <c r="H33" s="10"/>
      <c r="J33" s="16"/>
      <c r="K33" s="35"/>
    </row>
    <row r="34" spans="5:11" ht="15.75">
      <c r="E34" s="10"/>
      <c r="F34" s="10"/>
      <c r="G34" s="10"/>
      <c r="H34" s="10"/>
      <c r="J34" s="16"/>
      <c r="K34" s="35"/>
    </row>
    <row r="35" spans="5:8" ht="15.75">
      <c r="E35" s="10"/>
      <c r="F35" s="10"/>
      <c r="G35" s="10"/>
      <c r="H35" s="10"/>
    </row>
    <row r="36" spans="5:8" ht="15.75">
      <c r="E36" s="10"/>
      <c r="F36" s="10"/>
      <c r="G36" s="10"/>
      <c r="H36" s="10"/>
    </row>
    <row r="37" spans="5:8" ht="15.75">
      <c r="E37" s="10"/>
      <c r="F37" s="10"/>
      <c r="G37" s="10"/>
      <c r="H37" s="10"/>
    </row>
    <row r="38" spans="5:8" ht="15.75">
      <c r="E38" s="10"/>
      <c r="F38" s="10"/>
      <c r="G38" s="10"/>
      <c r="H38" s="10"/>
    </row>
    <row r="39" spans="5:8" ht="15.75">
      <c r="E39" s="10"/>
      <c r="F39" s="10"/>
      <c r="G39" s="10"/>
      <c r="H39" s="10"/>
    </row>
    <row r="40" spans="5:8" ht="15.75">
      <c r="E40" s="10"/>
      <c r="F40" s="10"/>
      <c r="G40" s="10"/>
      <c r="H40" s="10"/>
    </row>
    <row r="41" spans="5:8" ht="15.75">
      <c r="E41" s="10"/>
      <c r="F41" s="10"/>
      <c r="G41" s="10"/>
      <c r="H41" s="10"/>
    </row>
    <row r="42" spans="5:8" ht="15.75">
      <c r="E42" s="10"/>
      <c r="F42" s="10"/>
      <c r="G42" s="10"/>
      <c r="H42" s="10"/>
    </row>
    <row r="43" spans="5:8" ht="15.75">
      <c r="E43" s="10"/>
      <c r="F43" s="10"/>
      <c r="G43" s="10"/>
      <c r="H43" s="10"/>
    </row>
    <row r="44" spans="5:8" ht="15.75">
      <c r="E44" s="10"/>
      <c r="F44" s="10"/>
      <c r="G44" s="10"/>
      <c r="H44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3" t="s">
        <v>11</v>
      </c>
      <c r="G1" s="27"/>
      <c r="H1" s="27"/>
      <c r="I1" s="27"/>
    </row>
    <row r="2" spans="1:10" ht="15.75">
      <c r="A2" s="18" t="s">
        <v>16</v>
      </c>
      <c r="B2" s="26" t="s">
        <v>17</v>
      </c>
      <c r="C2" s="32" t="s">
        <v>18</v>
      </c>
      <c r="D2" s="7">
        <v>44</v>
      </c>
      <c r="E2" s="24">
        <v>42885</v>
      </c>
      <c r="F2" s="31"/>
      <c r="G2" s="28"/>
      <c r="H2" s="29"/>
      <c r="I2" s="30"/>
      <c r="J2" s="8"/>
    </row>
    <row r="3" spans="1:10" ht="15.75">
      <c r="A3" s="18" t="s">
        <v>19</v>
      </c>
      <c r="B3" s="26" t="s">
        <v>15</v>
      </c>
      <c r="C3" s="32" t="s">
        <v>20</v>
      </c>
      <c r="D3" s="7">
        <v>48</v>
      </c>
      <c r="E3" s="24">
        <v>42885</v>
      </c>
      <c r="F3" s="31"/>
      <c r="G3" s="28"/>
      <c r="H3" s="29"/>
      <c r="I3" s="30"/>
      <c r="J3" s="8"/>
    </row>
    <row r="4" spans="1:10" ht="15.75">
      <c r="A4" s="18" t="s">
        <v>19</v>
      </c>
      <c r="B4" s="26" t="s">
        <v>14</v>
      </c>
      <c r="C4" s="32" t="s">
        <v>21</v>
      </c>
      <c r="D4" s="7">
        <v>46</v>
      </c>
      <c r="E4" s="24">
        <v>42885</v>
      </c>
      <c r="F4" s="31"/>
      <c r="G4" s="28"/>
      <c r="H4" s="29"/>
      <c r="I4" s="30"/>
      <c r="J4" s="8"/>
    </row>
    <row r="5" spans="1:10" ht="15.75">
      <c r="A5" s="18" t="s">
        <v>19</v>
      </c>
      <c r="B5" s="26" t="s">
        <v>13</v>
      </c>
      <c r="C5" s="32" t="s">
        <v>22</v>
      </c>
      <c r="D5" s="7">
        <v>46</v>
      </c>
      <c r="E5" s="24">
        <v>42885</v>
      </c>
      <c r="F5" s="31"/>
      <c r="G5" s="28"/>
      <c r="H5" s="29"/>
      <c r="I5" s="30"/>
      <c r="J5" s="8"/>
    </row>
    <row r="6" spans="1:10" ht="15.75">
      <c r="A6" s="18" t="s">
        <v>23</v>
      </c>
      <c r="B6" s="26" t="s">
        <v>24</v>
      </c>
      <c r="C6" s="32" t="s">
        <v>26</v>
      </c>
      <c r="D6" s="7">
        <v>48</v>
      </c>
      <c r="E6" s="24">
        <v>42885</v>
      </c>
      <c r="F6" s="31"/>
      <c r="G6" s="28"/>
      <c r="H6" s="29"/>
      <c r="I6" s="30"/>
      <c r="J6" s="8"/>
    </row>
    <row r="7" spans="1:10" ht="15.75">
      <c r="A7" s="18" t="s">
        <v>23</v>
      </c>
      <c r="B7" s="26" t="s">
        <v>25</v>
      </c>
      <c r="C7" s="32" t="s">
        <v>27</v>
      </c>
      <c r="D7" s="7">
        <v>48</v>
      </c>
      <c r="E7" s="24">
        <v>42885</v>
      </c>
      <c r="F7" s="31"/>
      <c r="G7" s="28"/>
      <c r="H7" s="29"/>
      <c r="I7" s="30"/>
      <c r="J7" s="8"/>
    </row>
    <row r="8" spans="1:10" ht="15.75">
      <c r="A8" s="18" t="s">
        <v>28</v>
      </c>
      <c r="B8" s="26" t="s">
        <v>29</v>
      </c>
      <c r="C8" s="32" t="s">
        <v>31</v>
      </c>
      <c r="D8" s="7">
        <v>44</v>
      </c>
      <c r="E8" s="24">
        <v>42894</v>
      </c>
      <c r="F8" s="7"/>
      <c r="G8" s="28"/>
      <c r="H8" s="29"/>
      <c r="I8" s="30"/>
      <c r="J8" s="8"/>
    </row>
    <row r="9" spans="1:10" ht="15.75">
      <c r="A9" s="18" t="s">
        <v>28</v>
      </c>
      <c r="B9" s="26" t="s">
        <v>30</v>
      </c>
      <c r="C9" s="32" t="s">
        <v>32</v>
      </c>
      <c r="D9" s="7">
        <v>46</v>
      </c>
      <c r="E9" s="24">
        <v>42895</v>
      </c>
      <c r="F9" s="7"/>
      <c r="G9" s="28"/>
      <c r="H9" s="29"/>
      <c r="I9" s="30"/>
      <c r="J9" s="8"/>
    </row>
    <row r="10" spans="1:10" ht="15.75">
      <c r="A10" s="18" t="s">
        <v>33</v>
      </c>
      <c r="B10" s="26" t="s">
        <v>34</v>
      </c>
      <c r="C10" s="32" t="s">
        <v>35</v>
      </c>
      <c r="D10" s="7">
        <v>48</v>
      </c>
      <c r="E10" s="24">
        <v>42898</v>
      </c>
      <c r="F10" s="31"/>
      <c r="G10" s="28"/>
      <c r="H10" s="29"/>
      <c r="I10" s="30"/>
      <c r="J10" s="8"/>
    </row>
    <row r="11" spans="1:10" ht="15.75">
      <c r="A11" s="18" t="s">
        <v>36</v>
      </c>
      <c r="B11" s="26" t="s">
        <v>37</v>
      </c>
      <c r="C11" s="32" t="s">
        <v>39</v>
      </c>
      <c r="D11" s="7">
        <v>44</v>
      </c>
      <c r="E11" s="24">
        <v>42899</v>
      </c>
      <c r="F11" s="24"/>
      <c r="G11" s="28"/>
      <c r="H11" s="29"/>
      <c r="I11" s="30"/>
      <c r="J11" s="8"/>
    </row>
    <row r="12" spans="1:10" ht="15.75">
      <c r="A12" s="18" t="s">
        <v>36</v>
      </c>
      <c r="B12" s="26" t="s">
        <v>38</v>
      </c>
      <c r="C12" s="32" t="s">
        <v>40</v>
      </c>
      <c r="D12" s="7">
        <v>44</v>
      </c>
      <c r="E12" s="24">
        <v>42899</v>
      </c>
      <c r="F12" s="24"/>
      <c r="G12" s="28"/>
      <c r="H12" s="29"/>
      <c r="I12" s="30"/>
      <c r="J12" s="8"/>
    </row>
    <row r="13" spans="1:10" ht="15.75">
      <c r="A13" s="18" t="s">
        <v>36</v>
      </c>
      <c r="B13" s="26" t="s">
        <v>42</v>
      </c>
      <c r="C13" s="32" t="s">
        <v>41</v>
      </c>
      <c r="D13" s="7">
        <v>44</v>
      </c>
      <c r="E13" s="24">
        <v>42899</v>
      </c>
      <c r="F13" s="7"/>
      <c r="G13" s="28"/>
      <c r="H13" s="29"/>
      <c r="I13" s="30"/>
      <c r="J13" s="8"/>
    </row>
    <row r="14" spans="1:10" ht="15.75">
      <c r="A14" s="18" t="s">
        <v>43</v>
      </c>
      <c r="B14" s="26" t="s">
        <v>44</v>
      </c>
      <c r="C14" s="32" t="s">
        <v>45</v>
      </c>
      <c r="D14" s="7">
        <v>48</v>
      </c>
      <c r="E14" s="24">
        <v>42900</v>
      </c>
      <c r="F14" s="31"/>
      <c r="G14" s="28"/>
      <c r="H14" s="31"/>
      <c r="I14" s="30"/>
      <c r="J14" s="8"/>
    </row>
    <row r="15" spans="1:10" ht="15.75">
      <c r="A15" s="18"/>
      <c r="B15" s="26"/>
      <c r="C15" s="32"/>
      <c r="D15" s="7"/>
      <c r="E15" s="24"/>
      <c r="F15" s="31"/>
      <c r="G15" s="28"/>
      <c r="H15" s="31"/>
      <c r="I15" s="30"/>
      <c r="J15" s="8"/>
    </row>
    <row r="16" spans="1:10" ht="15.75">
      <c r="A16" s="18"/>
      <c r="B16" s="26"/>
      <c r="C16" s="32"/>
      <c r="D16" s="7"/>
      <c r="E16" s="24"/>
      <c r="F16" s="31"/>
      <c r="G16" s="28"/>
      <c r="H16" s="31"/>
      <c r="I16" s="30"/>
      <c r="J16" s="8"/>
    </row>
    <row r="17" spans="1:10" ht="15.75">
      <c r="A17" s="18"/>
      <c r="B17" s="26"/>
      <c r="C17" s="32"/>
      <c r="D17" s="7"/>
      <c r="E17" s="24"/>
      <c r="F17" s="31"/>
      <c r="G17" s="28"/>
      <c r="H17" s="31"/>
      <c r="I17" s="30"/>
      <c r="J17" s="8"/>
    </row>
    <row r="18" spans="1:10" ht="15.75">
      <c r="A18" s="18"/>
      <c r="B18" s="26"/>
      <c r="C18" s="32"/>
      <c r="D18" s="7"/>
      <c r="E18" s="25"/>
      <c r="F18" s="24"/>
      <c r="G18" s="28"/>
      <c r="H18" s="31"/>
      <c r="I18" s="30"/>
      <c r="J18" s="8"/>
    </row>
    <row r="19" spans="1:10" ht="15.75">
      <c r="A19" s="18"/>
      <c r="B19" s="26"/>
      <c r="C19" s="32"/>
      <c r="D19" s="7"/>
      <c r="E19" s="25"/>
      <c r="F19" s="7"/>
      <c r="G19" s="28"/>
      <c r="H19" s="31"/>
      <c r="I19" s="30"/>
      <c r="J19" s="8"/>
    </row>
    <row r="20" spans="1:10" ht="15.75">
      <c r="A20" s="18"/>
      <c r="B20" s="26"/>
      <c r="C20" s="32"/>
      <c r="D20" s="7"/>
      <c r="E20" s="25"/>
      <c r="F20" s="7"/>
      <c r="G20" s="28"/>
      <c r="H20" s="31"/>
      <c r="I20" s="30"/>
      <c r="J20" s="8"/>
    </row>
    <row r="21" spans="1:10" ht="15.75">
      <c r="A21" s="18"/>
      <c r="B21" s="26"/>
      <c r="C21" s="32"/>
      <c r="D21" s="7"/>
      <c r="E21" s="25"/>
      <c r="F21" s="24"/>
      <c r="G21" s="28"/>
      <c r="H21" s="31"/>
      <c r="I21" s="30"/>
      <c r="J21" s="8"/>
    </row>
    <row r="22" spans="1:10" ht="15.75">
      <c r="A22" s="18"/>
      <c r="B22" s="26"/>
      <c r="C22" s="32"/>
      <c r="D22" s="7"/>
      <c r="E22" s="25"/>
      <c r="F22" s="24"/>
      <c r="G22" s="28"/>
      <c r="H22" s="31"/>
      <c r="I22" s="30"/>
      <c r="J22" s="8"/>
    </row>
    <row r="23" spans="1:10" ht="15">
      <c r="A23" s="20"/>
      <c r="B23" s="26"/>
      <c r="C23" s="32"/>
      <c r="D23" s="7"/>
      <c r="E23" s="25"/>
      <c r="F23" s="7"/>
      <c r="G23" s="28"/>
      <c r="H23" s="31"/>
      <c r="I23" s="30"/>
      <c r="J23" s="8"/>
    </row>
    <row r="24" spans="1:10" ht="15">
      <c r="A24" s="20"/>
      <c r="B24" s="26"/>
      <c r="C24" s="32"/>
      <c r="D24" s="7"/>
      <c r="E24" s="24"/>
      <c r="F24" s="7"/>
      <c r="G24" s="28"/>
      <c r="H24" s="31"/>
      <c r="I24" s="30"/>
      <c r="J24" s="8"/>
    </row>
    <row r="25" spans="1:10" ht="15">
      <c r="A25" s="20"/>
      <c r="B25" s="7"/>
      <c r="C25" s="32"/>
      <c r="D25" s="7"/>
      <c r="E25" s="24"/>
      <c r="F25" s="24"/>
      <c r="G25" s="28"/>
      <c r="H25" s="31"/>
      <c r="I25" s="30"/>
      <c r="J25" s="8"/>
    </row>
    <row r="26" spans="1:10" ht="15">
      <c r="A26" s="20"/>
      <c r="B26" s="7"/>
      <c r="C26" s="32"/>
      <c r="D26" s="7"/>
      <c r="E26" s="24"/>
      <c r="F26" s="7"/>
      <c r="G26" s="28"/>
      <c r="H26" s="31"/>
      <c r="I26" s="30"/>
      <c r="J26" s="8"/>
    </row>
    <row r="27" spans="1:10" ht="15">
      <c r="A27" s="20"/>
      <c r="B27" s="26"/>
      <c r="C27" s="32"/>
      <c r="D27" s="7"/>
      <c r="E27" s="7"/>
      <c r="F27" s="7"/>
      <c r="G27" s="28"/>
      <c r="H27" s="31"/>
      <c r="I27" s="30"/>
      <c r="J27" s="8"/>
    </row>
    <row r="28" spans="1:10" ht="15">
      <c r="A28" s="20"/>
      <c r="B28" s="7"/>
      <c r="C28" s="5"/>
      <c r="D28" s="7"/>
      <c r="E28" s="7"/>
      <c r="F28" s="7"/>
      <c r="G28" s="28"/>
      <c r="H28" s="31"/>
      <c r="I28" s="30"/>
      <c r="J28" s="8"/>
    </row>
    <row r="29" spans="1:10" ht="15">
      <c r="A29" s="20"/>
      <c r="B29" s="7"/>
      <c r="C29" s="5"/>
      <c r="D29" s="7"/>
      <c r="E29" s="24"/>
      <c r="F29" s="7"/>
      <c r="G29" s="28"/>
      <c r="H29" s="31"/>
      <c r="I29" s="30"/>
      <c r="J29" s="8"/>
    </row>
    <row r="30" spans="1:10" ht="15.75">
      <c r="A30" s="18"/>
      <c r="B30" s="7"/>
      <c r="C30" s="5"/>
      <c r="D30" s="7"/>
      <c r="E30" s="24"/>
      <c r="F30" s="7"/>
      <c r="G30" s="28"/>
      <c r="H30" s="31"/>
      <c r="I30" s="30"/>
      <c r="J30" s="8"/>
    </row>
    <row r="31" spans="1:10" ht="15.75">
      <c r="A31" s="18"/>
      <c r="B31" s="7"/>
      <c r="C31" s="5"/>
      <c r="D31" s="7"/>
      <c r="E31" s="7"/>
      <c r="F31" s="7"/>
      <c r="G31" s="28"/>
      <c r="H31" s="31"/>
      <c r="I31" s="30"/>
      <c r="J31" s="8"/>
    </row>
    <row r="32" spans="1:10" ht="15.75">
      <c r="A32" s="18"/>
      <c r="B32" s="7"/>
      <c r="C32" s="5"/>
      <c r="D32" s="7"/>
      <c r="E32" s="24"/>
      <c r="F32" s="7"/>
      <c r="G32" s="9"/>
      <c r="H32" s="7"/>
      <c r="I32" s="5"/>
      <c r="J32" s="8"/>
    </row>
    <row r="33" spans="1:10" ht="15">
      <c r="A33" s="20"/>
      <c r="B33" s="21"/>
      <c r="C33" s="37"/>
      <c r="D33" s="21"/>
      <c r="E33" s="25"/>
      <c r="F33" s="24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5"/>
      <c r="F35" s="7"/>
      <c r="G35" s="8"/>
    </row>
    <row r="36" spans="1:7" ht="15">
      <c r="A36" s="20"/>
      <c r="B36" s="7"/>
      <c r="C36" s="32"/>
      <c r="D36" s="7"/>
      <c r="E36" s="25"/>
      <c r="F36" s="7"/>
      <c r="G36" s="16"/>
    </row>
    <row r="37" spans="1:7" ht="15">
      <c r="A37" s="20"/>
      <c r="B37" s="21"/>
      <c r="C37" s="37"/>
      <c r="D37" s="21"/>
      <c r="E37" s="25"/>
      <c r="F37" s="7"/>
      <c r="G37" s="8"/>
    </row>
    <row r="38" spans="1:7" ht="15">
      <c r="A38" s="5"/>
      <c r="B38" s="7"/>
      <c r="C38" s="32"/>
      <c r="D38" s="7"/>
      <c r="E38" s="5"/>
      <c r="F38" s="7"/>
      <c r="G38" s="8"/>
    </row>
    <row r="39" spans="1:7" ht="15">
      <c r="A39" s="5"/>
      <c r="B39" s="7"/>
      <c r="C39" s="32"/>
      <c r="D39" s="7"/>
      <c r="E39" s="5"/>
      <c r="F39" s="24"/>
      <c r="G39" s="16"/>
    </row>
    <row r="40" spans="1:7" ht="15">
      <c r="A40" s="5"/>
      <c r="B40" s="7"/>
      <c r="C40" s="32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2017-11-03T11:47:53Z</dcterms:modified>
  <cp:category/>
  <cp:version/>
  <cp:contentType/>
  <cp:contentStatus/>
</cp:coreProperties>
</file>