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\Desktop\СП РАЙТ\"/>
    </mc:Choice>
  </mc:AlternateContent>
  <bookViews>
    <workbookView xWindow="0" yWindow="0" windowWidth="0" windowHeight="60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F750" i="1" l="1"/>
  <c r="F749" i="1"/>
  <c r="F748" i="1"/>
  <c r="F747" i="1"/>
  <c r="F746" i="1"/>
  <c r="F745" i="1"/>
  <c r="F744" i="1"/>
  <c r="F74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646" i="1"/>
  <c r="F645" i="1"/>
  <c r="F644" i="1"/>
  <c r="F643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642" i="1" l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734" i="1"/>
  <c r="F733" i="1"/>
  <c r="F732" i="1"/>
  <c r="F731" i="1"/>
  <c r="F730" i="1"/>
  <c r="F729" i="1"/>
  <c r="F728" i="1"/>
  <c r="F727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309" i="1"/>
  <c r="F308" i="1"/>
  <c r="F307" i="1"/>
  <c r="F306" i="1"/>
  <c r="F305" i="1"/>
  <c r="F304" i="1"/>
  <c r="F30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87" i="1"/>
  <c r="F86" i="1"/>
  <c r="F85" i="1"/>
  <c r="F84" i="1"/>
  <c r="F83" i="1"/>
  <c r="F82" i="1"/>
  <c r="F81" i="1"/>
  <c r="F80" i="1"/>
  <c r="F79" i="1"/>
  <c r="F7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742" i="1" l="1"/>
  <c r="F741" i="1"/>
  <c r="F740" i="1"/>
  <c r="F739" i="1"/>
  <c r="F738" i="1"/>
  <c r="F737" i="1"/>
  <c r="F736" i="1"/>
  <c r="F735" i="1"/>
  <c r="F922" i="1" l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442" i="1"/>
  <c r="F441" i="1"/>
  <c r="F440" i="1"/>
  <c r="F439" i="1"/>
  <c r="F438" i="1"/>
  <c r="F437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653" i="1"/>
  <c r="F652" i="1"/>
  <c r="F651" i="1"/>
  <c r="F650" i="1"/>
  <c r="F649" i="1"/>
  <c r="F648" i="1"/>
  <c r="F647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933" i="1"/>
  <c r="F932" i="1"/>
  <c r="F931" i="1"/>
  <c r="F930" i="1"/>
  <c r="F929" i="1"/>
  <c r="F928" i="1"/>
  <c r="F927" i="1"/>
  <c r="F926" i="1"/>
  <c r="F925" i="1"/>
  <c r="F924" i="1"/>
  <c r="F923" i="1"/>
  <c r="F758" i="1"/>
  <c r="F757" i="1"/>
  <c r="F756" i="1"/>
  <c r="F755" i="1"/>
  <c r="F754" i="1"/>
  <c r="F753" i="1"/>
  <c r="F752" i="1"/>
  <c r="F751" i="1"/>
  <c r="F42" i="1"/>
  <c r="F41" i="1"/>
  <c r="F40" i="1"/>
  <c r="F39" i="1"/>
  <c r="F38" i="1"/>
  <c r="F37" i="1"/>
  <c r="F36" i="1"/>
  <c r="F35" i="1"/>
  <c r="F34" i="1"/>
  <c r="F33" i="1"/>
  <c r="F899" i="1"/>
  <c r="F898" i="1"/>
  <c r="F897" i="1"/>
  <c r="F896" i="1"/>
  <c r="F895" i="1"/>
  <c r="F894" i="1"/>
  <c r="F893" i="1"/>
  <c r="F892" i="1"/>
  <c r="F890" i="1"/>
  <c r="F889" i="1"/>
  <c r="F888" i="1"/>
  <c r="F887" i="1"/>
  <c r="F886" i="1"/>
  <c r="F885" i="1"/>
  <c r="F884" i="1"/>
  <c r="F883" i="1"/>
  <c r="F882" i="1"/>
  <c r="F881" i="1"/>
  <c r="F764" i="1"/>
  <c r="F763" i="1"/>
  <c r="F762" i="1"/>
  <c r="F761" i="1"/>
  <c r="F760" i="1"/>
  <c r="F759" i="1"/>
  <c r="D934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13" i="1"/>
  <c r="F934" i="1" l="1"/>
</calcChain>
</file>

<file path=xl/sharedStrings.xml><?xml version="1.0" encoding="utf-8"?>
<sst xmlns="http://schemas.openxmlformats.org/spreadsheetml/2006/main" count="1012" uniqueCount="980">
  <si>
    <t>Заказа</t>
  </si>
  <si>
    <t>Отгрузки</t>
  </si>
  <si>
    <t>Дата:</t>
  </si>
  <si>
    <t>Компания:</t>
  </si>
  <si>
    <t>Форма оплаты:</t>
  </si>
  <si>
    <t>Скидка:</t>
  </si>
  <si>
    <t xml:space="preserve">Адрес доставки: </t>
  </si>
  <si>
    <t>Контактное лицо:</t>
  </si>
  <si>
    <t>Телефон:</t>
  </si>
  <si>
    <t>Транспорт:</t>
  </si>
  <si>
    <t>Наименование</t>
  </si>
  <si>
    <t>Кол-во</t>
  </si>
  <si>
    <t>Материал</t>
  </si>
  <si>
    <t>Фото</t>
  </si>
  <si>
    <t>Цена</t>
  </si>
  <si>
    <t>CSJ 61583 (148) Футболка для девочки белый (128)-64 АТ</t>
  </si>
  <si>
    <t>Кулирка 100% Хлопок / Футболка для девочки, гладкокрашенная, с ассиметричной спинкой, по низу рукава кружево. Декорирована принтом.</t>
  </si>
  <si>
    <t>CSJ 61583 (148) Футболка для девочки белый (134)-68 АТ</t>
  </si>
  <si>
    <t>CSJ 61583 (148) Футболка для девочки белый (146)-76 АТ</t>
  </si>
  <si>
    <t>CSJ 61583 (148) Футболка для девочки белый (158)-80 АТ</t>
  </si>
  <si>
    <t>CSJ 61583 (148) Футболка для девочки коралловый (128)-64 АТ</t>
  </si>
  <si>
    <t>CSJ 61583 (148) Футболка для девочки коралловый (134)-68 АТ</t>
  </si>
  <si>
    <t>CSJ 61583 (148) Футболка для девочки коралловый (140)-72 АТ</t>
  </si>
  <si>
    <t>CSJ 61583 (148) Футболка для девочки коралловый (146)-76 АТ</t>
  </si>
  <si>
    <t>CSJ 61583 (148) Футболка для девочки св.голубой (128)-64 АТ</t>
  </si>
  <si>
    <t>CSJ 61583 (148) Футболка для девочки св.голубой (134)-68 АТ</t>
  </si>
  <si>
    <t>CSJ 61583 (148) Футболка для девочки св.голубой (140)-72 АТ</t>
  </si>
  <si>
    <t>CSJ 61583 (148) Футболка для девочки св.голубой (158)-80 АТ</t>
  </si>
  <si>
    <t>Кулирка 100% Хлопок / Футболка для мальчика, гладкокрашенная, украшена принтом.</t>
  </si>
  <si>
    <t>CSJ 61591 (149) Футболка для мальчика изумрудный (128)-64 АТ</t>
  </si>
  <si>
    <t>CSJ 61591 (149) Футболка для мальчика изумрудный (134)-68 АТ</t>
  </si>
  <si>
    <t>CSJ 61591 (149) Футболка для мальчика изумрудный (140)-72 АТ</t>
  </si>
  <si>
    <t>CSJ 61591 (149) Футболка для мальчика изумрудный (146)-76 АТ</t>
  </si>
  <si>
    <t>CSJ 61591 (149) Футболка для мальчика изумрудный (152)-80 АТ</t>
  </si>
  <si>
    <t>CSJ 61591 (149) Футболка для мальчика изумрудный (158)-80 АТ</t>
  </si>
  <si>
    <t>CSJ 61591 (149) Футболка для мальчика оранжевый (128)-64 АТ</t>
  </si>
  <si>
    <t>CSJ 61591 (149) Футболка для мальчика оранжевый (134)-68 АТ</t>
  </si>
  <si>
    <t>CSJ 61591 (149) Футболка для мальчика оранжевый (140)-72 АТ</t>
  </si>
  <si>
    <t>CSJ 61591 (149) Футболка для мальчика оранжевый (146)-76 АТ</t>
  </si>
  <si>
    <t>CSJ 61591 (149) Футболка для мальчика оранжевый (152)-80 АТ</t>
  </si>
  <si>
    <t>CSJ 7572 (148) Бриджи для девочки изумрудный (128)-64 АТ</t>
  </si>
  <si>
    <t>Кулирка 92% Хлопок, 8% Лайкра / Бриджи для девочки из трикотажа с эластаном, гладкокрашенные.</t>
  </si>
  <si>
    <t>CSJ 7572 (148) Бриджи для девочки изумрудный (134)-68 АТ</t>
  </si>
  <si>
    <t>CSJ 7572 (148) Бриджи для девочки изумрудный (140)-72 АТ</t>
  </si>
  <si>
    <t>CSJ 7572 (148) Бриджи для девочки изумрудный (146)-76 АТ</t>
  </si>
  <si>
    <t>CSJ 7572 (148) Бриджи для девочки изумрудный (152)-80 АТ</t>
  </si>
  <si>
    <t>CSJ 7572 (148) Бриджи для девочки изумрудный (158)-80 АТ</t>
  </si>
  <si>
    <t>CSJ 7572 (148) Бриджи для девочки серый меланж (128)-64 АТ</t>
  </si>
  <si>
    <t>CSJ 7572 (148) Бриджи для девочки серый меланж (134)-68 АТ</t>
  </si>
  <si>
    <t>CSJ 7572 (148) Бриджи для девочки серый меланж (140)-72 АТ</t>
  </si>
  <si>
    <t>CSJ 7572 (148) Бриджи для девочки серый меланж (146)-76 АТ</t>
  </si>
  <si>
    <t>CSJ 7572 (148) Бриджи для девочки серый меланж (152)-80 АТ</t>
  </si>
  <si>
    <t>CSJ 7572 (148) Бриджи для девочки серый меланж (158)-80 АТ</t>
  </si>
  <si>
    <t>CSJ 7572 (148) Бриджи для девочки т.синий (128)-64 АТ</t>
  </si>
  <si>
    <t>CSJ 7572 (148) Бриджи для девочки т.синий (134)-68 АТ</t>
  </si>
  <si>
    <t>CSJ 7572 (148) Бриджи для девочки т.синий (140)-72 АТ</t>
  </si>
  <si>
    <t>CSJ 7572 (148) Бриджи для девочки т.синий (146)-76 АТ</t>
  </si>
  <si>
    <t>CSJ 7572 (148) Бриджи для девочки т.синий (152)-80 АТ</t>
  </si>
  <si>
    <t>CSJ 7572 (148) Бриджи для девочки т.синий (158)-80 АТ</t>
  </si>
  <si>
    <t>CSJ 7572 (148) Бриджи для девочки фуксия (128)-64 АТ</t>
  </si>
  <si>
    <t>CSJ 7572 (148) Бриджи для девочки фуксия (134)-68 АТ</t>
  </si>
  <si>
    <t>CSJ 7572 (148) Бриджи для девочки фуксия (140)-72 АТ</t>
  </si>
  <si>
    <t>CSJ 7572 (148) Бриджи для девочки фуксия (146)-76 АТ</t>
  </si>
  <si>
    <t>CSJ 7572 (148) Бриджи для девочки фуксия (152)-80 АТ</t>
  </si>
  <si>
    <t>CSJ 7572 (148) Бриджи для девочки фуксия (158)-80 АТ</t>
  </si>
  <si>
    <t>CSK 61567 (146) Футболка для девочки бирюзовый (104)-56 АТ</t>
  </si>
  <si>
    <t>Кулирка 100% Хлопок / Футболка для девочки, гладкокрашенная, с декоративным узлом и принтм на передней полочке.</t>
  </si>
  <si>
    <t>CSK 61567 (146) Футболка для девочки бирюзовый (110)-60 АТ</t>
  </si>
  <si>
    <t>CSK 61567 (146) Футболка для девочки бирюзовый (116)-60 АТ</t>
  </si>
  <si>
    <t>CSK 61567 (146) Футболка для девочки бирюзовый (122)-64 АТ</t>
  </si>
  <si>
    <t>CSK 61567 (146) Футболка для девочки коралловый (104)-56 АТ</t>
  </si>
  <si>
    <t>CSK 61567 (146) Футболка для девочки коралловый (110)-60 АТ</t>
  </si>
  <si>
    <t>CSK 61567 (146) Футболка для девочки коралловый (116)-60 АТ</t>
  </si>
  <si>
    <t>CSK 61567 (146) Футболка для девочки коралловый (122)-64 АТ</t>
  </si>
  <si>
    <t>CSK 61567 (146) Футболка для девочки розовый (104)-56 АТ</t>
  </si>
  <si>
    <t>CSK 61567 (146) Футболка для девочки розовый (110)-60 АТ</t>
  </si>
  <si>
    <t>CSK 61567 (146) Футболка для девочки розовый (116)-60 АТ</t>
  </si>
  <si>
    <t>CSK 61567 (146) Футболка для девочки розовый (122)-64 АТ</t>
  </si>
  <si>
    <t>Кулирка 92% Хлопок, 8% Лайкра / Бриджи для девочки, из набивного трикотажа с эластаном.</t>
  </si>
  <si>
    <t>CSK 7570 Бриджи для девочки бирюзовый (треугол.) (122)-64 АТ</t>
  </si>
  <si>
    <t>CSK 7570 Бриджи для девочки розовый (треугольн.) (104)-56 АТ</t>
  </si>
  <si>
    <t>CSK 7570 Бриджи для девочки розовый (треугольн.) (110)-60 АТ</t>
  </si>
  <si>
    <t>CSK 7570 Бриджи для девочки розовый (треугольн.) (116)-60 АТ</t>
  </si>
  <si>
    <t>CSK 7570 Бриджи для девочки розовый (треугольн.) (122)-64 АТ</t>
  </si>
  <si>
    <t>CSK 7570 Бриджи для девочки т.синий (полоска) (104)-56 АТ</t>
  </si>
  <si>
    <t>CSK 7570 Бриджи для девочки т.синий (полоска) (110)-60 АТ</t>
  </si>
  <si>
    <t>CSK 7570 Бриджи для девочки т.синий (полоска) (116)-60 АТ</t>
  </si>
  <si>
    <t>CSK 7570 Бриджи для девочки т.синий (полоска) (122)-64 АТ</t>
  </si>
  <si>
    <t>CSK 7570 Бриджи для девочки т.синий (цветочки) (104)-56 АТ</t>
  </si>
  <si>
    <t>CSK 7570 Бриджи для девочки т.синий (цветочки) (110)-60 АТ</t>
  </si>
  <si>
    <t>CSK 7570 Бриджи для девочки т.синий (цветочки) (116)-60 АТ</t>
  </si>
  <si>
    <t>CSK 7570 Бриджи для девочки т.синий (цветочки) (122)-64 АТ</t>
  </si>
  <si>
    <t>CSK 7580 Брюки типа "лосины" для девочки бирюзовый (треугол.) (104)-56 АТ</t>
  </si>
  <si>
    <t>Кулирка 92% Хлопок, 8% Лайкра / Лосины для девочки, из набивного трикотажа с эластаном.</t>
  </si>
  <si>
    <t>CSK 7580 Брюки типа "лосины" для девочки бирюзовый (треугол.) (110)-60 АТ</t>
  </si>
  <si>
    <t>CSK 7580 Брюки типа "лосины" для девочки бирюзовый (треугол.) (116)-60 АТ</t>
  </si>
  <si>
    <t>CSK 7580 Брюки типа "лосины" для девочки бирюзовый (треугол.) (122)-64 АТ</t>
  </si>
  <si>
    <t>CSK 7580 Брюки типа "лосины" для девочки т.синий (полоска) (104)-56 АТ</t>
  </si>
  <si>
    <t>CSK 7580 Брюки типа "лосины" для девочки т.синий (полоска) (110)-60 АТ</t>
  </si>
  <si>
    <t>CSK 7580 Брюки типа "лосины" для девочки т.синий (полоска) (116)-60 АТ</t>
  </si>
  <si>
    <t>CSK 7580 Брюки типа "лосины" для девочки т.синий (полоска) (122)-64 АТ</t>
  </si>
  <si>
    <t>CSK 7580 Брюки типа "лосины" для девочки т.синий (цветочки) (104)-56 АТ</t>
  </si>
  <si>
    <t>CSK 7580 Брюки типа "лосины" для девочки т.синий (цветочки) (110)-60 АТ</t>
  </si>
  <si>
    <t>CSK 7580 Брюки типа "лосины" для девочки т.синий (цветочки) (116)-60 АТ</t>
  </si>
  <si>
    <t>CSK 7580 Брюки типа "лосины" для девочки т.синий (цветочки) (122)-64 АТ</t>
  </si>
  <si>
    <t>CSK 9632 (146) Комплект для девочки (платье типа "туника", бриджи) белый/арбузный (104)-56 АТ</t>
  </si>
  <si>
    <t>Кулирка 100% Хлопок, Кулирка 92% Хлопок, 8% Лайкра / Комплект для девочки, состоит из туники с ассиметричным низом и гладкокрашенных бридж.</t>
  </si>
  <si>
    <t>CSK 9632 (146) Комплект для девочки (платье типа "туника", бриджи) белый/арбузный (110)-60 АТ</t>
  </si>
  <si>
    <t>CSK 9632 (146) Комплект для девочки (платье типа "туника", бриджи) белый/арбузный (116)-60 АТ</t>
  </si>
  <si>
    <t>CSK 9632 (146) Комплект для девочки (платье типа "туника", бриджи) белый/арбузный (122)-64 АТ</t>
  </si>
  <si>
    <t>CSK 9632 (146) Комплект для девочки (платье типа "туника", бриджи) фуксия/т.синий (104)-56 АТ</t>
  </si>
  <si>
    <t>CSK 9632 (146) Комплект для девочки (платье типа "туника", бриджи) фуксия/т.синий (110)-60 АТ</t>
  </si>
  <si>
    <t>CSK 9632 (146) Комплект для девочки (платье типа "туника", бриджи) фуксия/т.синий (116)-60 АТ</t>
  </si>
  <si>
    <t>CSK 9632 (146) Комплект для девочки (платье типа "туника", бриджи) фуксия/т.синий (122)-64 АТ</t>
  </si>
  <si>
    <t>CSB 9631 (145) Комплект для мальчика (майка, шорты) салатовый (098)-56 ВГ</t>
  </si>
  <si>
    <t>CSB 9631 (145) Комплект для мальчика (майка, шорты) салатовый (092)-56 ВГ</t>
  </si>
  <si>
    <t>CSB 9631 (145) Комплект для мальчика (майка, шорты) салатовый (086)-52 ВГ</t>
  </si>
  <si>
    <t>CSB 9631 (145) Комплект для мальчика (майка, шорты) салатовый (080)-52 ВГ</t>
  </si>
  <si>
    <t>CSB 9631 (145) Комплект для мальчика (майка, шорты) оранжевый (098)-56 ВГ</t>
  </si>
  <si>
    <t>CSB 9631 (145) Комплект для мальчика (майка, шорты) оранжевый (092)-56 ВГ</t>
  </si>
  <si>
    <t>CSB 9631 (145) Комплект для мальчика (майка, шорты) оранжевый (086)-52 ВГ</t>
  </si>
  <si>
    <t>Кулирка 100% Хлопок, Кулирка 100% Хлопок (Повышенн / Комплект для мальчика, состоит из гладкокрашенной майки с принтом и шорт.</t>
  </si>
  <si>
    <t>CSB 9631 (145) Комплект для мальчика (майка, шорты) оранжевый (080)-52 ВГ</t>
  </si>
  <si>
    <t>CSB 7568 (145) Шорты для мальчика синий (098)-56 ВГ</t>
  </si>
  <si>
    <t>CSB 7568 (145) Шорты для мальчика синий (092)-56 ВГ</t>
  </si>
  <si>
    <t>CSB 7568 (145) Шорты для мальчика синий (080)-52 ВГ</t>
  </si>
  <si>
    <t>CSB 7568 (145) Шорты для мальчика бирюзовый (098)-56 ВГ</t>
  </si>
  <si>
    <t>CSB 7568 (145) Шорты для мальчика бирюзовый (092)-56 ВГ</t>
  </si>
  <si>
    <t>CSB 7568 (145) Шорты для мальчика бирюзовый (086)-52 ВГ</t>
  </si>
  <si>
    <t>Кулирка 100% Хлопок (Повышенной Плотности) / Шорты для мальчика, из плотного трикотажа, с карманами, на широком поясе.Украшены принтом.</t>
  </si>
  <si>
    <t>CSB 7568 (145) Шорты для мальчика бирюзовый (080)-52 ВГ</t>
  </si>
  <si>
    <t>CSB 61563 Футболка для мальчика серый меланж (098)-56 ВГ</t>
  </si>
  <si>
    <t>CSB 61563 Футболка для мальчика серый меланж (092)-56 ВГ</t>
  </si>
  <si>
    <t>CSB 61563 Футболка для мальчика серый меланж (086)-52 ВГ</t>
  </si>
  <si>
    <t>CSB 61563 Футболка для мальчика серый меланж (080)-52 ВГ</t>
  </si>
  <si>
    <t>CSB 61563 Футболка для мальчика салатовый (098)-56 ВГ</t>
  </si>
  <si>
    <t>CSB 61563 Футболка для мальчика салатовый (092)-56 ВГ</t>
  </si>
  <si>
    <t>CSB 61563 Футболка для мальчика салатовый (080)-52 ВГ</t>
  </si>
  <si>
    <t>CSB 61563 Футболка для мальчика бирюзовый (098)-56 ВГ</t>
  </si>
  <si>
    <t>CSB 61563 Футболка для мальчика бирюзовый (092)-56 ВГ</t>
  </si>
  <si>
    <t>CSB 61563 Футболка для мальчика бирюзовый (080)-52 ВГ</t>
  </si>
  <si>
    <t>CSB 61563 Футболка для мальчика белый (098)-56 ВГ</t>
  </si>
  <si>
    <t>CSB 61563 Футболка для мальчика белый (092)-56 ВГ</t>
  </si>
  <si>
    <t>CSB 61563 Футболка для мальчика белый (086)-52 ВГ</t>
  </si>
  <si>
    <t>Кулирка 100% Хлопок / Футболка для мальчика, гладкокрашенная. Принт на передней полочке. Кнопки по плечу.</t>
  </si>
  <si>
    <t>CSB 61563 Футболка для мальчика белый (080)-52 ВГ</t>
  </si>
  <si>
    <t>CSB 61562 Футболка для мальчика синий (098)-56 ВГ</t>
  </si>
  <si>
    <t>CSB 61562 Футболка для мальчика синий (092)-56 ВГ</t>
  </si>
  <si>
    <t>CSB 61562 Футболка для мальчика синий (086)-52 ВГ</t>
  </si>
  <si>
    <t>CSB 61562 Футболка для мальчика синий (080)-52 ВГ</t>
  </si>
  <si>
    <t>CSB 61562 Футболка для мальчика серый меланж (098)-56 ВГ</t>
  </si>
  <si>
    <t>CSB 61562 Футболка для мальчика серый меланж (092)-56 ВГ</t>
  </si>
  <si>
    <t>CSB 61562 Футболка для мальчика серый меланж (086)-52 ВГ</t>
  </si>
  <si>
    <t>CSB 61562 Футболка для мальчика серый меланж (080)-52 ВГ</t>
  </si>
  <si>
    <t>CSB 61562 Футболка для мальчика салатовый (098)-56 ВГ</t>
  </si>
  <si>
    <t>CSB 61562 Футболка для мальчика салатовый (092)-56 ВГ</t>
  </si>
  <si>
    <t>CSB 61562 Футболка для мальчика салатовый (086)-52 ВГ</t>
  </si>
  <si>
    <t>Кулирка 100% Хлопок / Футболка для мальчика, с контрастной отделкой по низу рукава ,гладкокрашенная. Принт на передней полочке. Кнопки по плечу.</t>
  </si>
  <si>
    <t>CSB 61562 Футболка для мальчика салатовый (080)-52 ВГ</t>
  </si>
  <si>
    <t>CSB 61559 Футболка для мальчика синий (098)-56 ВГ</t>
  </si>
  <si>
    <t>CSB 61559 Футболка для мальчика синий (092)-56 ВГ</t>
  </si>
  <si>
    <t>CSB 61559 Футболка для мальчика синий (086)-52 ВГ</t>
  </si>
  <si>
    <t>CSB 61559 Футболка для мальчика синий (080)-52 ВГ</t>
  </si>
  <si>
    <t>CSB 61559 Футболка для мальчика киви (098)-56 ВГ</t>
  </si>
  <si>
    <t>CSB 61559 Футболка для мальчика киви (092)-56 ВГ</t>
  </si>
  <si>
    <t>CSB 61559 Футболка для мальчика киви (086)-52 ВГ</t>
  </si>
  <si>
    <t>CSB 61559 Футболка для мальчика киви (080)-52 ВГ</t>
  </si>
  <si>
    <t>CSB 61559 Футболка для мальчика жёлтый (098)-56 ВГ</t>
  </si>
  <si>
    <t>CSB 61559 Футболка для мальчика жёлтый (092)-56 ВГ</t>
  </si>
  <si>
    <t>CSB 61559 Футболка для мальчика жёлтый (086)-52 ВГ</t>
  </si>
  <si>
    <t>Кулирка 100% Хлопок / Футболка для мальчика, с коротким рукавом, гладкокрашенная, принт на передней полочке. Кнопки по плечу.</t>
  </si>
  <si>
    <t>CSB 61559 Футболка для мальчика жёлтый (080)-52 ВГ</t>
  </si>
  <si>
    <t>CSB 61558 (145) Рубашка-поло для мальчика серый меланж (098)-56 ВГ</t>
  </si>
  <si>
    <t>CSB 61558 (145) Рубашка-поло для мальчика серый меланж (092)-56 ВГ</t>
  </si>
  <si>
    <t>CSB 61558 (145) Рубашка-поло для мальчика серый меланж (086)-52 ВГ</t>
  </si>
  <si>
    <t>CSB 61558 (145) Рубашка-поло для мальчика серый меланж (080)-52 ВГ</t>
  </si>
  <si>
    <t>CSB 61558 (145) Рубашка-поло для мальчика оранжевый (098)-56 ВГ</t>
  </si>
  <si>
    <t>CSB 61558 (145) Рубашка-поло для мальчика оранжевый (092)-56 ВГ</t>
  </si>
  <si>
    <t>CSB 61558 (145) Рубашка-поло для мальчика оранжевый (086)-52 ВГ</t>
  </si>
  <si>
    <t>Кулирка 100% Хлопок / Футболка для мальчика, с короткими рукавами. Планка с пуговицами.Гладкокрашенная, с принтом на передней части.</t>
  </si>
  <si>
    <t>CSB 61558 (145) Рубашка-поло для мальчика оранжевый (080)-52 ВГ</t>
  </si>
  <si>
    <t>CSB 61557 (145) Футболка для мальчика зелёный (098)-56 ВГ</t>
  </si>
  <si>
    <t>CSB 61557 (145) Футболка для мальчика зелёный (092)-56 ВГ</t>
  </si>
  <si>
    <t>CSB 61557 (145) Футболка для мальчика зелёный (086)-52 ВГ</t>
  </si>
  <si>
    <t>CSB 61557 (145) Футболка для мальчика зелёный (080)-52 ВГ</t>
  </si>
  <si>
    <t>CSB 61557 (145) Футболка для мальчика жёлтый (098)-56 ВГ</t>
  </si>
  <si>
    <t>CSB 61557 (145) Футболка для мальчика жёлтый (092)-56 ВГ</t>
  </si>
  <si>
    <t>CSB 61557 (145) Футболка для мальчика жёлтый (086)-52 ВГ</t>
  </si>
  <si>
    <t>CSB 61557 (145) Футболка для мальчика жёлтый (080)-52 ВГ</t>
  </si>
  <si>
    <t>CSB 61557 (145) Футболка для мальчика бирюзовый (098)-56 ВГ</t>
  </si>
  <si>
    <t>CSB 61557 (145) Футболка для мальчика бирюзовый (092)-56 ВГ</t>
  </si>
  <si>
    <t>CSB 61557 (145) Футболка для мальчика бирюзовый (086)-52 ВГ</t>
  </si>
  <si>
    <t>Кулирка 100% Хлопок / Футболка для мальчика, с рукавами-реглан. Гладкокрашенная, с принтом на передней части.Кнопки по плечу.</t>
  </si>
  <si>
    <t>CAN 9626 (143) Комбинезон ясельный синий (086)-52 ВГ</t>
  </si>
  <si>
    <t>CAN 9626 (143) Комбинезон ясельный синий (080)-52 ВГ</t>
  </si>
  <si>
    <t>CAN 9626 (143) Комбинезон ясельный синий (074)-48 ВГ</t>
  </si>
  <si>
    <t>CAN 9626 (143) Комбинезон ясельный синий (068)-44 ВГ</t>
  </si>
  <si>
    <t>CAN 9626 (143) Комбинезон ясельный синий (062)-40 ВГ</t>
  </si>
  <si>
    <t>CAN 9626 (143) Комбинезон ясельный синий (056)-36 ВГ</t>
  </si>
  <si>
    <t>CAN 9626 (143) Комбинезон ясельный оранжевый (086)-52 ВГ</t>
  </si>
  <si>
    <t>CAN 9626 (143) Комбинезон ясельный оранжевый (080)-52 ВГ</t>
  </si>
  <si>
    <t>CAN 9626 (143) Комбинезон ясельный оранжевый (074)-48 ВГ</t>
  </si>
  <si>
    <t>CAN 9626 (143) Комбинезон ясельный оранжевый (068)-44 ВГ</t>
  </si>
  <si>
    <t>CAN 9626 (143) Комбинезон ясельный оранжевый (062)-40 ВГ</t>
  </si>
  <si>
    <t>Интерлок 100% Хлопок / Комбинезон для мальчика, полностью на кнопках. Из комбинации набивного и гладкокрашенного полотен. Украшен принтом.</t>
  </si>
  <si>
    <t>CAN 9626 (143) Комбинезон ясельный оранжевый (056)-36 ВГ</t>
  </si>
  <si>
    <t>CAN 9623 (142) Комбинезон ясельный жёлтый (086)-52 ВГ</t>
  </si>
  <si>
    <t>CAN 9623 (142) Комбинезон ясельный жёлтый (080)-52 ВГ</t>
  </si>
  <si>
    <t>CAN 9623 (142) Комбинезон ясельный жёлтый (074)-48 ВГ</t>
  </si>
  <si>
    <t>CAN 9623 (142) Комбинезон ясельный жёлтый (068)-44 ВГ</t>
  </si>
  <si>
    <t>CAN 9623 (142) Комбинезон ясельный жёлтый (062)-40 ВГ</t>
  </si>
  <si>
    <t>CAN 9623 (142) Комбинезон ясельный жёлтый (056)-36 ВГ</t>
  </si>
  <si>
    <t>CAN 9623 (142) Комбинезон ясельный бирюзовый (086)-52 ВГ</t>
  </si>
  <si>
    <t>CAN 9623 (142) Комбинезон ясельный бирюзовый (080)-52 ВГ</t>
  </si>
  <si>
    <t>CAN 9623 (142) Комбинезон ясельный бирюзовый (074)-48 ВГ</t>
  </si>
  <si>
    <t>CAN 9623 (142) Комбинезон ясельный бирюзовый (068)-44 ВГ</t>
  </si>
  <si>
    <t>CAN 9623 (142) Комбинезон ясельный бирюзовый (062)-40 ВГ</t>
  </si>
  <si>
    <t>Интерлок 100% Хлопок / Комбинезон для девочки, полностью на кнопках. Из комбинации набивного и гладкокрашенного полотен. Украшен принтом и мережкой.</t>
  </si>
  <si>
    <t>CAN 9623 (142) Комбинезон ясельный бирюзовый (056)-36 ВГ</t>
  </si>
  <si>
    <t>CAN 9620 Ползунки ясельные салатовый (сердечки) (074)-48 ВГ</t>
  </si>
  <si>
    <t>CAN 9620 Ползунки ясельные салатовый (сердечки) (068)-44 ВГ</t>
  </si>
  <si>
    <t>CAN 9620 Ползунки ясельные салатовый (сердечки) (062)-40 ВГ</t>
  </si>
  <si>
    <t>CAN 9620 Ползунки ясельные салатовый (сердечки) (056)-36 ВГ</t>
  </si>
  <si>
    <t>CAN 9620 Ползунки ясельные розовый (феи) (074)-48 ВГ</t>
  </si>
  <si>
    <t>CAN 9620 Ползунки ясельные розовый (феи) (068)-44 ВГ</t>
  </si>
  <si>
    <t>CAN 9620 Ползунки ясельные розовый (феи) (062)-40 ВГ</t>
  </si>
  <si>
    <t>CAN 9620 Ползунки ясельные голубой (звёзды) (074)-48 ВГ</t>
  </si>
  <si>
    <t>CAN 9620 Ползунки ясельные голубой (звёзды) (068)-44 ВГ</t>
  </si>
  <si>
    <t>CAN 9620 Ползунки ясельные бирюзовый (ракеты) (074)-48 ВГ</t>
  </si>
  <si>
    <t>CAN 9620 Ползунки ясельные бирюзовый (ракеты) (068)-44 ВГ</t>
  </si>
  <si>
    <t>CAN 9620 Ползунки ясельные бирюзовый (ракеты) (062)-40 ВГ</t>
  </si>
  <si>
    <t>Кулирка 100% Хлопок / Ползунки длинные, из тонкого набивного трикотажа.</t>
  </si>
  <si>
    <t>CAN 9620 Ползунки ясельные бирюзовый (ракеты) (056)-36 ВГ</t>
  </si>
  <si>
    <t>CAN 61508 Футболка ясельная салатовый (сердечки) (086)-52 ВГ</t>
  </si>
  <si>
    <t>CAN 61508 Футболка ясельная салатовый (сердечки) (080)-52 ВГ</t>
  </si>
  <si>
    <t>CAN 61508 Футболка ясельная салатовый (сердечки) (074)-48 ВГ</t>
  </si>
  <si>
    <t>CAN 61508 Футболка ясельная салатовый (сердечки) (068)-44 ВГ</t>
  </si>
  <si>
    <t>CAN 61508 Футболка ясельная салатовый (сердечки) (062)-40 ВГ</t>
  </si>
  <si>
    <t>CAN 61508 Футболка ясельная розовый (феи) (086)-52 ВГ</t>
  </si>
  <si>
    <t>CAN 61508 Футболка ясельная розовый (феи) (080)-52 ВГ</t>
  </si>
  <si>
    <t>CAN 61508 Футболка ясельная розовый (феи) (074)-48 ВГ</t>
  </si>
  <si>
    <t>CAN 61508 Футболка ясельная розовый (феи) (068)-44 ВГ</t>
  </si>
  <si>
    <t>CAN 61508 Футболка ясельная розовый (феи) (062)-40 ВГ</t>
  </si>
  <si>
    <t>CAN 61508 Футболка ясельная голубой (звёзды) (086)-52 ВГ</t>
  </si>
  <si>
    <t>CAN 61508 Футболка ясельная голубой (звёзды) (080)-52 ВГ</t>
  </si>
  <si>
    <t>CAN 61508 Футболка ясельная голубой (звёзды) (074)-48 ВГ</t>
  </si>
  <si>
    <t>CAN 61508 Футболка ясельная голубой (звёзды) (068)-44 ВГ</t>
  </si>
  <si>
    <t>CAN 61508 Футболка ясельная голубой (звёзды) (062)-40 ВГ</t>
  </si>
  <si>
    <t>CAN 61508 Футболка ясельная бирюзовый (ракеты) (086)-52 ВГ</t>
  </si>
  <si>
    <t>CAN 61508 Футболка ясельная бирюзовый (ракеты) (080)-52 ВГ</t>
  </si>
  <si>
    <t>CAN 61508 Футболка ясельная бирюзовый (ракеты) (074)-48 ВГ</t>
  </si>
  <si>
    <t>CAN 61508 Футболка ясельная бирюзовый (ракеты) (068)-44 ВГ</t>
  </si>
  <si>
    <t>Кулирка 100% Хлопок / Футболка ясельная, из тонкого набивного трикотажа.</t>
  </si>
  <si>
    <t>CAN 61508 Футболка ясельная бирюзовый (ракеты) (062)-40 ВГ</t>
  </si>
  <si>
    <t>CAB 3427 Комплект ясельный (майка, трусы) розовый (пчёлки) (086)-52 ВГ</t>
  </si>
  <si>
    <t>CAB 3427 Комплект ясельный (майка, трусы) розовый (пчёлки) (080)-52 ВГ</t>
  </si>
  <si>
    <t>CAB 3427 Комплект ясельный (майка, трусы) розовый (пчёлки) (074)-48 ВГ</t>
  </si>
  <si>
    <t>CAB 3427 Комплект ясельный (майка, трусы) розовый (пчёлки) (068)-44 ВГ</t>
  </si>
  <si>
    <t>CAB 3427 Комплект ясельный (майка, трусы) розовый (пчёлки) (062)-40 ВГ</t>
  </si>
  <si>
    <t>CAB 3427 Комплект ясельный (майка, трусы) оранжев. (животные) (086)-52 ВГ</t>
  </si>
  <si>
    <t>CAB 3427 Комплект ясельный (майка, трусы) оранжев. (животные) (080)-52 ВГ</t>
  </si>
  <si>
    <t>CAB 3427 Комплект ясельный (майка, трусы) оранжев. (животные) (074)-48 ВГ</t>
  </si>
  <si>
    <t>CAB 3427 Комплект ясельный (майка, трусы) оранжев. (животные) (068)-44 ВГ</t>
  </si>
  <si>
    <t>CAB 3427 Комплект ясельный (майка, трусы) оранжев. (животные) (062)-40 ВГ</t>
  </si>
  <si>
    <t>CAB 3427 Комплект ясельный (майка, трусы) жёлтый (пчёлки) (086)-52 ВГ</t>
  </si>
  <si>
    <t>CAB 3427 Комплект ясельный (майка, трусы) жёлтый (пчёлки) (080)-52 ВГ</t>
  </si>
  <si>
    <t>CAB 3427 Комплект ясельный (майка, трусы) жёлтый (пчёлки) (074)-48 ВГ</t>
  </si>
  <si>
    <t>CAB 3427 Комплект ясельный (майка, трусы) жёлтый (пчёлки) (068)-44 ВГ</t>
  </si>
  <si>
    <t>CAB 3427 Комплект ясельный (майка, трусы) жёлтый (пчёлки) (062)-40 ВГ</t>
  </si>
  <si>
    <t>CAB 3427 Комплект ясельный (майка, трусы) голубой (животные) (086)-52 ВГ</t>
  </si>
  <si>
    <t>CAB 3427 Комплект ясельный (майка, трусы) голубой (животные) (080)-52 ВГ</t>
  </si>
  <si>
    <t>CAB 3427 Комплект ясельный (майка, трусы) голубой (животные) (074)-48 ВГ</t>
  </si>
  <si>
    <t>CAB 3427 Комплект ясельный (майка, трусы) голубой (животные) (068)-44 ВГ</t>
  </si>
  <si>
    <t>Рибана 100% хлопок / Комплект ясельный, состоит из набивной маечки и гладкокрашенных трусиков.</t>
  </si>
  <si>
    <t>CAB 3427 Комплект ясельный (майка, трусы) голубой (животные) (062)-40 ВГ</t>
  </si>
  <si>
    <t>CAB 3426 Комплект ясельный (майка, трусы) розовый (пчёлки) (086)-52 ВГ</t>
  </si>
  <si>
    <t>CAB 3426 Комплект ясельный (майка, трусы) розовый (пчёлки) (080)-52 ВГ</t>
  </si>
  <si>
    <t>CAB 3426 Комплект ясельный (майка, трусы) розовый (пчёлки) (074)-48 ВГ</t>
  </si>
  <si>
    <t>CAB 3426 Комплект ясельный (майка, трусы) розовый (пчёлки) (068)-44 ВГ</t>
  </si>
  <si>
    <t>CAB 3426 Комплект ясельный (майка, трусы) розовый (пчёлки) (062)-40 ВГ</t>
  </si>
  <si>
    <t>CAB 3426 Комплект ясельный (майка, трусы) оранжев. (животные) (086)-52 ВГ</t>
  </si>
  <si>
    <t>CAB 3426 Комплект ясельный (майка, трусы) оранжев. (животные) (080)-52 ВГ</t>
  </si>
  <si>
    <t>CAB 3426 Комплект ясельный (майка, трусы) оранжев. (животные) (074)-48 ВГ</t>
  </si>
  <si>
    <t>CAB 3426 Комплект ясельный (майка, трусы) оранжев. (животные) (068)-44 ВГ</t>
  </si>
  <si>
    <t>CAB 3426 Комплект ясельный (майка, трусы) оранжев. (животные) (062)-40 ВГ</t>
  </si>
  <si>
    <t>CAB 3426 Комплект ясельный (майка, трусы) жёлтый (пчёлки) (086)-52 ВГ</t>
  </si>
  <si>
    <t>CAB 3426 Комплект ясельный (майка, трусы) жёлтый (пчёлки) (080)-52 ВГ</t>
  </si>
  <si>
    <t>CAB 3426 Комплект ясельный (майка, трусы) жёлтый (пчёлки) (074)-48 ВГ</t>
  </si>
  <si>
    <t>CAB 3426 Комплект ясельный (майка, трусы) жёлтый (пчёлки) (068)-44 ВГ</t>
  </si>
  <si>
    <t>CAB 3426 Комплект ясельный (майка, трусы) жёлтый (пчёлки) (062)-40 ВГ</t>
  </si>
  <si>
    <t>CAB 3426 Комплект ясельный (майка, трусы) голубой (животные) (086)-52 ВГ</t>
  </si>
  <si>
    <t>CAB 3426 Комплект ясельный (майка, трусы) голубой (животные) (080)-52 ВГ</t>
  </si>
  <si>
    <t>CAB 3426 Комплект ясельный (майка, трусы) голубой (животные) (074)-48 ВГ</t>
  </si>
  <si>
    <t>CAB 3426 Комплект ясельный (майка, трусы) голубой (животные) (068)-44 ВГ</t>
  </si>
  <si>
    <t>Рибана 100% хлопок / Комплект ясельный, состоит из набивных маечки и трусиков.</t>
  </si>
  <si>
    <t>CAB 3426 Комплект ясельный (майка, трусы) голубой (животные) (062)-40 ВГ</t>
  </si>
  <si>
    <t>CAB 2296 Майка ясельная розовый (пчёлки) (086)-52 ВГ</t>
  </si>
  <si>
    <t>CAB 2296 Майка ясельная розовый (пчёлки) (080)-52 ВГ</t>
  </si>
  <si>
    <t>CAB 2296 Майка ясельная розовый (пчёлки) (074)-48 ВГ</t>
  </si>
  <si>
    <t>CAB 2296 Майка ясельная розовый (пчёлки) (068)-44 ВГ</t>
  </si>
  <si>
    <t>CAB 2296 Майка ясельная розовый (пчёлки) (062)-40 ВГ</t>
  </si>
  <si>
    <t>CAB 2296 Майка ясельная оранжев. (животные) (086)-52 ВГ</t>
  </si>
  <si>
    <t>CAB 2296 Майка ясельная оранжев. (животные) (080)-52 ВГ</t>
  </si>
  <si>
    <t>CAB 2296 Майка ясельная оранжев. (животные) (074)-48 ВГ</t>
  </si>
  <si>
    <t>CAB 2296 Майка ясельная оранжев. (животные) (068)-44 ВГ</t>
  </si>
  <si>
    <t>CAB 2296 Майка ясельная оранжев. (животные) (062)-40 ВГ</t>
  </si>
  <si>
    <t>CAB 2296 Майка ясельная жёлтый (пчёлки) (086)-52 ВГ</t>
  </si>
  <si>
    <t>CAB 2296 Майка ясельная жёлтый (пчёлки) (080)-52 ВГ</t>
  </si>
  <si>
    <t>CAB 2296 Майка ясельная жёлтый (пчёлки) (074)-48 ВГ</t>
  </si>
  <si>
    <t>CAB 2296 Майка ясельная жёлтый (пчёлки) (068)-44 ВГ</t>
  </si>
  <si>
    <t>CAB 2296 Майка ясельная жёлтый (пчёлки) (062)-40 ВГ</t>
  </si>
  <si>
    <t>CAB 2296 Майка ясельная голубой (животные) (086)-52 ВГ</t>
  </si>
  <si>
    <t>CAB 2296 Майка ясельная голубой (животные) (080)-52 ВГ</t>
  </si>
  <si>
    <t>CAB 2296 Майка ясельная голубой (животные) (074)-48 ВГ</t>
  </si>
  <si>
    <t>CAB 2296 Майка ясельная голубой (животные) (068)-44 ВГ</t>
  </si>
  <si>
    <t>Рибана 100% хлопок / Майка ясельная  из мягкого хлопкового трикотажа с набивкой.</t>
  </si>
  <si>
    <t>CAB 2296 Майка ясельная голубой (животные) (062)-40 ВГ</t>
  </si>
  <si>
    <t>CAB 1399 Трусы ясельные розовый (пчёлки) (086)-52 ВГ</t>
  </si>
  <si>
    <t>CAB 1399 Трусы ясельные розовый (пчёлки) (080)-52 ВГ</t>
  </si>
  <si>
    <t>CAB 1399 Трусы ясельные розовый (пчёлки) (074)-48 ВГ</t>
  </si>
  <si>
    <t>CAB 1399 Трусы ясельные розовый (пчёлки) (068)-44 ВГ</t>
  </si>
  <si>
    <t>CAB 1399 Трусы ясельные розовый (пчёлки) (062)-40 ВГ</t>
  </si>
  <si>
    <t>CAB 1399 Трусы ясельные оранжев. (животные) (086)-52 ВГ</t>
  </si>
  <si>
    <t>CAB 1399 Трусы ясельные оранжев. (животные) (080)-52 ВГ</t>
  </si>
  <si>
    <t>CAB 1399 Трусы ясельные оранжев. (животные) (074)-48 ВГ</t>
  </si>
  <si>
    <t>CAB 1399 Трусы ясельные оранжев. (животные) (068)-44 ВГ</t>
  </si>
  <si>
    <t>CAB 1399 Трусы ясельные оранжев. (животные) (062)-40 ВГ</t>
  </si>
  <si>
    <t>CAB 1399 Трусы ясельные жёлтый (пчёлки) (086)-52 ВГ</t>
  </si>
  <si>
    <t>CAB 1399 Трусы ясельные жёлтый (пчёлки) (080)-52 ВГ</t>
  </si>
  <si>
    <t>CAB 1399 Трусы ясельные жёлтый (пчёлки) (074)-48 ВГ</t>
  </si>
  <si>
    <t>CAB 1399 Трусы ясельные жёлтый (пчёлки) (068)-44 ВГ</t>
  </si>
  <si>
    <t>CAB 1399 Трусы ясельные жёлтый (пчёлки) (062)-40 ВГ</t>
  </si>
  <si>
    <t>CAB 1399 Трусы ясельные голубой (животные) (086)-52 ВГ</t>
  </si>
  <si>
    <t>CAB 1399 Трусы ясельные голубой (животные) (080)-52 ВГ</t>
  </si>
  <si>
    <t>CAB 1399 Трусы ясельные голубой (животные) (074)-48 ВГ</t>
  </si>
  <si>
    <t>CAB 1399 Трусы ясельные голубой (животные) (068)-44 ВГ</t>
  </si>
  <si>
    <t>Рибана 100% хлопок / Трусы ясельные из мягкого хлопкового трикотажа с набивкой.</t>
  </si>
  <si>
    <t>CAB 1399 Трусы ясельные голубой (животные) (062)-40 ВГ</t>
  </si>
  <si>
    <t>CAK 61605 Джемпер для девочки сиреневый (092)-52 ВГ</t>
  </si>
  <si>
    <t>Кулирка 100% Хлопок, Повышенной Плотности / Джемпер для девочки из гладкокрашенного трикотажа, украшен рюшами по рукаву и декорирован принтом.</t>
  </si>
  <si>
    <t>CAK 61605 Джемпер для девочки сиреневый (098)-56 ВГ</t>
  </si>
  <si>
    <t>CAK 61605 Джемпер для девочки сиреневый (104)-56 ВГ</t>
  </si>
  <si>
    <t>CAK 61605 Джемпер для девочки сиреневый (110)-60 ВГ</t>
  </si>
  <si>
    <t>CAK 61605 Джемпер для девочки сиреневый (116)-60 ВГ</t>
  </si>
  <si>
    <t>CAK 61605 Джемпер для девочки сиреневый (122)-64 ВГ</t>
  </si>
  <si>
    <t>FS 6349 Туника женская голубой (170)-084-090 (42) АТ</t>
  </si>
  <si>
    <t>Кулирка 100% Хлопок / Туника женская, из гладкокрашенного трикотажа.Собрана на резинку чуть ниже талии. Декорирована принтом.</t>
  </si>
  <si>
    <t>FS 6349 Туника женская голубой (170)-088-094 (44) АТ</t>
  </si>
  <si>
    <t>FS 6349 Туника женская фиолетовый (170)-084-090 (42) АТ</t>
  </si>
  <si>
    <t>FS 6349 Туника женская фиолетовый (170)-088-094 (44) АТ</t>
  </si>
  <si>
    <t>FS 6349 Туника женская фиолетовый (170)-092-098 (46) АТ</t>
  </si>
  <si>
    <t>FS 6349 Туника женская фиолетовый (170)-096-102 (48) АТ</t>
  </si>
  <si>
    <t>FS 6349 Туника женская фуксия (170)-084-090 (42) АТ</t>
  </si>
  <si>
    <t>FS 6349 Туника женская фуксия (170)-088-094 (44) АТ</t>
  </si>
  <si>
    <t>FS 6349 Туника женская фуксия (170)-092-098 (46) АТ</t>
  </si>
  <si>
    <t>FS 6349 Туника женская фуксия (170)-096-102 (48) АТ</t>
  </si>
  <si>
    <t>Кулирка 92% Хлопок, 8% Лайкра / Лосины женские из трикотажа с эластаном.</t>
  </si>
  <si>
    <t>FL 7132 Лосины женские синий (170)-110 (52) АТ</t>
  </si>
  <si>
    <t>FL 7132 Лосины женские синий (170)-114 (54) АТ</t>
  </si>
  <si>
    <t>FL 7132 Лосины женские синий (170)-118 (56) АТ</t>
  </si>
  <si>
    <t>FL 7132 Лосины женские т.серый (170)-106 (50) АТ</t>
  </si>
  <si>
    <t>FL 7132 Лосины женские т.серый (170)-110 (52) АТ</t>
  </si>
  <si>
    <t>FL 7132 Лосины женские т.серый (170)-118 (56) АТ</t>
  </si>
  <si>
    <t>FL 7132 Лосины женские т.синий (170)-114 (54) АТ</t>
  </si>
  <si>
    <t>FL 7132 Лосины женские т.синий (170)-118 (56) АТ</t>
  </si>
  <si>
    <t>CAN 7558 Штанишки ясельные розовый (феи) (062)-40 ВГ</t>
  </si>
  <si>
    <t>Кулирка 100% Хлопок / Брючки ясельные, из тонкого набивного трикотажа, по низу брючин манжет.</t>
  </si>
  <si>
    <t>CAN 7558 Штанишки ясельные розовый (феи) (068)-44 ВГ</t>
  </si>
  <si>
    <t>CAN 7558 Штанишки ясельные розовый (феи) (074)-48 ВГ</t>
  </si>
  <si>
    <t>CAN 7558 Штанишки ясельные розовый (феи) (080)-52 ВГ</t>
  </si>
  <si>
    <t>CAN 7558 Штанишки ясельные розовый (феи) (086)-52 ВГ</t>
  </si>
  <si>
    <t>CAN 7558 Штанишки ясельные салатовый (сердечки) (062)-40 ВГ</t>
  </si>
  <si>
    <t>CAN 7558 Штанишки ясельные салатовый (сердечки) (068)-44 ВГ</t>
  </si>
  <si>
    <t>CAN 7558 Штанишки ясельные салатовый (сердечки) (074)-48 ВГ</t>
  </si>
  <si>
    <t>CAN 7558 Штанишки ясельные салатовый (сердечки) (080)-52 ВГ</t>
  </si>
  <si>
    <t>CAN 7558 Штанишки ясельные салатовый (сердечки) (086)-52 ВГ</t>
  </si>
  <si>
    <t>CWB 61446 (135) Куртка для мальчика зелёный (080)-52 ВГ</t>
  </si>
  <si>
    <t>Футер С Начёсом 100% Хлопок / Свитшот для мальчика, из комбинации гладкокрашенного и набивного полотен с начесом. Застегивается на кнопки, декорирован принтом.</t>
  </si>
  <si>
    <t>CWB 61446 (135) Куртка для мальчика зелёный (086)-52 ВГ</t>
  </si>
  <si>
    <t>CWB 61446 (135) Куртка для мальчика зелёный (092)-56 ВГ</t>
  </si>
  <si>
    <t>CWB 61446 (135) Куртка для мальчика зелёный (098)-56 ВГ</t>
  </si>
  <si>
    <t>CWB 61446 (135) Куртка для мальчика синий (080)-52 ВГ</t>
  </si>
  <si>
    <t>CWB 61446 (135) Куртка для мальчика синий (086)-52 ВГ</t>
  </si>
  <si>
    <t>CWB 61446 (135) Куртка для мальчика синий (092)-56 ВГ</t>
  </si>
  <si>
    <t>CWB 61446 (135) Куртка для мальчика синий (098)-56 ВГ</t>
  </si>
  <si>
    <t>ML 7139 Брюки мужские серый меланж (176)-100 (56) ВГ</t>
  </si>
  <si>
    <t>Кулирка 100% Хлопок, (Повышенной Плотности) / Брюки мужские, из плотного трикотажа, с карманами.</t>
  </si>
  <si>
    <t>ML 7139 Брюки мужские серый меланж (182)-092 (52) ВГ</t>
  </si>
  <si>
    <t>ML 7139 Брюки мужские серый меланж (182)-096 (54) ВГ</t>
  </si>
  <si>
    <t>ML 7139 Брюки мужские т.синий (176)-104 (58) ВГ</t>
  </si>
  <si>
    <t>ML 7139 Брюки мужские т.синий (182)-096 (54) ВГ</t>
  </si>
  <si>
    <t>ML 7139 Брюки мужские т.синий (182)-100 (56) ВГ</t>
  </si>
  <si>
    <t>ML 7139 Брюки мужские т.синий (182)-104 (58) ВГ</t>
  </si>
  <si>
    <t>ML 7139 Брюки мужские чёрный (176)-092 (52) ВГ</t>
  </si>
  <si>
    <t>ML 7139 Брюки мужские чёрный (176)-096 (54) ВГ</t>
  </si>
  <si>
    <t>ML 7139 Брюки мужские чёрный (176)-100 (56) ВГ</t>
  </si>
  <si>
    <t>ML 7139 Брюки мужские чёрный (182)-104 (58) ВГ</t>
  </si>
  <si>
    <t>CAN 61542 (142) Кофточка ясельная бирюзовый (056)-36 ВГ</t>
  </si>
  <si>
    <t>Интерлок 100% Хлопок / Кофточка ясельная для девочки, из мягкого набивного трикотажа, декорирована крошетом.</t>
  </si>
  <si>
    <t>CAN 61542 (142) Кофточка ясельная бирюзовый (062)-40 ВГ</t>
  </si>
  <si>
    <t>CAN 61542 (142) Кофточка ясельная бирюзовый (074)-48 ВГ</t>
  </si>
  <si>
    <t>CAN 61542 (142) Кофточка ясельная бирюзовый (080)-52 ВГ</t>
  </si>
  <si>
    <t>CAN 61542 (142) Кофточка ясельная бирюзовый (086)-52 ВГ</t>
  </si>
  <si>
    <t>CAN 61542 (142) Кофточка ясельная жёлтый (056)-36 ВГ</t>
  </si>
  <si>
    <t>CAN 61542 (142) Кофточка ясельная жёлтый (062)-40 ВГ</t>
  </si>
  <si>
    <t>CAN 61542 (142) Кофточка ясельная жёлтый (068)-44 ВГ</t>
  </si>
  <si>
    <t>CAN 61542 (142) Кофточка ясельная жёлтый (074)-48 ВГ</t>
  </si>
  <si>
    <t>CAN 61542 (142) Кофточка ясельная жёлтый (080)-52 ВГ</t>
  </si>
  <si>
    <t>CAN 61542 (142) Кофточка ясельная жёлтый (086)-52 ВГ</t>
  </si>
  <si>
    <t>CAN 7562 (142) Ползунки ясельные бирюзовый (056)-36 ВГ</t>
  </si>
  <si>
    <t>Интерлок 100% Хлопок / Ползунки ясельные, из мягкого набивного трикотажа.</t>
  </si>
  <si>
    <t>CAN 7562 (142) Ползунки ясельные бирюзовый (062)-40 ВГ</t>
  </si>
  <si>
    <t>CAN 7562 (142) Ползунки ясельные бирюзовый (068)-44 ВГ</t>
  </si>
  <si>
    <t>CAN 7562 (142) Ползунки ясельные бирюзовый (074)-48 ВГ</t>
  </si>
  <si>
    <t>CAN 7562 (142) Ползунки ясельные жёлтый (056)-36 ВГ</t>
  </si>
  <si>
    <t>CAN 7562 (142) Ползунки ясельные жёлтый (062)-40 ВГ</t>
  </si>
  <si>
    <t>CAN 7562 (142) Ползунки ясельные жёлтый (068)-44 ВГ</t>
  </si>
  <si>
    <t>CAN 7562 (142) Ползунки ясельные жёлтый (074)-48 ВГ</t>
  </si>
  <si>
    <t>CAN 61543 (142) Джемпер ясельный белый (062)-40 ВГ</t>
  </si>
  <si>
    <t>Интерлок 100% Хлопок / Кофточка для девочки, из мягкого гладкокрашенного трикотажа, украшена принтом. Кнопки по плечу.</t>
  </si>
  <si>
    <t>CAN 61543 (142) Джемпер ясельный белый (068)-44 ВГ</t>
  </si>
  <si>
    <t>CAN 61543 (142) Джемпер ясельный белый (074)-48 ВГ</t>
  </si>
  <si>
    <t>CAN 61543 (142) Джемпер ясельный бирюзовый (062)-40 ВГ</t>
  </si>
  <si>
    <t>CAN 61543 (142) Джемпер ясельный бирюзовый (068)-44 ВГ</t>
  </si>
  <si>
    <t>CAN 61543 (142) Джемпер ясельный жёлтый (062)-40 ВГ</t>
  </si>
  <si>
    <t>CAN 61543 (142) Джемпер ясельный жёлтый (068)-44 ВГ</t>
  </si>
  <si>
    <t>CAN 61543 (142) Джемпер ясельный жёлтый (074)-48 ВГ</t>
  </si>
  <si>
    <t>CAN 61543 (142) Джемпер ясельный розовый (062)-40 ВГ</t>
  </si>
  <si>
    <t>CAN 61543 (142) Джемпер ясельный розовый (068)-44 ВГ</t>
  </si>
  <si>
    <t>CAN 7563 (142) Ползунки ясельные жёлтый (062)-40 ВГ</t>
  </si>
  <si>
    <t>Интерлок 100% Хлопок / Ползунки ясельные, без лапок,  из мягкого гладкокрашенного трикотажа.</t>
  </si>
  <si>
    <t>CAN 7563 (142) Ползунки ясельные жёлтый (068)-44 ВГ</t>
  </si>
  <si>
    <t>CAN 7563 (142) Ползунки ясельные жёлтый (074)-48 ВГ</t>
  </si>
  <si>
    <t>CAN 7563 (142) Ползунки ясельные жёлтый (080)-52 ВГ</t>
  </si>
  <si>
    <t>CAN 7563 (142) Ползунки ясельные жёлтый (086)-52 ВГ</t>
  </si>
  <si>
    <t>CAN 7563 (142) Ползунки ясельные розовый (062)-40 ВГ</t>
  </si>
  <si>
    <t>CAN 7563 (142) Ползунки ясельные розовый (068)-44 ВГ</t>
  </si>
  <si>
    <t>CAN 7563 (142) Ползунки ясельные розовый (074)-48 ВГ</t>
  </si>
  <si>
    <t>CSB 7566 (144) Бриджи для девочки голубой (080)-52 ВГ</t>
  </si>
  <si>
    <t>Кулирка 92% Хлопок, 8% Лайкра / Бриджи для девочки, гладкокрашенные, из трикотажа с эластаном, по низу декоративные сборки.</t>
  </si>
  <si>
    <t>CSB 7566 (144) Бриджи для девочки голубой (086)-52 ВГ</t>
  </si>
  <si>
    <t>CSB 7566 (144) Бриджи для девочки голубой (092)-56 ВГ</t>
  </si>
  <si>
    <t>CSB 7566 (144) Бриджи для девочки голубой (098)-56 ВГ</t>
  </si>
  <si>
    <t>CSB 7566 (144) Бриджи для девочки салатовый (080)-52 ВГ</t>
  </si>
  <si>
    <t>CSB 7566 (144) Бриджи для девочки салатовый (086)-52 ВГ</t>
  </si>
  <si>
    <t>CSB 7566 (144) Бриджи для девочки салатовый (092)-56 ВГ</t>
  </si>
  <si>
    <t>CAK 61181 Платье для девочки бирюзовый (092)-52 ВГ</t>
  </si>
  <si>
    <t>Кулирка 92% Хлопок, 8% Лайкра / Платье для девочки, с коротким рукавом, верх выполнен из полосатого трикотажа, по низу воланы из гладкокрашенного. Декорирован принтом.</t>
  </si>
  <si>
    <t>CAK 61181 Платье для девочки бирюзовый (098)-56 ВГ</t>
  </si>
  <si>
    <t>CAK 61181 Платье для девочки бирюзовый (104)-56 ВГ</t>
  </si>
  <si>
    <t>CAK 61181 Платье для девочки бирюзовый (110)-60 ВГ</t>
  </si>
  <si>
    <t>CAK 61181 Платье для девочки бирюзовый (116)-60 ВГ</t>
  </si>
  <si>
    <t>CAK 61181 Платье для девочки бирюзовый (122)-64 ВГ</t>
  </si>
  <si>
    <t>CAK 61181 Платье для девочки розовый (092)-52 ВГ</t>
  </si>
  <si>
    <t>CAK 61181 Платье для девочки розовый (098)-56 ВГ</t>
  </si>
  <si>
    <t>CAK 61181 Платье для девочки розовый (104)-56 ВГ</t>
  </si>
  <si>
    <t>CAK 61181 Платье для девочки розовый (110)-60 ВГ</t>
  </si>
  <si>
    <t>CAK 61181 Платье для девочки розовый (116)-60 ВГ</t>
  </si>
  <si>
    <t>CAK 61181 Платье для девочки розовый (122)-64 ВГ</t>
  </si>
  <si>
    <t>FL 6352 Футболка женская св.розовый (170)-092 (46) АТ</t>
  </si>
  <si>
    <t>Кулирка 92% Хлопок, 8% Лайкра / Футболка женская, из гладкокрашенного полотна с эластаном, декорирована принтом.</t>
  </si>
  <si>
    <t>FL 6352 Футболка женская св.розовый (170)-096 (48) АТ</t>
  </si>
  <si>
    <t>FL 6352 Футболка женская св.розовый (170)-100 (50) АТ</t>
  </si>
  <si>
    <t>FL 6352 Футболка женская св.розовый (170)-104 (52) АТ</t>
  </si>
  <si>
    <t>FL 6352 Футболка женская св.розовый (170)-108 (54) АТ</t>
  </si>
  <si>
    <t>FL 6352 Футболка женская св.розовый (170)-112 (56) АТ</t>
  </si>
  <si>
    <t>FL 6352 Футболка женская экрю (170)-092 (46) АТ</t>
  </si>
  <si>
    <t>FL 6352 Футболка женская экрю (170)-096 (48) АТ</t>
  </si>
  <si>
    <t>FL 6352 Футболка женская экрю (170)-100 (50) АТ</t>
  </si>
  <si>
    <t>FL 6352 Футболка женская экрю (170)-104 (52) АТ</t>
  </si>
  <si>
    <t>FL 6352 Футболка женская экрю (170)-108 (54) АТ</t>
  </si>
  <si>
    <t>FL 6352 Футболка женская экрю (170)-112 (56) АТ</t>
  </si>
  <si>
    <t>CAN 61545 (143) Кофточка ясельная оранжевый (056)-36 ВГ</t>
  </si>
  <si>
    <t>Интерлок 100% Хлопок / Кофточка для мальчика,  из мягкого набивного гладкокрашенного трикотажа. Застегивается на кнопки.</t>
  </si>
  <si>
    <t>CAN 61545 (143) Кофточка ясельная оранжевый (062)-40 ВГ</t>
  </si>
  <si>
    <t>CAN 61545 (143) Кофточка ясельная оранжевый (068)-44 ВГ</t>
  </si>
  <si>
    <t>CAN 61545 (143) Кофточка ясельная оранжевый (074)-48 ВГ</t>
  </si>
  <si>
    <t>CAN 61545 (143) Кофточка ясельная оранжевый (080)-52 ВГ</t>
  </si>
  <si>
    <t>CAN 61545 (143) Кофточка ясельная оранжевый (086)-52 ВГ</t>
  </si>
  <si>
    <t>CAN 61545 (143) Кофточка ясельная синий (056)-36 ВГ</t>
  </si>
  <si>
    <t>CAN 61545 (143) Кофточка ясельная синий (062)-40 ВГ</t>
  </si>
  <si>
    <t>CAN 61545 (143) Кофточка ясельная синий (068)-44 ВГ</t>
  </si>
  <si>
    <t>CAN 61545 (143) Кофточка ясельная синий (074)-48 ВГ</t>
  </si>
  <si>
    <t>CAN 61545 (143) Кофточка ясельная синий (080)-52 ВГ</t>
  </si>
  <si>
    <t>CAN 61545 (143) Кофточка ясельная синий (086)-52 ВГ</t>
  </si>
  <si>
    <t>CAN 7564 (143) Ползунки ясельные оранжевый (056)-36 ВГ</t>
  </si>
  <si>
    <t>Интерлок 100% Хлопок / Ползунки ясельные для мальчика, из мягкого гладкокрашенного трикотажа.</t>
  </si>
  <si>
    <t>CAN 7564 (143) Ползунки ясельные оранжевый (062)-40 ВГ</t>
  </si>
  <si>
    <t>CAN 7564 (143) Ползунки ясельные оранжевый (068)-44 ВГ</t>
  </si>
  <si>
    <t>CAN 7564 (143) Ползунки ясельные оранжевый (074)-48 ВГ</t>
  </si>
  <si>
    <t>CAN 7564 (143) Ползунки ясельные синий (056)-36 ВГ</t>
  </si>
  <si>
    <t>CAN 7564 (143) Ползунки ясельные синий (062)-40 ВГ</t>
  </si>
  <si>
    <t>CAN 7564 (143) Ползунки ясельные синий (068)-44 ВГ</t>
  </si>
  <si>
    <t>CAN 7564 (143) Ползунки ясельные синий (074)-48 ВГ</t>
  </si>
  <si>
    <t>CAN 7565 (143) Ползунки ясельные голубой (056)-36 ВГ</t>
  </si>
  <si>
    <t>CAN 7565 (143) Ползунки ясельные голубой (062)-40 ВГ</t>
  </si>
  <si>
    <t>CAN 7565 (143) Ползунки ясельные голубой (068)-44 ВГ</t>
  </si>
  <si>
    <t>CAN 7565 (143) Ползунки ясельные голубой (074)-48 ВГ</t>
  </si>
  <si>
    <t>CAN 7565 (143) Ползунки ясельные голубой (080)-52 ВГ</t>
  </si>
  <si>
    <t>CAN 7565 (143) Ползунки ясельные голубой (086)-52 ВГ</t>
  </si>
  <si>
    <t>MS 7136 Брюки мужские серый меланж (176)-076 (44) ВГ</t>
  </si>
  <si>
    <t>Кулирка 100% Хлопок (Повышенной Плотности) / Брюки мужчкие из плотного трикотажа, с карманами, на широком поясе.</t>
  </si>
  <si>
    <t>MS 7136 Брюки мужские серый меланж (176)-080 (46) ВГ</t>
  </si>
  <si>
    <t>MS 7136 Брюки мужские серый меланж (176)-084 (48) ВГ</t>
  </si>
  <si>
    <t>MS 7136 Брюки мужские серый меланж (176)-088 (50) ВГ</t>
  </si>
  <si>
    <t>MS 7136 Брюки мужские серый меланж (182)-076 (44) ВГ</t>
  </si>
  <si>
    <t>MS 7136 Брюки мужские серый меланж (182)-080 (46) ВГ</t>
  </si>
  <si>
    <t>MS 7136 Брюки мужские серый меланж (182)-084 (48) ВГ</t>
  </si>
  <si>
    <t>MS 7136 Брюки мужские серый меланж (182)-088 (50) ВГ</t>
  </si>
  <si>
    <t>MS 7136 Брюки мужские т.серый меланж (176)-076 (44) ВГ</t>
  </si>
  <si>
    <t>MS 7136 Брюки мужские т.серый меланж (176)-080 (46) ВГ</t>
  </si>
  <si>
    <t>MS 7136 Брюки мужские т.серый меланж (176)-084 (48) ВГ</t>
  </si>
  <si>
    <t>MS 7136 Брюки мужские т.серый меланж (176)-088 (50) ВГ</t>
  </si>
  <si>
    <t>MS 7136 Брюки мужские т.серый меланж (182)-076 (44) ВГ</t>
  </si>
  <si>
    <t>MS 7136 Брюки мужские т.серый меланж (182)-080 (46) ВГ</t>
  </si>
  <si>
    <t>MS 7136 Брюки мужские т.серый меланж (182)-084 (48) ВГ</t>
  </si>
  <si>
    <t>MS 7136 Брюки мужские т.серый меланж (182)-088 (50) ВГ</t>
  </si>
  <si>
    <t>MS 7136 Брюки мужские т.синий (176)-080 (46) ВГ</t>
  </si>
  <si>
    <t>MS 7136 Брюки мужские т.синий (182)-084 (48) ВГ</t>
  </si>
  <si>
    <t>MS 7136 Брюки мужские чёрный (176)-076 (44) ВГ</t>
  </si>
  <si>
    <t>MS 7136 Брюки мужские чёрный (176)-080 (46) ВГ</t>
  </si>
  <si>
    <t>MS 7136 Брюки мужские чёрный (176)-084 (48) ВГ</t>
  </si>
  <si>
    <t>MS 7136 Брюки мужские чёрный (182)-076 (44) ВГ</t>
  </si>
  <si>
    <t>MS 7136 Брюки мужские чёрный (182)-080 (46) ВГ</t>
  </si>
  <si>
    <t>CWB 61444 (135) Джемпер для мальчика зелёный (080)-52 ВГ</t>
  </si>
  <si>
    <t>Футер С Начёсом 100% Хлопок</t>
  </si>
  <si>
    <t>CWB 61444 (135) Джемпер для мальчика зелёный (086)-52 ВГ</t>
  </si>
  <si>
    <t>CWB 61444 (135) Джемпер для мальчика зелёный (092)-56 ВГ</t>
  </si>
  <si>
    <t>CWB 61444 (135) Джемпер для мальчика зелёный (098)-56 ВГ</t>
  </si>
  <si>
    <t>CWB 61444 (135) Джемпер для мальчика синий (080)-52 ВГ</t>
  </si>
  <si>
    <t>CWB 61444 (135) Джемпер для мальчика синий (086)-52 ВГ</t>
  </si>
  <si>
    <t>CWB 61444 (135) Джемпер для мальчика синий (092)-56 ВГ</t>
  </si>
  <si>
    <t>CWB 61444 (135) Джемпер для мальчика синий (098)-56 ВГ</t>
  </si>
  <si>
    <t>CWN 61416 (127) Кофточка ясельная бирюзовый (056)-36 ВГ</t>
  </si>
  <si>
    <t>CWN 61416 (127) Кофточка ясельная бирюзовый (062)-40 ВГ</t>
  </si>
  <si>
    <t>CWN 61416 (127) Кофточка ясельная бирюзовый (068)-44 ВГ</t>
  </si>
  <si>
    <t>CWN 61416 (127) Кофточка ясельная бирюзовый (074)-48 ВГ</t>
  </si>
  <si>
    <t>CWN 61416 (127) Кофточка ясельная бирюзовый (080)-52 ВГ</t>
  </si>
  <si>
    <t>CWN 61416 (127) Кофточка ясельная розовый (056)-36 ВГ</t>
  </si>
  <si>
    <t>CWN 61416 (127) Кофточка ясельная розовый (062)-40 ВГ</t>
  </si>
  <si>
    <t>CWN 61416 (127) Кофточка ясельная розовый (068)-44 ВГ</t>
  </si>
  <si>
    <t>CWN 61416 (127) Кофточка ясельная розовый (074)-48 ВГ</t>
  </si>
  <si>
    <t>CWN 61416 (127) Кофточка ясельная розовый (080)-52 ВГ</t>
  </si>
  <si>
    <t>CWN 61414 (127) Рубашечка ясельная бирюзовый (056)-36 ВГ</t>
  </si>
  <si>
    <t>Рибана 100% хлопок</t>
  </si>
  <si>
    <t>CWN 61414 (127) Рубашечка ясельная бирюзовый (062)-40 ВГ</t>
  </si>
  <si>
    <t>CWN 61414 (127) Рубашечка ясельная бирюзовый (068)-44 ВГ</t>
  </si>
  <si>
    <t>CWN 61414 (127) Рубашечка ясельная бирюзовый (074)-48 ВГ</t>
  </si>
  <si>
    <t>CWN 61414 (127) Рубашечка ясельная бирюзовый (080)-52 ВГ</t>
  </si>
  <si>
    <t>CWN 61414 (127) Рубашечка ясельная розовый (056)-36 ВГ</t>
  </si>
  <si>
    <t>CWN 61414 (127) Рубашечка ясельная розовый (062)-40 ВГ</t>
  </si>
  <si>
    <t>CWN 61414 (127) Рубашечка ясельная розовый (068)-44 ВГ</t>
  </si>
  <si>
    <t>CWN 61414 (127) Рубашечка ясельная розовый (074)-48 ВГ</t>
  </si>
  <si>
    <t>CWN 61414 (127) Рубашечка ясельная розовый (080)-52 ВГ</t>
  </si>
  <si>
    <t>CWN 61414 (127) Рубашечка ясельная серый меланж (056)-36 ВГ</t>
  </si>
  <si>
    <t>CWN 61414 (127) Рубашечка ясельная серый меланж (062)-40 ВГ</t>
  </si>
  <si>
    <t>CWN 61414 (127) Рубашечка ясельная серый меланж (068)-44 ВГ</t>
  </si>
  <si>
    <t>CWN 61414 (127) Рубашечка ясельная серый меланж (074)-48 ВГ</t>
  </si>
  <si>
    <t>CWN 61414 (127) Рубашечка ясельная серый меланж (080)-52 ВГ</t>
  </si>
  <si>
    <t>CWN 7578 Ползунки ясельные бирюзовый (056)-36 ВГ</t>
  </si>
  <si>
    <t>Интерлок 100% Хлопок</t>
  </si>
  <si>
    <t>CWN 7578 Ползунки ясельные бирюзовый (062)-40 ВГ</t>
  </si>
  <si>
    <t>CWN 7578 Ползунки ясельные бирюзовый (068)-44 ВГ</t>
  </si>
  <si>
    <t>CWN 7578 Ползунки ясельные бирюзовый (074)-48 ВГ</t>
  </si>
  <si>
    <t>CWN 7578 Ползунки ясельные экрю (056)-36 ВГ</t>
  </si>
  <si>
    <t>CWN 7578 Ползунки ясельные экрю (062)-40 ВГ</t>
  </si>
  <si>
    <t>CWN 7578 Ползунки ясельные экрю (068)-44 ВГ</t>
  </si>
  <si>
    <t>CWN 7578 Ползунки ясельные экрю (074)-48 ВГ</t>
  </si>
  <si>
    <t>CWN 7577 Брюки ясельные бирюзовый (056)-36 ВГ</t>
  </si>
  <si>
    <t>CWN 7577 Брюки ясельные бирюзовый (062)-40 ВГ</t>
  </si>
  <si>
    <t>CWN 7577 Брюки ясельные бирюзовый (068)-44 ВГ</t>
  </si>
  <si>
    <t>CWN 7577 Брюки ясельные бирюзовый (074)-48 ВГ</t>
  </si>
  <si>
    <t>CWN 7577 Брюки ясельные бирюзовый (080)-52 ВГ</t>
  </si>
  <si>
    <t>CWN 7577 Брюки ясельные экрю (056)-36 ВГ</t>
  </si>
  <si>
    <t>CWN 7577 Брюки ясельные экрю (062)-40 ВГ</t>
  </si>
  <si>
    <t>CWN 7577 Брюки ясельные экрю (068)-44 ВГ</t>
  </si>
  <si>
    <t>CWN 7577 Брюки ясельные экрю (074)-48 ВГ</t>
  </si>
  <si>
    <t>CWN 7577 Брюки ясельные экрю (080)-52 ВГ</t>
  </si>
  <si>
    <t>CWN 7520 (126) Брюки ясельные бирюзовый (056)-36 ВГ</t>
  </si>
  <si>
    <t>CWN 7520 (126) Брюки ясельные бирюзовый (062)-40 ВГ</t>
  </si>
  <si>
    <t>CWN 7520 (126) Брюки ясельные бирюзовый (068)-44 ВГ</t>
  </si>
  <si>
    <t>CWN 7520 (126) Брюки ясельные бирюзовый (074)-48 ВГ</t>
  </si>
  <si>
    <t>CWN 7520 (126) Брюки ясельные бирюзовый (080)-52 ВГ</t>
  </si>
  <si>
    <t>CWN 7520 (126) Брюки ясельные фуксия (056)-36 ВГ</t>
  </si>
  <si>
    <t>CWN 7520 (126) Брюки ясельные фуксия (062)-40 ВГ</t>
  </si>
  <si>
    <t>CWN 7520 (126) Брюки ясельные фуксия (068)-44 ВГ</t>
  </si>
  <si>
    <t>CWN 7520 (126) Брюки ясельные фуксия (074)-48 ВГ</t>
  </si>
  <si>
    <t>CWN 7520 (126) Брюки ясельные фуксия (080)-52 ВГ</t>
  </si>
  <si>
    <t>CAN 4141 Боди ясельное жёлтый (062)-40 ВГ</t>
  </si>
  <si>
    <t>CAN 4141 Боди ясельное жёлтый (068)-44 ВГ</t>
  </si>
  <si>
    <t>CAN 4141 Боди ясельное жёлтый (074)-48 ВГ</t>
  </si>
  <si>
    <t>CAN 4141 Боди ясельное жёлтый (080)-52 ВГ</t>
  </si>
  <si>
    <t>CAN 4141 Боди ясельное розовый (062)-40 ВГ</t>
  </si>
  <si>
    <t>CAN 4141 Боди ясельное розовый (068)-44 ВГ</t>
  </si>
  <si>
    <t>CAN 4141 Боди ясельное розовый (074)-48 ВГ</t>
  </si>
  <si>
    <t>CAN 4141 Боди ясельное розовый (080)-52 ВГ</t>
  </si>
  <si>
    <t>CAN 4141 Боди ясельное салатовый (062)-40 ВГ</t>
  </si>
  <si>
    <t>CAN 4141 Боди ясельное салатовый (068)-44 ВГ</t>
  </si>
  <si>
    <t>CAN 4141 Боди ясельное салатовый (074)-48 ВГ</t>
  </si>
  <si>
    <t>CAN 4141 Боди ясельное салатовый (080)-52 ВГ</t>
  </si>
  <si>
    <t>CWN 4135 (126) Боди ясельное розовый (056)-36 ВГ</t>
  </si>
  <si>
    <t>CWN 4135 (126) Боди ясельное розовый (062)-40 ВГ</t>
  </si>
  <si>
    <t>CWN 4135 (126) Боди ясельное розовый (068)-44 ВГ</t>
  </si>
  <si>
    <t>CWN 4135 (126) Боди ясельное розовый (074)-48 ВГ</t>
  </si>
  <si>
    <t>CWN 4135 (126) Боди ясельное розовый (080)-52 ВГ</t>
  </si>
  <si>
    <t>CWN 4135 (126) Боди ясельное экрю (056)-36 ВГ</t>
  </si>
  <si>
    <t>CWN 4135 (126) Боди ясельное экрю (062)-40 ВГ</t>
  </si>
  <si>
    <t>CWN 4135 (126) Боди ясельное экрю (068)-44 ВГ</t>
  </si>
  <si>
    <t>CWN 4135 (126) Боди ясельное экрю (074)-48 ВГ</t>
  </si>
  <si>
    <t>CWN 4135 (126) Боди ясельное экрю (080)-52 ВГ</t>
  </si>
  <si>
    <t>CWN 4137 (127) Боди ясельное бирюзовый (056)-36 ВГ</t>
  </si>
  <si>
    <t>CWN 4137 (127) Боди ясельное бирюзовый (062)-40 ВГ</t>
  </si>
  <si>
    <t>CWN 4137 (127) Боди ясельное бирюзовый (068)-44 ВГ</t>
  </si>
  <si>
    <t>CWN 4137 (127) Боди ясельное бирюзовый (074)-48 ВГ</t>
  </si>
  <si>
    <t>CWN 4137 (127) Боди ясельное бирюзовый (080)-52 ВГ</t>
  </si>
  <si>
    <t>CWN 4137 (127) Боди ясельное розовый (056)-36 ВГ</t>
  </si>
  <si>
    <t>CWN 4137 (127) Боди ясельное розовый (062)-40 ВГ</t>
  </si>
  <si>
    <t>CWN 4137 (127) Боди ясельное розовый (068)-44 ВГ</t>
  </si>
  <si>
    <t>CWN 4137 (127) Боди ясельное розовый (074)-48 ВГ</t>
  </si>
  <si>
    <t>CWN 4137 (127) Боди ясельное розовый (080)-52 ВГ</t>
  </si>
  <si>
    <t>CWN 9598 (127) Комбинезон ясельный бирюзовый (056)-36 ВГ</t>
  </si>
  <si>
    <t>CWN 9598 (127) Комбинезон ясельный бирюзовый (062)-40 ВГ</t>
  </si>
  <si>
    <t>CWN 9598 (127) Комбинезон ясельный бирюзовый (068)-44 ВГ</t>
  </si>
  <si>
    <t>CWN 9598 (127) Комбинезон ясельный бирюзовый (074)-48 ВГ</t>
  </si>
  <si>
    <t>CWN 9598 (127) Комбинезон ясельный бирюзовый (080)-52 ВГ</t>
  </si>
  <si>
    <t>CWN 9598 (127) Комбинезон ясельный розовый (056)-36 ВГ</t>
  </si>
  <si>
    <t>CWN 9598 (127) Комбинезон ясельный розовый (062)-40 ВГ</t>
  </si>
  <si>
    <t>CWN 9598 (127) Комбинезон ясельный розовый (068)-44 ВГ</t>
  </si>
  <si>
    <t>CWN 9598 (127) Комбинезон ясельный розовый (074)-48 ВГ</t>
  </si>
  <si>
    <t>CWN 9598 (127) Комбинезон ясельный розовый (080)-52 ВГ</t>
  </si>
  <si>
    <t>CWB 61528 (133) Джемпер для девочки голубой (080)-52 ВГ</t>
  </si>
  <si>
    <t>Кулирка 92% Хлопок, 8% Лайкра</t>
  </si>
  <si>
    <t>CWB 61528 (133) Джемпер для девочки голубой (086)-52 ВГ</t>
  </si>
  <si>
    <t>CWB 61528 (133) Джемпер для девочки голубой (092)-56 ВГ</t>
  </si>
  <si>
    <t>CWB 61528 (133) Джемпер для девочки голубой (098)-56 ВГ</t>
  </si>
  <si>
    <t>CWB 61528 (133) Джемпер для девочки салатовый (080)-52 ВГ</t>
  </si>
  <si>
    <t>CWB 61528 (133) Джемпер для девочки салатовый (086)-52 ВГ</t>
  </si>
  <si>
    <t>CWB 61528 (133) Джемпер для девочки салатовый (092)-56 ВГ</t>
  </si>
  <si>
    <t>CWB 61528 (133) Джемпер для девочки салатовый (098)-56 ВГ</t>
  </si>
  <si>
    <t>CWB 61528 (133) Джемпер для девочки св. розовый (080)-52 ВГ</t>
  </si>
  <si>
    <t>CWB 61528 (133) Джемпер для девочки св. розовый (086)-52 ВГ</t>
  </si>
  <si>
    <t>CWB 61528 (133) Джемпер для девочки св. розовый (092)-56 ВГ</t>
  </si>
  <si>
    <t>CWB 61528 (133) Джемпер для девочки св. розовый (098)-56 ВГ</t>
  </si>
  <si>
    <t>CWB 61528 (133) Джемпер для девочки серый меланж (080)-52 ВГ</t>
  </si>
  <si>
    <t>CWB 61528 (133) Джемпер для девочки серый меланж (086)-52 ВГ</t>
  </si>
  <si>
    <t>CWB 61528 (133) Джемпер для девочки серый меланж (092)-56 ВГ</t>
  </si>
  <si>
    <t>CWB 61528 (133) Джемпер для девочки серый меланж (098)-56 ВГ</t>
  </si>
  <si>
    <t>CAN 2269 Майка ясельная белый (062)-40 ВГ</t>
  </si>
  <si>
    <t>CAN 2269 Майка ясельная белый (068)-44 ВГ</t>
  </si>
  <si>
    <t>CAN 2269 Майка ясельная белый (074)-48 ВГ</t>
  </si>
  <si>
    <t>CAN 2269 Майка ясельная белый (080)-52 ВГ</t>
  </si>
  <si>
    <t>CAN 2269 Майка ясельная белый (086)-52 ВГ</t>
  </si>
  <si>
    <t>CAN 2269 Майка ясельная жёлтый (062)-40 ВГ</t>
  </si>
  <si>
    <t>CAN 2269 Майка ясельная жёлтый (068)-44 ВГ</t>
  </si>
  <si>
    <t>CAN 2269 Майка ясельная жёлтый (074)-48 ВГ</t>
  </si>
  <si>
    <t>CAN 2269 Майка ясельная жёлтый (080)-52 ВГ</t>
  </si>
  <si>
    <t>CAN 2269 Майка ясельная жёлтый (086)-52 ВГ</t>
  </si>
  <si>
    <t>CAN 2269 Майка ясельная розовый (062)-40 ВГ</t>
  </si>
  <si>
    <t>CAN 2269 Майка ясельная розовый (068)-44 ВГ</t>
  </si>
  <si>
    <t>CAN 2269 Майка ясельная розовый (074)-48 ВГ</t>
  </si>
  <si>
    <t>CAN 2269 Майка ясельная розовый (080)-52 ВГ</t>
  </si>
  <si>
    <t>CAN 2269 Майка ясельная розовый (086)-52 ВГ</t>
  </si>
  <si>
    <t>CAN 1379 Трусы ясельные белый (062)-40 ВГ</t>
  </si>
  <si>
    <t>CAN 1379 Трусы ясельные белый (068)-44 ВГ</t>
  </si>
  <si>
    <t>CAN 1379 Трусы ясельные белый (074)-48 ВГ</t>
  </si>
  <si>
    <t>CAN 1379 Трусы ясельные белый (080)-52 ВГ</t>
  </si>
  <si>
    <t>CAN 1379 Трусы ясельные белый (086)-52 ВГ</t>
  </si>
  <si>
    <t>CAN 1379 Трусы ясельные жёлтый (062)-40 ВГ</t>
  </si>
  <si>
    <t>CAN 1379 Трусы ясельные жёлтый (068)-44 ВГ</t>
  </si>
  <si>
    <t>CAN 1379 Трусы ясельные жёлтый (074)-48 ВГ</t>
  </si>
  <si>
    <t>CAN 1379 Трусы ясельные жёлтый (080)-52 ВГ</t>
  </si>
  <si>
    <t>CAN 1379 Трусы ясельные жёлтый (086)-52 ВГ</t>
  </si>
  <si>
    <t>CAN 1379 Трусы ясельные розовый (062)-40 ВГ</t>
  </si>
  <si>
    <t>CAN 1379 Трусы ясельные розовый (068)-44 ВГ</t>
  </si>
  <si>
    <t>CAN 1379 Трусы ясельные розовый (074)-48 ВГ</t>
  </si>
  <si>
    <t>CAN 1379 Трусы ясельные розовый (080)-52 ВГ</t>
  </si>
  <si>
    <t>CAN 1379 Трусы ясельные розовый (086)-52 ВГ</t>
  </si>
  <si>
    <t>CAN 3386 Комплект ясельный (майка, трусы) белый (062)-40 ВГ</t>
  </si>
  <si>
    <t>CAN 3386 Комплект ясельный (майка, трусы) белый (068)-44 ВГ</t>
  </si>
  <si>
    <t>CAN 3386 Комплект ясельный (майка, трусы) белый (074)-48 ВГ</t>
  </si>
  <si>
    <t>CAN 3386 Комплект ясельный (майка, трусы) белый (080)-52 ВГ</t>
  </si>
  <si>
    <t>CAN 3386 Комплект ясельный (майка, трусы) белый (086)-52 ВГ</t>
  </si>
  <si>
    <t>CAN 3386 Комплект ясельный (майка, трусы) жёлтый (062)-40 ВГ</t>
  </si>
  <si>
    <t>CAN 3386 Комплект ясельный (майка, трусы) жёлтый (068)-44 ВГ</t>
  </si>
  <si>
    <t>CAN 3386 Комплект ясельный (майка, трусы) жёлтый (074)-48 ВГ</t>
  </si>
  <si>
    <t>CAN 3386 Комплект ясельный (майка, трусы) жёлтый (080)-52 ВГ</t>
  </si>
  <si>
    <t>CAN 3386 Комплект ясельный (майка, трусы) жёлтый (086)-52 ВГ</t>
  </si>
  <si>
    <t>CAN 3386 Комплект ясельный (майка, трусы) розовый (062)-40 ВГ</t>
  </si>
  <si>
    <t>CAN 3386 Комплект ясельный (майка, трусы) розовый (068)-44 ВГ</t>
  </si>
  <si>
    <t>CAN 3386 Комплект ясельный (майка, трусы) розовый (074)-48 ВГ</t>
  </si>
  <si>
    <t>CAN 3386 Комплект ясельный (майка, трусы) розовый (080)-52 ВГ</t>
  </si>
  <si>
    <t>CAN 3386 Комплект ясельный (майка, трусы) розовый (086)-52 ВГ</t>
  </si>
  <si>
    <t>CAN 3385 Комплект ясельный (майка, трусы) белый (062)-40 ВГ</t>
  </si>
  <si>
    <t>CAN 3385 Комплект ясельный (майка, трусы) белый (068)-44 ВГ</t>
  </si>
  <si>
    <t>CAN 3385 Комплект ясельный (майка, трусы) белый (074)-48 ВГ</t>
  </si>
  <si>
    <t>CAN 3385 Комплект ясельный (майка, трусы) белый (080)-52 ВГ</t>
  </si>
  <si>
    <t>CAN 3385 Комплект ясельный (майка, трусы) белый (086)-52 ВГ</t>
  </si>
  <si>
    <t>CAN 3385 Комплект ясельный (майка, трусы) жёлтый (062)-40 ВГ</t>
  </si>
  <si>
    <t>CAN 3385 Комплект ясельный (майка, трусы) жёлтый (068)-44 ВГ</t>
  </si>
  <si>
    <t>CAN 3385 Комплект ясельный (майка, трусы) жёлтый (074)-48 ВГ</t>
  </si>
  <si>
    <t>CAN 3385 Комплект ясельный (майка, трусы) жёлтый (080)-52 ВГ</t>
  </si>
  <si>
    <t>CAN 3385 Комплект ясельный (майка, трусы) жёлтый (086)-52 ВГ</t>
  </si>
  <si>
    <t>CAN 3385 Комплект ясельный (майка, трусы) розовый (062)-40 ВГ</t>
  </si>
  <si>
    <t>CAN 3385 Комплект ясельный (майка, трусы) розовый (068)-44 ВГ</t>
  </si>
  <si>
    <t>CAN 3385 Комплект ясельный (майка, трусы) розовый (074)-48 ВГ</t>
  </si>
  <si>
    <t>CAN 3385 Комплект ясельный (майка, трусы) розовый (080)-52 ВГ</t>
  </si>
  <si>
    <t>CAN 3385 Комплект ясельный (майка, трусы) розовый (086)-52 ВГ</t>
  </si>
  <si>
    <t>CAN 6967 Кофточка ясельная бирюзовый (062)-40 УЗ</t>
  </si>
  <si>
    <t>Интерлок 100%  хлопок</t>
  </si>
  <si>
    <t>CAN 6967 Кофточка ясельная бирюзовый (068)-44 УЗ</t>
  </si>
  <si>
    <t>CAN 6967 Кофточка ясельная бирюзовый (074)-48 УЗ</t>
  </si>
  <si>
    <t>CAN 6967 Кофточка ясельная бирюзовый (080)-52 УЗ</t>
  </si>
  <si>
    <t>CAN 6967 Кофточка ясельная экрю/синий (062)-40 УЗ</t>
  </si>
  <si>
    <t>CAN 6967 Кофточка ясельная экрю/синий (068)-44 УЗ</t>
  </si>
  <si>
    <t>CAN 6967 Кофточка ясельная экрю/синий (074)-48 УЗ</t>
  </si>
  <si>
    <t>CWN 7523 (129) Ползунки ясельные голубой (056)-36 ВГ</t>
  </si>
  <si>
    <t>CWN 7523 (129) Ползунки ясельные голубой (062)-40 ВГ</t>
  </si>
  <si>
    <t>CWN 7523 (129) Ползунки ясельные голубой (068)-44 ВГ</t>
  </si>
  <si>
    <t>CWN 7523 (129) Ползунки ясельные голубой (074)-48 ВГ</t>
  </si>
  <si>
    <t>CWN 7523 (129) Ползунки ясельные экрю (056)-36 ВГ</t>
  </si>
  <si>
    <t>CWN 7523 (129) Ползунки ясельные экрю (062)-40 ВГ</t>
  </si>
  <si>
    <t>CWN 7523 (129) Ползунки ясельные экрю (068)-44 ВГ</t>
  </si>
  <si>
    <t>CWN 7523 (129) Ползунки ясельные экрю (074)-48 ВГ</t>
  </si>
  <si>
    <t>CWN 61417 (129) Кофточка ясельная голубой (056)-36 ВГ</t>
  </si>
  <si>
    <t>CWN 61417 (129) Кофточка ясельная голубой (062)-40 ВГ</t>
  </si>
  <si>
    <t>CWN 61417 (129) Кофточка ясельная голубой (068)-44 ВГ</t>
  </si>
  <si>
    <t>CWN 61417 (129) Кофточка ясельная голубой (074)-48 ВГ</t>
  </si>
  <si>
    <t>CWN 61417 (129) Кофточка ясельная голубой (080)-52 ВГ</t>
  </si>
  <si>
    <t>CWN 61417 (129) Кофточка ясельная экрю (056)-36 ВГ</t>
  </si>
  <si>
    <t>CWN 61417 (129) Кофточка ясельная экрю (062)-40 ВГ</t>
  </si>
  <si>
    <t>CWN 61417 (129) Кофточка ясельная экрю (068)-44 ВГ</t>
  </si>
  <si>
    <t>CWN 61417 (129) Кофточка ясельная экрю (074)-48 ВГ</t>
  </si>
  <si>
    <t>CWN 61417 (129) Кофточка ясельная экрю (080)-52 ВГ</t>
  </si>
  <si>
    <t>CWN 7539 (129) Брюки ясельные голубой (056)-36 ВГ</t>
  </si>
  <si>
    <t>CWN 7539 (129) Брюки ясельные голубой (062)-40 ВГ</t>
  </si>
  <si>
    <t>CWN 7539 (129) Брюки ясельные голубой (068)-44 ВГ</t>
  </si>
  <si>
    <t>CWN 7539 (129) Брюки ясельные голубой (074)-48 ВГ</t>
  </si>
  <si>
    <t>CWN 7539 (129) Брюки ясельные голубой (080)-52 ВГ</t>
  </si>
  <si>
    <t>CWN 7539 (129) Брюки ясельные экрю (056)-36 ВГ</t>
  </si>
  <si>
    <t>CWN 7539 (129) Брюки ясельные экрю (062)-40 ВГ</t>
  </si>
  <si>
    <t>CWN 7539 (129) Брюки ясельные экрю (068)-44 ВГ</t>
  </si>
  <si>
    <t>CWN 7539 (129) Брюки ясельные экрю (074)-48 ВГ</t>
  </si>
  <si>
    <t>CWN 7539 (129) Брюки ясельные экрю (080)-52 ВГ</t>
  </si>
  <si>
    <t>CWN 61421 (130) Рубашечка ясельная белый (056)-36 ВГ</t>
  </si>
  <si>
    <t>CWN 61421 (130) Рубашечка ясельная белый (062)-40 ВГ</t>
  </si>
  <si>
    <t>CWN 61421 (130) Рубашечка ясельная белый (068)-44 ВГ</t>
  </si>
  <si>
    <t>CWN 61421 (130) Рубашечка ясельная белый (074)-48 ВГ</t>
  </si>
  <si>
    <t>CWN 61421 (130) Рубашечка ясельная белый (080)-52 ВГ</t>
  </si>
  <si>
    <t>CWN 61421 (130) Рубашечка ясельная жёлтый (056)-36 ВГ</t>
  </si>
  <si>
    <t>CWN 61421 (130) Рубашечка ясельная жёлтый (062)-40 ВГ</t>
  </si>
  <si>
    <t>CWN 61421 (130) Рубашечка ясельная жёлтый (068)-44 ВГ</t>
  </si>
  <si>
    <t>CWN 61421 (130) Рубашечка ясельная жёлтый (074)-48 ВГ</t>
  </si>
  <si>
    <t>CWN 61421 (130) Рубашечка ясельная жёлтый (080)-52 ВГ</t>
  </si>
  <si>
    <t>CWN 61421 (130) Рубашечка ясельная св.бирюзовый (056)-36 ВГ</t>
  </si>
  <si>
    <t>CWN 61421 (130) Рубашечка ясельная св.бирюзовый (062)-40 ВГ</t>
  </si>
  <si>
    <t>CWN 61421 (130) Рубашечка ясельная св.бирюзовый (068)-44 ВГ</t>
  </si>
  <si>
    <t>CWN 61421 (130) Рубашечка ясельная св.бирюзовый (074)-48 ВГ</t>
  </si>
  <si>
    <t>CWN 61421 (130) Рубашечка ясельная св.бирюзовый (080)-52 ВГ</t>
  </si>
  <si>
    <t>CWN 61422 (130) Джемпер ясельный голубой (062)-40 ВГ</t>
  </si>
  <si>
    <t>CWN 61422 (130) Джемпер ясельный голубой (068)-44 ВГ</t>
  </si>
  <si>
    <t>CWN 61422 (130) Джемпер ясельный голубой (074)-48 ВГ</t>
  </si>
  <si>
    <t>CWN 61422 (130) Джемпер ясельный голубой (080)-52 ВГ</t>
  </si>
  <si>
    <t>CWN 61422 (130) Джемпер ясельный жёлтый (062)-40 ВГ</t>
  </si>
  <si>
    <t>CWN 61422 (130) Джемпер ясельный жёлтый (068)-44 ВГ</t>
  </si>
  <si>
    <t>CWN 61422 (130) Джемпер ясельный жёлтый (074)-48 ВГ</t>
  </si>
  <si>
    <t>CWN 61422 (130) Джемпер ясельный жёлтый (080)-52 ВГ</t>
  </si>
  <si>
    <t>CWN 61422 (130) Джемпер ясельный жёлтый (086)-52 ВГ</t>
  </si>
  <si>
    <t>CWN 7525 (130) Ползунки ясельные голубой (062)-40 ВГ</t>
  </si>
  <si>
    <t>CWN 7525 (130) Ползунки ясельные голубой (068)-44 ВГ</t>
  </si>
  <si>
    <t>CWN 7525 (130) Ползунки ясельные голубой (074)-48 ВГ</t>
  </si>
  <si>
    <t>CWN 7525 (130) Ползунки ясельные жёлтый (062)-40 ВГ</t>
  </si>
  <si>
    <t>CWN 7525 (130) Ползунки ясельные жёлтый (068)-44 ВГ</t>
  </si>
  <si>
    <t>CWN 7525 (130) Ползунки ясельные жёлтый (074)-48 ВГ</t>
  </si>
  <si>
    <t>CWB 9610 (135) Комплект для мальчика (куртка, брюки) зелёный (080)-52 ВГ</t>
  </si>
  <si>
    <t>CWB 9610 (135) Комплект для мальчика (куртка, брюки) зелёный (086)-52 ВГ</t>
  </si>
  <si>
    <t>CWB 9610 (135) Комплект для мальчика (куртка, брюки) зелёный (092)-56 ВГ</t>
  </si>
  <si>
    <t>CWB 9610 (135) Комплект для мальчика (куртка, брюки) зелёный (098)-56 ВГ</t>
  </si>
  <si>
    <t>CWB 9610 (135) Комплект для мальчика (куртка, брюки) синий (080)-52 ВГ</t>
  </si>
  <si>
    <t>CWB 9610 (135) Комплект для мальчика (куртка, брюки) синий (086)-52 ВГ</t>
  </si>
  <si>
    <t>CWB 9610 (135) Комплект для мальчика (куртка, брюки) синий (092)-56 ВГ</t>
  </si>
  <si>
    <t>CWB 9610 (135) Комплект для мальчика (куртка, брюки) синий (098)-56 ВГ</t>
  </si>
  <si>
    <t>CAN 2270 Майка ясельная белый (062)-40 ВГ</t>
  </si>
  <si>
    <t>CAN 2270 Майка ясельная белый (068)-44 ВГ</t>
  </si>
  <si>
    <t>CAN 2270 Майка ясельная белый (074)-48 ВГ</t>
  </si>
  <si>
    <t>CAN 2270 Майка ясельная белый (080)-52 ВГ</t>
  </si>
  <si>
    <t>CAN 2270 Майка ясельная белый (086)-52 ВГ</t>
  </si>
  <si>
    <t>CAN 2270 Майка ясельная голубой (062)-40 ВГ</t>
  </si>
  <si>
    <t>CAN 2270 Майка ясельная голубой (068)-44 ВГ</t>
  </si>
  <si>
    <t>CAN 2270 Майка ясельная голубой (074)-48 ВГ</t>
  </si>
  <si>
    <t>CAN 2270 Майка ясельная голубой (080)-52 ВГ</t>
  </si>
  <si>
    <t>CAN 2270 Майка ясельная голубой (086)-52 ВГ</t>
  </si>
  <si>
    <t>CAN 2270 Майка ясельная салатовый (062)-40 ВГ</t>
  </si>
  <si>
    <t>CAN 2270 Майка ясельная салатовый (068)-44 ВГ</t>
  </si>
  <si>
    <t>CAN 2270 Майка ясельная салатовый (074)-48 ВГ</t>
  </si>
  <si>
    <t>CAN 2270 Майка ясельная салатовый (080)-52 ВГ</t>
  </si>
  <si>
    <t>CAN 2270 Майка ясельная салатовый (086)-52 ВГ</t>
  </si>
  <si>
    <t>CAN 1380 Трусы ясельные белый (062)-40 ВГ</t>
  </si>
  <si>
    <t>CAN 1380 Трусы ясельные белый (068)-44 ВГ</t>
  </si>
  <si>
    <t>CAN 1380 Трусы ясельные белый (074)-48 ВГ</t>
  </si>
  <si>
    <t>CAN 1380 Трусы ясельные белый (080)-52 ВГ</t>
  </si>
  <si>
    <t>CAN 1380 Трусы ясельные белый (086)-52 ВГ</t>
  </si>
  <si>
    <t>CAN 1380 Трусы ясельные голубой (062)-40 ВГ</t>
  </si>
  <si>
    <t>CAN 1380 Трусы ясельные голубой (068)-44 ВГ</t>
  </si>
  <si>
    <t>CAN 1380 Трусы ясельные голубой (074)-48 ВГ</t>
  </si>
  <si>
    <t>CAN 1380 Трусы ясельные голубой (080)-52 ВГ</t>
  </si>
  <si>
    <t>CAN 1380 Трусы ясельные голубой (086)-52 ВГ</t>
  </si>
  <si>
    <t>CAN 1380 Трусы ясельные салатовый (062)-40 ВГ</t>
  </si>
  <si>
    <t>CAN 1380 Трусы ясельные салатовый (068)-44 ВГ</t>
  </si>
  <si>
    <t>CAN 1380 Трусы ясельные салатовый (074)-48 ВГ</t>
  </si>
  <si>
    <t>CAN 1380 Трусы ясельные салатовый (080)-52 ВГ</t>
  </si>
  <si>
    <t>CAN 1380 Трусы ясельные салатовый (086)-52 ВГ</t>
  </si>
  <si>
    <t>CAN 3387 Комплект ясельный (майка, трусы) белый (062)-40 ВГ</t>
  </si>
  <si>
    <t>CAN 3387 Комплект ясельный (майка, трусы) белый (068)-44 ВГ</t>
  </si>
  <si>
    <t>CAN 3387 Комплект ясельный (майка, трусы) белый (074)-48 ВГ</t>
  </si>
  <si>
    <t>CAN 3387 Комплект ясельный (майка, трусы) белый (080)-52 ВГ</t>
  </si>
  <si>
    <t>CAN 3387 Комплект ясельный (майка, трусы) белый (086)-52 ВГ</t>
  </si>
  <si>
    <t>CAN 3387 Комплект ясельный (майка, трусы) голубой (062)-40 ВГ</t>
  </si>
  <si>
    <t>CAN 3387 Комплект ясельный (майка, трусы) голубой (068)-44 ВГ</t>
  </si>
  <si>
    <t>CAN 3387 Комплект ясельный (майка, трусы) голубой (074)-48 ВГ</t>
  </si>
  <si>
    <t>CAN 3387 Комплект ясельный (майка, трусы) голубой (080)-52 ВГ</t>
  </si>
  <si>
    <t>CAN 3387 Комплект ясельный (майка, трусы) голубой (086)-52 ВГ</t>
  </si>
  <si>
    <t>CAN 3387 Комплект ясельный (майка, трусы) салатовый (062)-40 ВГ</t>
  </si>
  <si>
    <t>CAN 3387 Комплект ясельный (майка, трусы) салатовый (068)-44 ВГ</t>
  </si>
  <si>
    <t>CAN 3387 Комплект ясельный (майка, трусы) салатовый (074)-48 ВГ</t>
  </si>
  <si>
    <t>CAN 3387 Комплект ясельный (майка, трусы) салатовый (080)-52 ВГ</t>
  </si>
  <si>
    <t>CAN 3387 Комплект ясельный (майка, трусы) салатовый (086)-52 ВГ</t>
  </si>
  <si>
    <t>CAN 3388 Комплект ясельный (майка, трусы) белый (062)-40 ВГ</t>
  </si>
  <si>
    <t>CAN 3388 Комплект ясельный (майка, трусы) белый (068)-44 ВГ</t>
  </si>
  <si>
    <t>CAN 3388 Комплект ясельный (майка, трусы) белый (074)-48 ВГ</t>
  </si>
  <si>
    <t>CAN 3388 Комплект ясельный (майка, трусы) белый (080)-52 ВГ</t>
  </si>
  <si>
    <t>CAN 3388 Комплект ясельный (майка, трусы) белый (086)-52 ВГ</t>
  </si>
  <si>
    <t>CAN 3388 Комплект ясельный (майка, трусы) голубой (062)-40 ВГ</t>
  </si>
  <si>
    <t>CAN 3388 Комплект ясельный (майка, трусы) голубой (068)-44 ВГ</t>
  </si>
  <si>
    <t>CAN 3388 Комплект ясельный (майка, трусы) голубой (074)-48 ВГ</t>
  </si>
  <si>
    <t>CAN 3388 Комплект ясельный (майка, трусы) голубой (080)-52 ВГ</t>
  </si>
  <si>
    <t>CAN 3388 Комплект ясельный (майка, трусы) голубой (086)-52 ВГ</t>
  </si>
  <si>
    <t>CAN 3388 Комплект ясельный (майка, трусы) салатовый (062)-40 ВГ</t>
  </si>
  <si>
    <t>CAN 3388 Комплект ясельный (майка, трусы) салатовый (068)-44 ВГ</t>
  </si>
  <si>
    <t>CAN 3388 Комплект ясельный (майка, трусы) салатовый (074)-48 ВГ</t>
  </si>
  <si>
    <t>CAN 3388 Комплект ясельный (майка, трусы) салатовый (080)-52 ВГ</t>
  </si>
  <si>
    <t>CAN 3388 Комплект ясельный (майка, трусы) салатовый (086)-52 ВГ</t>
  </si>
  <si>
    <t>CWB 7531 Брюки для девочки бирюзовый (080)-52 АТ</t>
  </si>
  <si>
    <t>Футер Без Начёса 100% Хлопок</t>
  </si>
  <si>
    <t>CWB 7531 Брюки для девочки бирюзовый (086)-52 АТ</t>
  </si>
  <si>
    <t>CWB 7531 Брюки для девочки бирюзовый (092)-56 АТ</t>
  </si>
  <si>
    <t>CWB 7531 Брюки для девочки бирюзовый (098)-56 АТ</t>
  </si>
  <si>
    <t>CWB 7531 Брюки для девочки малиновый (080)-52 АТ</t>
  </si>
  <si>
    <t>CWB 7531 Брюки для девочки малиновый (086)-52 АТ</t>
  </si>
  <si>
    <t>CWB 7531 Брюки для девочки малиновый (092)-56 АТ</t>
  </si>
  <si>
    <t>CWB 7531 Брюки для девочки малиновый (098)-56 АТ</t>
  </si>
  <si>
    <t>CWB 7531 Брюки для девочки фиолетовый (080)-52 АТ</t>
  </si>
  <si>
    <t>CWB 7531 Брюки для девочки фиолетовый (086)-52 АТ</t>
  </si>
  <si>
    <t>CWB 7531 Брюки для девочки фиолетовый (092)-56 АТ</t>
  </si>
  <si>
    <t>CWB 7531 Брюки для девочки фиолетовый (098)-56 АТ</t>
  </si>
  <si>
    <t>CWB 9608 (132) Комплект для девочки (платье типа "туника", брюки типа "лосины" малиновый (080)-52 АТ</t>
  </si>
  <si>
    <t xml:space="preserve">Интерлок 100% Хлопок (Туника), Кулирная Гладь 92%, 8% Лайкра </t>
  </si>
  <si>
    <t>CWB 9608 (132) Комплект для девочки (платье типа "туника", брюки типа "лосины" малиновый (086)-52 АТ</t>
  </si>
  <si>
    <t>CWB 9608 (132) Комплект для девочки (платье типа "туника", брюки типа "лосины" малиновый (092)-56 АТ</t>
  </si>
  <si>
    <t>CWB 9608 (132) Комплект для девочки (платье типа "туника", брюки типа "лосины" малиновый (098)-56 АТ</t>
  </si>
  <si>
    <t>CWN 4139 (129) Боди-водолазка ясельное бирюзовый (068)-44 ВГ</t>
  </si>
  <si>
    <t>CWN 4139 (129) Боди-водолазка ясельное бирюзовый (074)-48 ВГ</t>
  </si>
  <si>
    <t>CWN 4139 (129) Боди-водолазка ясельное бирюзовый (080)-52 ВГ</t>
  </si>
  <si>
    <t>CWN 4139 (129) Боди-водолазка ясельное бирюзовый (086)-52 ВГ</t>
  </si>
  <si>
    <t>CWN 4139 (129) Боди-водолазка ясельное голубой (068)-44 ВГ</t>
  </si>
  <si>
    <t>CWN 4139 (129) Боди-водолазка ясельное голубой (074)-48 ВГ</t>
  </si>
  <si>
    <t>CWN 4139 (129) Боди-водолазка ясельное голубой (080)-52 ВГ</t>
  </si>
  <si>
    <t>CWN 4139 (129) Боди-водолазка ясельное голубой (086)-52 ВГ</t>
  </si>
  <si>
    <t>CWN 4139 (129) Боди-водолазка ясельное жёлтый (068)-44 ВГ</t>
  </si>
  <si>
    <t>CWN 4139 (129) Боди-водолазка ясельное жёлтый (074)-48 ВГ</t>
  </si>
  <si>
    <t>CWN 4139 (129) Боди-водолазка ясельное жёлтый (080)-52 ВГ</t>
  </si>
  <si>
    <t>CWN 4139 (129) Боди-водолазка ясельное жёлтый (086)-52 ВГ</t>
  </si>
  <si>
    <t>CWN 4139 (129) Боди-водолазка ясельное жёлтый (092)-56 ВГ</t>
  </si>
  <si>
    <t>CWN 4139 (129) Боди-водолазка ясельное оранжевый (068)-44 ВГ</t>
  </si>
  <si>
    <t>CWN 4139 (129) Боди-водолазка ясельное оранжевый (074)-48 ВГ</t>
  </si>
  <si>
    <t>CWN 4139 (129) Боди-водолазка ясельное оранжевый (080)-52 ВГ</t>
  </si>
  <si>
    <t>CWN 4139 (129) Боди-водолазка ясельное оранжевый (086)-52 ВГ</t>
  </si>
  <si>
    <t>CWN 4139 (129) Боди-водолазка ясельное оранжевый (092)-56 ВГ</t>
  </si>
  <si>
    <t>CWN 4139 (129) Боди-водолазка ясельное св.бирюзовый (068)-44 ВГ</t>
  </si>
  <si>
    <t>CWN 4139 (129) Боди-водолазка ясельное св.бирюзовый (074)-48 ВГ</t>
  </si>
  <si>
    <t>CWN 4139 (129) Боди-водолазка ясельное св.бирюзовый (080)-52 ВГ</t>
  </si>
  <si>
    <t>CWN 4139 (129) Боди-водолазка ясельное св.бирюзовый (086)-52 ВГ</t>
  </si>
  <si>
    <t>CWN 4139 (129) Боди-водолазка ясельное св.бирюзовый (092)-56 ВГ</t>
  </si>
  <si>
    <t>CWN 4136 (126) Боди-водолазка ясельное розовый (068)-44 ВГ</t>
  </si>
  <si>
    <t>CWN 4136 (126) Боди-водолазка ясельное розовый (074)-48 ВГ</t>
  </si>
  <si>
    <t>CWN 4136 (126) Боди-водолазка ясельное розовый (080)-52 ВГ</t>
  </si>
  <si>
    <t>CWN 4136 (126) Боди-водолазка ясельное розовый (086)-52 ВГ</t>
  </si>
  <si>
    <t>CWN 4136 (126) Боди-водолазка ясельное розовый (092)-52 ВГ</t>
  </si>
  <si>
    <t>CWN 4136 (126) Боди-водолазка ясельное экрю (068)-44 ВГ</t>
  </si>
  <si>
    <t>CWN 4136 (126) Боди-водолазка ясельное экрю (074)-48 ВГ</t>
  </si>
  <si>
    <t>CWN 4136 (126) Боди-водолазка ясельное экрю (080)-52 ВГ</t>
  </si>
  <si>
    <t>CWN 4136 (126) Боди-водолазка ясельное экрю (086)-52 ВГ</t>
  </si>
  <si>
    <t>CWN 4136 (126) Боди-водолазка ясельное экрю (092)-52 ВГ</t>
  </si>
  <si>
    <t>CWN 61410 (126) Кофточка ясельная розовый (056)-36 ВГ</t>
  </si>
  <si>
    <t>CWN 61410 (126) Кофточка ясельная розовый (062)-40 ВГ</t>
  </si>
  <si>
    <t>CWN 61410 (126) Кофточка ясельная розовый (068)-44 ВГ</t>
  </si>
  <si>
    <t>CWN 61410 (126) Кофточка ясельная розовый (074)-48 ВГ</t>
  </si>
  <si>
    <t>CWN 61410 (126) Кофточка ясельная розовый (080)-52 ВГ</t>
  </si>
  <si>
    <t>CWN 61410 (126) Кофточка ясельная экрю (056)-36 ВГ</t>
  </si>
  <si>
    <t>CWN 61410 (126) Кофточка ясельная экрю (062)-40 ВГ</t>
  </si>
  <si>
    <t>CWN 61410 (126) Кофточка ясельная экрю (068)-44 ВГ</t>
  </si>
  <si>
    <t>CWN 61410 (126) Кофточка ясельная экрю (074)-48 ВГ</t>
  </si>
  <si>
    <t>CWN 61410 (126) Кофточка ясельная экрю (080)-52 ВГ</t>
  </si>
  <si>
    <t>CWN 4138 (129) Боди ясельное голубой (056)-36 ВГ</t>
  </si>
  <si>
    <t>CWN 4138 (129) Боди ясельное голубой (062)-40 ВГ</t>
  </si>
  <si>
    <t>CWN 4138 (129) Боди ясельное голубой (068)-44 ВГ</t>
  </si>
  <si>
    <t>CWN 4138 (129) Боди ясельное голубой (074)-48 ВГ</t>
  </si>
  <si>
    <t>CWN 4138 (129) Боди ясельное голубой (080)-52 ВГ</t>
  </si>
  <si>
    <t>CWN 4138 (129) Боди ясельное экрю (056)-36 ВГ</t>
  </si>
  <si>
    <t>CWN 4138 (129) Боди ясельное экрю (062)-40 ВГ</t>
  </si>
  <si>
    <t>CWN 4138 (129) Боди ясельное экрю (068)-44 ВГ</t>
  </si>
  <si>
    <t>CWN 4138 (129) Боди ясельное экрю (074)-48 ВГ</t>
  </si>
  <si>
    <t>CWN 4138 (129) Боди ясельное экрю (080)-52 ВГ</t>
  </si>
  <si>
    <t>CWN 61418 (129) Кофточка ясельная голубой (056)-36 ВГ</t>
  </si>
  <si>
    <t>CWN 61418 (129) Кофточка ясельная голубой (062)-40 ВГ</t>
  </si>
  <si>
    <t>CWN 61418 (129) Кофточка ясельная голубой (068)-44 ВГ</t>
  </si>
  <si>
    <t>CWN 61418 (129) Кофточка ясельная голубой (074)-48 ВГ</t>
  </si>
  <si>
    <t>CWN 61418 (129) Кофточка ясельная голубой (080)-52 ВГ</t>
  </si>
  <si>
    <t>CWN 61418 (129) Кофточка ясельная экрю (056)-36 ВГ</t>
  </si>
  <si>
    <t>CWN 61418 (129) Кофточка ясельная экрю (062)-40 ВГ</t>
  </si>
  <si>
    <t>CWN 61418 (129) Кофточка ясельная экрю (068)-44 ВГ</t>
  </si>
  <si>
    <t>CWN 61418 (129) Кофточка ясельная экрю (074)-48 ВГ</t>
  </si>
  <si>
    <t>CWN 61418 (129) Кофточка ясельная экрю (080)-52 ВГ</t>
  </si>
  <si>
    <t>CWN 4140 (130) Боди ясельное голубой (062)-40 ВГ</t>
  </si>
  <si>
    <t>CWN 4140 (130) Боди ясельное голубой (068)-44 ВГ</t>
  </si>
  <si>
    <t>CWN 4140 (130) Боди ясельное голубой (074)-48 ВГ</t>
  </si>
  <si>
    <t>CWN 4140 (130) Боди ясельное голубой (080)-52 ВГ</t>
  </si>
  <si>
    <t>CWN 4140 (130) Боди ясельное желтый (056)-36 ВГ</t>
  </si>
  <si>
    <t>CWN 4140 (130) Боди ясельное желтый (062)-40 ВГ</t>
  </si>
  <si>
    <t>CWN 4140 (130) Боди ясельное желтый (068)-44 ВГ</t>
  </si>
  <si>
    <t>CWN 4140 (130) Боди ясельное желтый (074)-48 ВГ</t>
  </si>
  <si>
    <t>CWN 4140 (130) Боди ясельное желтый (080)-52 ВГ</t>
  </si>
  <si>
    <t>CWN 4140 (130) Боди ясельное св. бирюзовый (056)-36 ВГ</t>
  </si>
  <si>
    <t>CWN 4140 (130) Боди ясельное св. бирюзовый (062)-40 ВГ</t>
  </si>
  <si>
    <t>CWN 4140 (130) Боди ясельное св. бирюзовый (068)-44 ВГ</t>
  </si>
  <si>
    <t>CWN 4140 (130) Боди ясельное св. бирюзовый (074)-48 ВГ</t>
  </si>
  <si>
    <t>CWN 4140 (130) Боди ясельное св. бирюзовый (080)-52 ВГ</t>
  </si>
  <si>
    <t>CWN 4140 (130) Боди ясельное экрю (056)-36 ВГ</t>
  </si>
  <si>
    <t>CWN 4140 (130) Боди ясельное экрю (062)-40 ВГ</t>
  </si>
  <si>
    <t>CWN 4140 (130) Боди ясельное экрю (068)-44 ВГ</t>
  </si>
  <si>
    <t>CWN 4140 (130) Боди ясельное экрю (074)-48 ВГ</t>
  </si>
  <si>
    <t>CWN 4140 (130) Боди ясельное экрю (080)-52 ВГ</t>
  </si>
  <si>
    <t>CWN 61235 (131) Джемпер ясельный бирюзовый (062)-40 ВГ</t>
  </si>
  <si>
    <t>CWN 61235 (131) Джемпер ясельный бирюзовый (068)-44 ВГ</t>
  </si>
  <si>
    <t>CWN 61235 (131) Джемпер ясельный бирюзовый (074)-48 ВГ</t>
  </si>
  <si>
    <t>CWN 61235 (131) Джемпер ясельный бирюзовый (080)-52 ВГ</t>
  </si>
  <si>
    <t>CWN 61235 (131) Джемпер ясельный салатовый (062)-40 ВГ</t>
  </si>
  <si>
    <t>CWN 61235 (131) Джемпер ясельный салатовый (068)-44 ВГ</t>
  </si>
  <si>
    <t>CWN 61235 (131) Джемпер ясельный салатовый (074)-48 ВГ</t>
  </si>
  <si>
    <t>CWN 61235 (131) Джемпер ясельный салатовый (080)-52 ВГ</t>
  </si>
  <si>
    <t>CWN 61235 (131) Джемпер ясельный экрю (062)-40 ВГ</t>
  </si>
  <si>
    <t>CWN 61235 (131) Джемпер ясельный экрю (068)-44 ВГ</t>
  </si>
  <si>
    <t>CWN 61235 (131) Джемпер ясельный экрю (074)-48 ВГ</t>
  </si>
  <si>
    <t>CWN 61235 (131) Джемпер ясельный экрю (080)-52 ВГ</t>
  </si>
  <si>
    <t>CWB 61425 (134) Джемпер для мальчика красный (080)-52 АТ</t>
  </si>
  <si>
    <t>CWB 61425 (134) Джемпер для мальчика красный (086)-52 АТ</t>
  </si>
  <si>
    <t>CWB 61425 (134) Джемпер для мальчика красный (092)-56 АТ</t>
  </si>
  <si>
    <t>CWB 61425 (134) Джемпер для мальчика красный (098)-56 АТ</t>
  </si>
  <si>
    <t>CWB 61425 (134) Джемпер для мальчика синий (080)-52 АТ</t>
  </si>
  <si>
    <t>CWB 61425 (134) Джемпер для мальчика синий (086)-52 АТ</t>
  </si>
  <si>
    <t>CWB 61425 (134) Джемпер для мальчика синий (092)-56 АТ</t>
  </si>
  <si>
    <t>CWB 61425 (134) Джемпер для мальчика синий (098)-56 АТ</t>
  </si>
  <si>
    <t>CWB 61430 Джемпер для мальчика желтый (080)-52 АТ</t>
  </si>
  <si>
    <t>Кулирка Повышенной Плотности 100% Хлопок</t>
  </si>
  <si>
    <t>CWB 61430 Джемпер для мальчика желтый (086)-52 АТ</t>
  </si>
  <si>
    <t>CWB 61430 Джемпер для мальчика желтый (092)-56 АТ</t>
  </si>
  <si>
    <t>CWB 61430 Джемпер для мальчика желтый (098)-56 АТ</t>
  </si>
  <si>
    <t>CWB 61430 Джемпер для мальчика зелёный (092)-56 АТ</t>
  </si>
  <si>
    <t>CWB 61430 Джемпер для мальчика зелёный (098)-56 АТ</t>
  </si>
  <si>
    <t>CWB 61430 Джемпер для мальчика оранжевый (080)-52 АТ</t>
  </si>
  <si>
    <t>CWB 61430 Джемпер для мальчика оранжевый (086)-52 АТ</t>
  </si>
  <si>
    <t>CWB 61430 Джемпер для мальчика оранжевый (092)-56 АТ</t>
  </si>
  <si>
    <t>CWB 61430 Джемпер для мальчика оранжевый (098)-56 АТ</t>
  </si>
  <si>
    <t>CWB 61603 Водолазка для мальчика зелёный (080)-52 ВГ</t>
  </si>
  <si>
    <t>CWB 61603 Водолазка для мальчика зелёный (086)-52 ВГ</t>
  </si>
  <si>
    <t>CWB 61603 Водолазка для мальчика зелёный (092)-56 ВГ</t>
  </si>
  <si>
    <t>CWB 61603 Водолазка для мальчика зелёный (098)-56 ВГ</t>
  </si>
  <si>
    <t>CWB 61603 Водолазка для мальчика синий (080)-52 ВГ</t>
  </si>
  <si>
    <t>CWB 61603 Водолазка для мальчика синий (086)-52 ВГ</t>
  </si>
  <si>
    <t>CWB 61603 Водолазка для мальчика синий (092)-56 ВГ</t>
  </si>
  <si>
    <t>CWB 61603 Водолазка для мальчика синий (098)-56 ВГ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</si>
</sst>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"/>
      <name val="Arial"/>
      <family val="2"/>
    </font>
    <font>
      <b/>
      <sz val="8"/>
      <color indexed="10"/>
      <name val="Arial"/>
      <family val="2"/>
    </font>
    <font>
      <b/>
      <sz val="10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center" wrapText="1"/>
    </xf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right"/>
    </xf>
    <xf numFmtId="0" fontId="0" fillId="0" borderId="1" xfId="0" applyNumberFormat="1" applyFont="1" applyBorder="1" applyAlignment="1">
      <alignment horizontal="center" wrapText="1"/>
    </xf>
    <xf numFmtId="0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left" vertical="center"/>
    </xf>
    <xf numFmtId="0" fontId="0" fillId="0" borderId="2" xfId="0" applyNumberFormat="1" applyFont="1" applyBorder="1" applyAlignment="1">
      <alignment horizontal="center" vertical="center" wrapText="1"/>
    </xf>
    <xf numFmtId="2" fontId="0" fillId="0" borderId="2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left" vertical="center"/>
    </xf>
    <xf numFmtId="2" fontId="0" fillId="0" borderId="5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 applyProtection="1">
      <alignment horizontal="center" vertical="center" wrapText="1"/>
      <protection locked="0"/>
    </xf>
    <xf numFmtId="2" fontId="0" fillId="0" borderId="7" xfId="0" applyNumberFormat="1" applyFont="1" applyBorder="1" applyAlignment="1">
      <alignment horizontal="center" vertical="center" wrapText="1"/>
    </xf>
    <xf numFmtId="2" fontId="0" fillId="0" borderId="8" xfId="0" applyNumberFormat="1" applyFont="1" applyBorder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left" vertical="center"/>
    </xf>
    <xf numFmtId="2" fontId="0" fillId="0" borderId="12" xfId="0" applyNumberFormat="1" applyFont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 wrapText="1"/>
      <protection locked="0"/>
    </xf>
    <xf numFmtId="2" fontId="3" fillId="0" borderId="17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2" fontId="3" fillId="0" borderId="20" xfId="0" applyNumberFormat="1" applyFont="1" applyBorder="1" applyAlignment="1">
      <alignment horizontal="center" vertical="center" wrapText="1"/>
    </xf>
    <xf numFmtId="2" fontId="3" fillId="0" borderId="23" xfId="0" applyNumberFormat="1" applyFont="1" applyBorder="1" applyAlignment="1">
      <alignment horizontal="center" vertical="center" wrapText="1"/>
    </xf>
    <xf numFmtId="2" fontId="3" fillId="0" borderId="26" xfId="0" applyNumberFormat="1" applyFont="1" applyBorder="1" applyAlignment="1">
      <alignment horizontal="center" vertical="center" wrapText="1"/>
    </xf>
    <xf numFmtId="0" fontId="3" fillId="0" borderId="27" xfId="0" applyFont="1" applyBorder="1" applyAlignment="1" applyProtection="1">
      <alignment horizontal="center" vertical="center" wrapText="1"/>
      <protection locked="0"/>
    </xf>
    <xf numFmtId="2" fontId="3" fillId="0" borderId="28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 applyProtection="1">
      <alignment horizontal="center" vertical="center" wrapText="1"/>
      <protection locked="0"/>
    </xf>
    <xf numFmtId="2" fontId="3" fillId="0" borderId="30" xfId="0" applyNumberFormat="1" applyFont="1" applyBorder="1" applyAlignment="1">
      <alignment horizontal="center" vertical="center" wrapText="1"/>
    </xf>
    <xf numFmtId="2" fontId="0" fillId="0" borderId="31" xfId="0" applyNumberFormat="1" applyFont="1" applyBorder="1" applyAlignment="1">
      <alignment horizontal="center" vertical="center" wrapText="1"/>
    </xf>
    <xf numFmtId="0" fontId="0" fillId="0" borderId="32" xfId="0" applyNumberFormat="1" applyFont="1" applyBorder="1" applyAlignment="1">
      <alignment horizontal="center" vertical="center" wrapText="1"/>
    </xf>
    <xf numFmtId="0" fontId="3" fillId="0" borderId="33" xfId="0" applyFont="1" applyBorder="1" applyAlignment="1" applyProtection="1">
      <alignment horizontal="center" vertical="center" wrapText="1"/>
      <protection locked="0"/>
    </xf>
    <xf numFmtId="2" fontId="3" fillId="0" borderId="36" xfId="0" applyNumberFormat="1" applyFont="1" applyBorder="1" applyAlignment="1">
      <alignment horizontal="center" vertical="center" wrapText="1"/>
    </xf>
    <xf numFmtId="0" fontId="3" fillId="0" borderId="25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0" fillId="0" borderId="3" xfId="0" applyNumberFormat="1" applyFont="1" applyBorder="1" applyAlignment="1" applyProtection="1">
      <alignment horizontal="center" vertical="center" wrapText="1"/>
      <protection locked="0"/>
    </xf>
    <xf numFmtId="2" fontId="0" fillId="0" borderId="32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 applyProtection="1">
      <alignment horizontal="center" vertical="center" wrapText="1"/>
      <protection locked="0"/>
    </xf>
    <xf numFmtId="0" fontId="0" fillId="0" borderId="32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32" xfId="0" applyNumberFormat="1" applyFont="1" applyFill="1" applyBorder="1" applyAlignment="1">
      <alignment horizontal="left" vertical="center"/>
    </xf>
    <xf numFmtId="0" fontId="0" fillId="0" borderId="13" xfId="0" applyNumberFormat="1" applyFont="1" applyFill="1" applyBorder="1" applyAlignment="1">
      <alignment horizontal="left" vertical="center"/>
    </xf>
    <xf numFmtId="0" fontId="0" fillId="0" borderId="6" xfId="0" applyNumberFormat="1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left" vertical="center"/>
    </xf>
    <xf numFmtId="0" fontId="0" fillId="0" borderId="5" xfId="0" applyNumberFormat="1" applyFont="1" applyFill="1" applyBorder="1" applyAlignment="1">
      <alignment horizontal="left" vertical="center"/>
    </xf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0" fillId="0" borderId="9" xfId="0" applyNumberFormat="1" applyFont="1" applyBorder="1" applyAlignment="1">
      <alignment horizontal="left" vertical="center"/>
    </xf>
    <xf numFmtId="0" fontId="0" fillId="0" borderId="6" xfId="0" applyNumberFormat="1" applyFont="1" applyBorder="1" applyAlignment="1">
      <alignment horizontal="left" vertical="center"/>
    </xf>
    <xf numFmtId="0" fontId="0" fillId="0" borderId="42" xfId="0" applyNumberFormat="1" applyFont="1" applyBorder="1" applyAlignment="1" applyProtection="1">
      <alignment horizontal="center" vertical="center" wrapText="1"/>
      <protection locked="0"/>
    </xf>
    <xf numFmtId="2" fontId="0" fillId="0" borderId="43" xfId="0" applyNumberFormat="1" applyFon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left" vertical="center"/>
    </xf>
    <xf numFmtId="0" fontId="0" fillId="0" borderId="13" xfId="0" applyNumberFormat="1" applyFont="1" applyBorder="1" applyAlignment="1">
      <alignment horizontal="left" vertical="center"/>
    </xf>
    <xf numFmtId="1" fontId="0" fillId="0" borderId="1" xfId="0" applyNumberFormat="1" applyFont="1" applyBorder="1" applyAlignment="1">
      <alignment horizontal="right" vertical="top"/>
    </xf>
    <xf numFmtId="0" fontId="0" fillId="0" borderId="2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/>
    <xf numFmtId="0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0" fontId="3" fillId="0" borderId="25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0" fillId="4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4" borderId="27" xfId="0" applyFont="1" applyFill="1" applyBorder="1" applyAlignment="1" applyProtection="1">
      <alignment horizontal="center" vertical="center" wrapText="1"/>
      <protection locked="0"/>
    </xf>
    <xf numFmtId="0" fontId="3" fillId="4" borderId="25" xfId="0" applyFont="1" applyFill="1" applyBorder="1" applyAlignment="1" applyProtection="1">
      <alignment horizontal="center" vertical="center" wrapText="1"/>
      <protection locked="0"/>
    </xf>
    <xf numFmtId="0" fontId="0" fillId="0" borderId="41" xfId="0" applyNumberFormat="1" applyFont="1" applyFill="1" applyBorder="1" applyAlignment="1">
      <alignment horizontal="center" vertical="center" wrapText="1"/>
    </xf>
    <xf numFmtId="0" fontId="0" fillId="4" borderId="41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3" borderId="3" xfId="0" applyNumberFormat="1" applyFont="1" applyFill="1" applyBorder="1" applyAlignment="1">
      <alignment horizontal="center" vertical="center" wrapText="1"/>
    </xf>
    <xf numFmtId="0" fontId="0" fillId="3" borderId="4" xfId="0" applyNumberFormat="1" applyFont="1" applyFill="1" applyBorder="1" applyAlignment="1">
      <alignment horizontal="center" vertical="center" wrapText="1"/>
    </xf>
    <xf numFmtId="0" fontId="0" fillId="3" borderId="5" xfId="0" applyNumberFormat="1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0" fillId="5" borderId="3" xfId="0" applyNumberFormat="1" applyFont="1" applyFill="1" applyBorder="1" applyAlignment="1">
      <alignment horizontal="center" vertical="center" wrapText="1"/>
    </xf>
    <xf numFmtId="0" fontId="0" fillId="5" borderId="4" xfId="0" applyNumberFormat="1" applyFont="1" applyFill="1" applyBorder="1" applyAlignment="1">
      <alignment horizontal="center" vertical="center" wrapText="1"/>
    </xf>
    <xf numFmtId="0" fontId="0" fillId="5" borderId="5" xfId="0" applyNumberFormat="1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4" borderId="3" xfId="0" applyNumberFormat="1" applyFont="1" applyFill="1" applyBorder="1" applyAlignment="1">
      <alignment horizontal="center" vertical="center" wrapText="1"/>
    </xf>
    <xf numFmtId="0" fontId="0" fillId="4" borderId="4" xfId="0" applyNumberFormat="1" applyFont="1" applyFill="1" applyBorder="1" applyAlignment="1">
      <alignment horizontal="center" vertical="center" wrapText="1"/>
    </xf>
    <xf numFmtId="0" fontId="0" fillId="4" borderId="11" xfId="0" applyNumberFormat="1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0" fillId="3" borderId="11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0" fillId="6" borderId="3" xfId="0" applyNumberFormat="1" applyFont="1" applyFill="1" applyBorder="1" applyAlignment="1">
      <alignment horizontal="center" vertical="center" wrapText="1"/>
    </xf>
    <xf numFmtId="0" fontId="0" fillId="6" borderId="4" xfId="0" applyNumberFormat="1" applyFont="1" applyFill="1" applyBorder="1" applyAlignment="1">
      <alignment horizontal="center" vertical="center" wrapText="1"/>
    </xf>
    <xf numFmtId="0" fontId="0" fillId="6" borderId="11" xfId="0" applyNumberFormat="1" applyFont="1" applyFill="1" applyBorder="1" applyAlignment="1">
      <alignment horizontal="center" vertical="center" wrapText="1"/>
    </xf>
    <xf numFmtId="0" fontId="0" fillId="2" borderId="3" xfId="0" applyNumberFormat="1" applyFont="1" applyFill="1" applyBorder="1" applyAlignment="1">
      <alignment horizontal="center" vertical="center" wrapText="1"/>
    </xf>
    <xf numFmtId="0" fontId="0" fillId="2" borderId="5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/>
    </xf>
    <xf numFmtId="0" fontId="0" fillId="2" borderId="11" xfId="0" applyNumberFormat="1" applyFont="1" applyFill="1" applyBorder="1" applyAlignment="1">
      <alignment horizontal="center" vertical="center" wrapText="1"/>
    </xf>
    <xf numFmtId="0" fontId="0" fillId="4" borderId="5" xfId="0" applyNumberFormat="1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 wrapText="1"/>
    </xf>
    <xf numFmtId="0" fontId="0" fillId="0" borderId="41" xfId="0" applyNumberFormat="1" applyFont="1" applyBorder="1" applyAlignment="1">
      <alignment horizontal="center" vertical="center" wrapText="1"/>
    </xf>
    <xf numFmtId="0" fontId="0" fillId="6" borderId="5" xfId="0" applyNumberFormat="1" applyFont="1" applyFill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0</xdr:col>
      <xdr:colOff>2486025</xdr:colOff>
      <xdr:row>8</xdr:row>
      <xdr:rowOff>76200</xdr:rowOff>
    </xdr:to>
    <xdr:pic>
      <xdr:nvPicPr>
        <xdr:cNvPr id="5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575" y="28575"/>
          <a:ext cx="2457450" cy="1190625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822</xdr:row>
      <xdr:rowOff>28575</xdr:rowOff>
    </xdr:from>
    <xdr:to>
      <xdr:col>2</xdr:col>
      <xdr:colOff>85725</xdr:colOff>
      <xdr:row>822</xdr:row>
      <xdr:rowOff>66675</xdr:rowOff>
    </xdr:to>
    <xdr:pic>
      <xdr:nvPicPr>
        <xdr:cNvPr id="50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5729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823</xdr:row>
      <xdr:rowOff>28575</xdr:rowOff>
    </xdr:from>
    <xdr:to>
      <xdr:col>2</xdr:col>
      <xdr:colOff>85725</xdr:colOff>
      <xdr:row>823</xdr:row>
      <xdr:rowOff>66675</xdr:rowOff>
    </xdr:to>
    <xdr:pic>
      <xdr:nvPicPr>
        <xdr:cNvPr id="50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60533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824</xdr:row>
      <xdr:rowOff>28575</xdr:rowOff>
    </xdr:from>
    <xdr:to>
      <xdr:col>2</xdr:col>
      <xdr:colOff>85725</xdr:colOff>
      <xdr:row>824</xdr:row>
      <xdr:rowOff>66675</xdr:rowOff>
    </xdr:to>
    <xdr:pic>
      <xdr:nvPicPr>
        <xdr:cNvPr id="5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63772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826</xdr:row>
      <xdr:rowOff>28575</xdr:rowOff>
    </xdr:from>
    <xdr:to>
      <xdr:col>2</xdr:col>
      <xdr:colOff>85725</xdr:colOff>
      <xdr:row>826</xdr:row>
      <xdr:rowOff>66675</xdr:rowOff>
    </xdr:to>
    <xdr:pic>
      <xdr:nvPicPr>
        <xdr:cNvPr id="50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6701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828</xdr:row>
      <xdr:rowOff>28575</xdr:rowOff>
    </xdr:from>
    <xdr:to>
      <xdr:col>2</xdr:col>
      <xdr:colOff>85725</xdr:colOff>
      <xdr:row>828</xdr:row>
      <xdr:rowOff>66675</xdr:rowOff>
    </xdr:to>
    <xdr:pic>
      <xdr:nvPicPr>
        <xdr:cNvPr id="508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70249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830</xdr:row>
      <xdr:rowOff>28575</xdr:rowOff>
    </xdr:from>
    <xdr:to>
      <xdr:col>2</xdr:col>
      <xdr:colOff>85725</xdr:colOff>
      <xdr:row>830</xdr:row>
      <xdr:rowOff>66675</xdr:rowOff>
    </xdr:to>
    <xdr:pic>
      <xdr:nvPicPr>
        <xdr:cNvPr id="508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76726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832</xdr:row>
      <xdr:rowOff>28575</xdr:rowOff>
    </xdr:from>
    <xdr:to>
      <xdr:col>2</xdr:col>
      <xdr:colOff>85725</xdr:colOff>
      <xdr:row>832</xdr:row>
      <xdr:rowOff>66675</xdr:rowOff>
    </xdr:to>
    <xdr:pic>
      <xdr:nvPicPr>
        <xdr:cNvPr id="509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8320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834</xdr:row>
      <xdr:rowOff>28575</xdr:rowOff>
    </xdr:from>
    <xdr:to>
      <xdr:col>2</xdr:col>
      <xdr:colOff>85725</xdr:colOff>
      <xdr:row>834</xdr:row>
      <xdr:rowOff>66675</xdr:rowOff>
    </xdr:to>
    <xdr:pic>
      <xdr:nvPicPr>
        <xdr:cNvPr id="509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86346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836</xdr:row>
      <xdr:rowOff>28575</xdr:rowOff>
    </xdr:from>
    <xdr:to>
      <xdr:col>2</xdr:col>
      <xdr:colOff>85725</xdr:colOff>
      <xdr:row>836</xdr:row>
      <xdr:rowOff>66675</xdr:rowOff>
    </xdr:to>
    <xdr:pic>
      <xdr:nvPicPr>
        <xdr:cNvPr id="50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89394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838</xdr:row>
      <xdr:rowOff>28575</xdr:rowOff>
    </xdr:from>
    <xdr:to>
      <xdr:col>2</xdr:col>
      <xdr:colOff>85725</xdr:colOff>
      <xdr:row>838</xdr:row>
      <xdr:rowOff>66675</xdr:rowOff>
    </xdr:to>
    <xdr:pic>
      <xdr:nvPicPr>
        <xdr:cNvPr id="509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92442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840</xdr:row>
      <xdr:rowOff>28575</xdr:rowOff>
    </xdr:from>
    <xdr:to>
      <xdr:col>2</xdr:col>
      <xdr:colOff>85725</xdr:colOff>
      <xdr:row>840</xdr:row>
      <xdr:rowOff>66675</xdr:rowOff>
    </xdr:to>
    <xdr:pic>
      <xdr:nvPicPr>
        <xdr:cNvPr id="50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95490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842</xdr:row>
      <xdr:rowOff>28575</xdr:rowOff>
    </xdr:from>
    <xdr:to>
      <xdr:col>2</xdr:col>
      <xdr:colOff>85725</xdr:colOff>
      <xdr:row>842</xdr:row>
      <xdr:rowOff>66675</xdr:rowOff>
    </xdr:to>
    <xdr:pic>
      <xdr:nvPicPr>
        <xdr:cNvPr id="509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98538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845</xdr:row>
      <xdr:rowOff>28575</xdr:rowOff>
    </xdr:from>
    <xdr:to>
      <xdr:col>2</xdr:col>
      <xdr:colOff>85725</xdr:colOff>
      <xdr:row>845</xdr:row>
      <xdr:rowOff>66675</xdr:rowOff>
    </xdr:to>
    <xdr:pic>
      <xdr:nvPicPr>
        <xdr:cNvPr id="510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13873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847</xdr:row>
      <xdr:rowOff>28575</xdr:rowOff>
    </xdr:from>
    <xdr:to>
      <xdr:col>2</xdr:col>
      <xdr:colOff>85725</xdr:colOff>
      <xdr:row>847</xdr:row>
      <xdr:rowOff>66675</xdr:rowOff>
    </xdr:to>
    <xdr:pic>
      <xdr:nvPicPr>
        <xdr:cNvPr id="51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17112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849</xdr:row>
      <xdr:rowOff>28575</xdr:rowOff>
    </xdr:from>
    <xdr:to>
      <xdr:col>2</xdr:col>
      <xdr:colOff>85725</xdr:colOff>
      <xdr:row>849</xdr:row>
      <xdr:rowOff>66675</xdr:rowOff>
    </xdr:to>
    <xdr:pic>
      <xdr:nvPicPr>
        <xdr:cNvPr id="510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2035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851</xdr:row>
      <xdr:rowOff>28575</xdr:rowOff>
    </xdr:from>
    <xdr:to>
      <xdr:col>2</xdr:col>
      <xdr:colOff>85725</xdr:colOff>
      <xdr:row>851</xdr:row>
      <xdr:rowOff>66675</xdr:rowOff>
    </xdr:to>
    <xdr:pic>
      <xdr:nvPicPr>
        <xdr:cNvPr id="510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23589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853</xdr:row>
      <xdr:rowOff>28575</xdr:rowOff>
    </xdr:from>
    <xdr:to>
      <xdr:col>2</xdr:col>
      <xdr:colOff>85725</xdr:colOff>
      <xdr:row>853</xdr:row>
      <xdr:rowOff>66675</xdr:rowOff>
    </xdr:to>
    <xdr:pic>
      <xdr:nvPicPr>
        <xdr:cNvPr id="51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26827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855</xdr:row>
      <xdr:rowOff>28575</xdr:rowOff>
    </xdr:from>
    <xdr:to>
      <xdr:col>2</xdr:col>
      <xdr:colOff>85725</xdr:colOff>
      <xdr:row>855</xdr:row>
      <xdr:rowOff>66675</xdr:rowOff>
    </xdr:to>
    <xdr:pic>
      <xdr:nvPicPr>
        <xdr:cNvPr id="510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30066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857</xdr:row>
      <xdr:rowOff>28575</xdr:rowOff>
    </xdr:from>
    <xdr:to>
      <xdr:col>2</xdr:col>
      <xdr:colOff>85725</xdr:colOff>
      <xdr:row>857</xdr:row>
      <xdr:rowOff>66675</xdr:rowOff>
    </xdr:to>
    <xdr:pic>
      <xdr:nvPicPr>
        <xdr:cNvPr id="510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33304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859</xdr:row>
      <xdr:rowOff>28575</xdr:rowOff>
    </xdr:from>
    <xdr:to>
      <xdr:col>2</xdr:col>
      <xdr:colOff>85725</xdr:colOff>
      <xdr:row>859</xdr:row>
      <xdr:rowOff>66675</xdr:rowOff>
    </xdr:to>
    <xdr:pic>
      <xdr:nvPicPr>
        <xdr:cNvPr id="510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3654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861</xdr:row>
      <xdr:rowOff>28575</xdr:rowOff>
    </xdr:from>
    <xdr:to>
      <xdr:col>2</xdr:col>
      <xdr:colOff>85725</xdr:colOff>
      <xdr:row>861</xdr:row>
      <xdr:rowOff>66675</xdr:rowOff>
    </xdr:to>
    <xdr:pic>
      <xdr:nvPicPr>
        <xdr:cNvPr id="510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39781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863</xdr:row>
      <xdr:rowOff>28575</xdr:rowOff>
    </xdr:from>
    <xdr:to>
      <xdr:col>2</xdr:col>
      <xdr:colOff>85725</xdr:colOff>
      <xdr:row>863</xdr:row>
      <xdr:rowOff>66675</xdr:rowOff>
    </xdr:to>
    <xdr:pic>
      <xdr:nvPicPr>
        <xdr:cNvPr id="510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43020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865</xdr:row>
      <xdr:rowOff>28575</xdr:rowOff>
    </xdr:from>
    <xdr:to>
      <xdr:col>2</xdr:col>
      <xdr:colOff>85725</xdr:colOff>
      <xdr:row>865</xdr:row>
      <xdr:rowOff>66675</xdr:rowOff>
    </xdr:to>
    <xdr:pic>
      <xdr:nvPicPr>
        <xdr:cNvPr id="511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46258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867</xdr:row>
      <xdr:rowOff>28575</xdr:rowOff>
    </xdr:from>
    <xdr:to>
      <xdr:col>2</xdr:col>
      <xdr:colOff>85725</xdr:colOff>
      <xdr:row>867</xdr:row>
      <xdr:rowOff>66675</xdr:rowOff>
    </xdr:to>
    <xdr:pic>
      <xdr:nvPicPr>
        <xdr:cNvPr id="511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49497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777</xdr:row>
      <xdr:rowOff>28575</xdr:rowOff>
    </xdr:from>
    <xdr:to>
      <xdr:col>2</xdr:col>
      <xdr:colOff>85725</xdr:colOff>
      <xdr:row>777</xdr:row>
      <xdr:rowOff>66675</xdr:rowOff>
    </xdr:to>
    <xdr:pic>
      <xdr:nvPicPr>
        <xdr:cNvPr id="512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5852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779</xdr:row>
      <xdr:rowOff>28575</xdr:rowOff>
    </xdr:from>
    <xdr:to>
      <xdr:col>2</xdr:col>
      <xdr:colOff>85725</xdr:colOff>
      <xdr:row>779</xdr:row>
      <xdr:rowOff>66675</xdr:rowOff>
    </xdr:to>
    <xdr:pic>
      <xdr:nvPicPr>
        <xdr:cNvPr id="512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6233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781</xdr:row>
      <xdr:rowOff>28575</xdr:rowOff>
    </xdr:from>
    <xdr:to>
      <xdr:col>2</xdr:col>
      <xdr:colOff>85725</xdr:colOff>
      <xdr:row>781</xdr:row>
      <xdr:rowOff>66675</xdr:rowOff>
    </xdr:to>
    <xdr:pic>
      <xdr:nvPicPr>
        <xdr:cNvPr id="512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6614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783</xdr:row>
      <xdr:rowOff>28575</xdr:rowOff>
    </xdr:from>
    <xdr:to>
      <xdr:col>2</xdr:col>
      <xdr:colOff>85725</xdr:colOff>
      <xdr:row>783</xdr:row>
      <xdr:rowOff>66675</xdr:rowOff>
    </xdr:to>
    <xdr:pic>
      <xdr:nvPicPr>
        <xdr:cNvPr id="512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6995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785</xdr:row>
      <xdr:rowOff>28575</xdr:rowOff>
    </xdr:from>
    <xdr:to>
      <xdr:col>2</xdr:col>
      <xdr:colOff>85725</xdr:colOff>
      <xdr:row>785</xdr:row>
      <xdr:rowOff>66675</xdr:rowOff>
    </xdr:to>
    <xdr:pic>
      <xdr:nvPicPr>
        <xdr:cNvPr id="512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7376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787</xdr:row>
      <xdr:rowOff>28575</xdr:rowOff>
    </xdr:from>
    <xdr:to>
      <xdr:col>2</xdr:col>
      <xdr:colOff>85725</xdr:colOff>
      <xdr:row>787</xdr:row>
      <xdr:rowOff>66675</xdr:rowOff>
    </xdr:to>
    <xdr:pic>
      <xdr:nvPicPr>
        <xdr:cNvPr id="512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7757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789</xdr:row>
      <xdr:rowOff>28575</xdr:rowOff>
    </xdr:from>
    <xdr:to>
      <xdr:col>2</xdr:col>
      <xdr:colOff>85725</xdr:colOff>
      <xdr:row>789</xdr:row>
      <xdr:rowOff>66675</xdr:rowOff>
    </xdr:to>
    <xdr:pic>
      <xdr:nvPicPr>
        <xdr:cNvPr id="5126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8138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791</xdr:row>
      <xdr:rowOff>28575</xdr:rowOff>
    </xdr:from>
    <xdr:to>
      <xdr:col>2</xdr:col>
      <xdr:colOff>85725</xdr:colOff>
      <xdr:row>791</xdr:row>
      <xdr:rowOff>66675</xdr:rowOff>
    </xdr:to>
    <xdr:pic>
      <xdr:nvPicPr>
        <xdr:cNvPr id="512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8519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793</xdr:row>
      <xdr:rowOff>28575</xdr:rowOff>
    </xdr:from>
    <xdr:to>
      <xdr:col>2</xdr:col>
      <xdr:colOff>85725</xdr:colOff>
      <xdr:row>793</xdr:row>
      <xdr:rowOff>66675</xdr:rowOff>
    </xdr:to>
    <xdr:pic>
      <xdr:nvPicPr>
        <xdr:cNvPr id="512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8900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795</xdr:row>
      <xdr:rowOff>28575</xdr:rowOff>
    </xdr:from>
    <xdr:to>
      <xdr:col>2</xdr:col>
      <xdr:colOff>85725</xdr:colOff>
      <xdr:row>795</xdr:row>
      <xdr:rowOff>66675</xdr:rowOff>
    </xdr:to>
    <xdr:pic>
      <xdr:nvPicPr>
        <xdr:cNvPr id="512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9281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797</xdr:row>
      <xdr:rowOff>28575</xdr:rowOff>
    </xdr:from>
    <xdr:to>
      <xdr:col>2</xdr:col>
      <xdr:colOff>85725</xdr:colOff>
      <xdr:row>797</xdr:row>
      <xdr:rowOff>66675</xdr:rowOff>
    </xdr:to>
    <xdr:pic>
      <xdr:nvPicPr>
        <xdr:cNvPr id="513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9662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799</xdr:row>
      <xdr:rowOff>28575</xdr:rowOff>
    </xdr:from>
    <xdr:to>
      <xdr:col>2</xdr:col>
      <xdr:colOff>85725</xdr:colOff>
      <xdr:row>799</xdr:row>
      <xdr:rowOff>66675</xdr:rowOff>
    </xdr:to>
    <xdr:pic>
      <xdr:nvPicPr>
        <xdr:cNvPr id="513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0043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802</xdr:row>
      <xdr:rowOff>28575</xdr:rowOff>
    </xdr:from>
    <xdr:to>
      <xdr:col>2</xdr:col>
      <xdr:colOff>85725</xdr:colOff>
      <xdr:row>802</xdr:row>
      <xdr:rowOff>66675</xdr:rowOff>
    </xdr:to>
    <xdr:pic>
      <xdr:nvPicPr>
        <xdr:cNvPr id="513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1186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804</xdr:row>
      <xdr:rowOff>28575</xdr:rowOff>
    </xdr:from>
    <xdr:to>
      <xdr:col>2</xdr:col>
      <xdr:colOff>85725</xdr:colOff>
      <xdr:row>804</xdr:row>
      <xdr:rowOff>66675</xdr:rowOff>
    </xdr:to>
    <xdr:pic>
      <xdr:nvPicPr>
        <xdr:cNvPr id="513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1567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806</xdr:row>
      <xdr:rowOff>28575</xdr:rowOff>
    </xdr:from>
    <xdr:to>
      <xdr:col>2</xdr:col>
      <xdr:colOff>85725</xdr:colOff>
      <xdr:row>806</xdr:row>
      <xdr:rowOff>66675</xdr:rowOff>
    </xdr:to>
    <xdr:pic>
      <xdr:nvPicPr>
        <xdr:cNvPr id="513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2710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808</xdr:row>
      <xdr:rowOff>28575</xdr:rowOff>
    </xdr:from>
    <xdr:to>
      <xdr:col>2</xdr:col>
      <xdr:colOff>85725</xdr:colOff>
      <xdr:row>808</xdr:row>
      <xdr:rowOff>66675</xdr:rowOff>
    </xdr:to>
    <xdr:pic>
      <xdr:nvPicPr>
        <xdr:cNvPr id="513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3091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810</xdr:row>
      <xdr:rowOff>28575</xdr:rowOff>
    </xdr:from>
    <xdr:to>
      <xdr:col>2</xdr:col>
      <xdr:colOff>85725</xdr:colOff>
      <xdr:row>810</xdr:row>
      <xdr:rowOff>66675</xdr:rowOff>
    </xdr:to>
    <xdr:pic>
      <xdr:nvPicPr>
        <xdr:cNvPr id="514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3472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812</xdr:row>
      <xdr:rowOff>28575</xdr:rowOff>
    </xdr:from>
    <xdr:to>
      <xdr:col>2</xdr:col>
      <xdr:colOff>85725</xdr:colOff>
      <xdr:row>812</xdr:row>
      <xdr:rowOff>66675</xdr:rowOff>
    </xdr:to>
    <xdr:pic>
      <xdr:nvPicPr>
        <xdr:cNvPr id="514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3853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814</xdr:row>
      <xdr:rowOff>28575</xdr:rowOff>
    </xdr:from>
    <xdr:to>
      <xdr:col>2</xdr:col>
      <xdr:colOff>85725</xdr:colOff>
      <xdr:row>814</xdr:row>
      <xdr:rowOff>66675</xdr:rowOff>
    </xdr:to>
    <xdr:pic>
      <xdr:nvPicPr>
        <xdr:cNvPr id="514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4234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816</xdr:row>
      <xdr:rowOff>28575</xdr:rowOff>
    </xdr:from>
    <xdr:to>
      <xdr:col>2</xdr:col>
      <xdr:colOff>85725</xdr:colOff>
      <xdr:row>816</xdr:row>
      <xdr:rowOff>66675</xdr:rowOff>
    </xdr:to>
    <xdr:pic>
      <xdr:nvPicPr>
        <xdr:cNvPr id="5143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4615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818</xdr:row>
      <xdr:rowOff>28575</xdr:rowOff>
    </xdr:from>
    <xdr:to>
      <xdr:col>2</xdr:col>
      <xdr:colOff>85725</xdr:colOff>
      <xdr:row>818</xdr:row>
      <xdr:rowOff>66675</xdr:rowOff>
    </xdr:to>
    <xdr:pic>
      <xdr:nvPicPr>
        <xdr:cNvPr id="514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4996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820</xdr:row>
      <xdr:rowOff>28575</xdr:rowOff>
    </xdr:from>
    <xdr:to>
      <xdr:col>2</xdr:col>
      <xdr:colOff>85725</xdr:colOff>
      <xdr:row>820</xdr:row>
      <xdr:rowOff>66675</xdr:rowOff>
    </xdr:to>
    <xdr:pic>
      <xdr:nvPicPr>
        <xdr:cNvPr id="514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5377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443</xdr:row>
      <xdr:rowOff>28575</xdr:rowOff>
    </xdr:from>
    <xdr:to>
      <xdr:col>2</xdr:col>
      <xdr:colOff>85725</xdr:colOff>
      <xdr:row>443</xdr:row>
      <xdr:rowOff>66675</xdr:rowOff>
    </xdr:to>
    <xdr:pic>
      <xdr:nvPicPr>
        <xdr:cNvPr id="5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05346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445</xdr:row>
      <xdr:rowOff>28575</xdr:rowOff>
    </xdr:from>
    <xdr:to>
      <xdr:col>2</xdr:col>
      <xdr:colOff>85725</xdr:colOff>
      <xdr:row>445</xdr:row>
      <xdr:rowOff>66675</xdr:rowOff>
    </xdr:to>
    <xdr:pic>
      <xdr:nvPicPr>
        <xdr:cNvPr id="5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0820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447</xdr:row>
      <xdr:rowOff>28575</xdr:rowOff>
    </xdr:from>
    <xdr:to>
      <xdr:col>2</xdr:col>
      <xdr:colOff>85725</xdr:colOff>
      <xdr:row>447</xdr:row>
      <xdr:rowOff>66675</xdr:rowOff>
    </xdr:to>
    <xdr:pic>
      <xdr:nvPicPr>
        <xdr:cNvPr id="5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11061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449</xdr:row>
      <xdr:rowOff>28575</xdr:rowOff>
    </xdr:from>
    <xdr:to>
      <xdr:col>2</xdr:col>
      <xdr:colOff>85725</xdr:colOff>
      <xdr:row>449</xdr:row>
      <xdr:rowOff>66675</xdr:rowOff>
    </xdr:to>
    <xdr:pic>
      <xdr:nvPicPr>
        <xdr:cNvPr id="5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13919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451</xdr:row>
      <xdr:rowOff>28575</xdr:rowOff>
    </xdr:from>
    <xdr:to>
      <xdr:col>2</xdr:col>
      <xdr:colOff>85725</xdr:colOff>
      <xdr:row>451</xdr:row>
      <xdr:rowOff>66675</xdr:rowOff>
    </xdr:to>
    <xdr:pic>
      <xdr:nvPicPr>
        <xdr:cNvPr id="51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16776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453</xdr:row>
      <xdr:rowOff>28575</xdr:rowOff>
    </xdr:from>
    <xdr:to>
      <xdr:col>2</xdr:col>
      <xdr:colOff>85725</xdr:colOff>
      <xdr:row>453</xdr:row>
      <xdr:rowOff>66675</xdr:rowOff>
    </xdr:to>
    <xdr:pic>
      <xdr:nvPicPr>
        <xdr:cNvPr id="51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1963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455</xdr:row>
      <xdr:rowOff>28575</xdr:rowOff>
    </xdr:from>
    <xdr:to>
      <xdr:col>2</xdr:col>
      <xdr:colOff>85725</xdr:colOff>
      <xdr:row>455</xdr:row>
      <xdr:rowOff>66675</xdr:rowOff>
    </xdr:to>
    <xdr:pic>
      <xdr:nvPicPr>
        <xdr:cNvPr id="51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22491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457</xdr:row>
      <xdr:rowOff>28575</xdr:rowOff>
    </xdr:from>
    <xdr:to>
      <xdr:col>2</xdr:col>
      <xdr:colOff>85725</xdr:colOff>
      <xdr:row>457</xdr:row>
      <xdr:rowOff>66675</xdr:rowOff>
    </xdr:to>
    <xdr:pic>
      <xdr:nvPicPr>
        <xdr:cNvPr id="515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25349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459</xdr:row>
      <xdr:rowOff>28575</xdr:rowOff>
    </xdr:from>
    <xdr:to>
      <xdr:col>2</xdr:col>
      <xdr:colOff>85725</xdr:colOff>
      <xdr:row>459</xdr:row>
      <xdr:rowOff>66675</xdr:rowOff>
    </xdr:to>
    <xdr:pic>
      <xdr:nvPicPr>
        <xdr:cNvPr id="51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28206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461</xdr:row>
      <xdr:rowOff>28575</xdr:rowOff>
    </xdr:from>
    <xdr:to>
      <xdr:col>2</xdr:col>
      <xdr:colOff>85725</xdr:colOff>
      <xdr:row>461</xdr:row>
      <xdr:rowOff>66675</xdr:rowOff>
    </xdr:to>
    <xdr:pic>
      <xdr:nvPicPr>
        <xdr:cNvPr id="515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3106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463</xdr:row>
      <xdr:rowOff>28575</xdr:rowOff>
    </xdr:from>
    <xdr:to>
      <xdr:col>2</xdr:col>
      <xdr:colOff>85725</xdr:colOff>
      <xdr:row>463</xdr:row>
      <xdr:rowOff>66675</xdr:rowOff>
    </xdr:to>
    <xdr:pic>
      <xdr:nvPicPr>
        <xdr:cNvPr id="515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34016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465</xdr:row>
      <xdr:rowOff>28575</xdr:rowOff>
    </xdr:from>
    <xdr:to>
      <xdr:col>2</xdr:col>
      <xdr:colOff>85725</xdr:colOff>
      <xdr:row>465</xdr:row>
      <xdr:rowOff>66675</xdr:rowOff>
    </xdr:to>
    <xdr:pic>
      <xdr:nvPicPr>
        <xdr:cNvPr id="515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36874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467</xdr:row>
      <xdr:rowOff>28575</xdr:rowOff>
    </xdr:from>
    <xdr:to>
      <xdr:col>2</xdr:col>
      <xdr:colOff>85725</xdr:colOff>
      <xdr:row>467</xdr:row>
      <xdr:rowOff>66675</xdr:rowOff>
    </xdr:to>
    <xdr:pic>
      <xdr:nvPicPr>
        <xdr:cNvPr id="51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39731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469</xdr:row>
      <xdr:rowOff>28575</xdr:rowOff>
    </xdr:from>
    <xdr:to>
      <xdr:col>2</xdr:col>
      <xdr:colOff>85725</xdr:colOff>
      <xdr:row>469</xdr:row>
      <xdr:rowOff>66675</xdr:rowOff>
    </xdr:to>
    <xdr:pic>
      <xdr:nvPicPr>
        <xdr:cNvPr id="51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42589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471</xdr:row>
      <xdr:rowOff>28575</xdr:rowOff>
    </xdr:from>
    <xdr:to>
      <xdr:col>2</xdr:col>
      <xdr:colOff>85725</xdr:colOff>
      <xdr:row>471</xdr:row>
      <xdr:rowOff>66675</xdr:rowOff>
    </xdr:to>
    <xdr:pic>
      <xdr:nvPicPr>
        <xdr:cNvPr id="516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45446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473</xdr:row>
      <xdr:rowOff>28575</xdr:rowOff>
    </xdr:from>
    <xdr:to>
      <xdr:col>2</xdr:col>
      <xdr:colOff>85725</xdr:colOff>
      <xdr:row>473</xdr:row>
      <xdr:rowOff>66675</xdr:rowOff>
    </xdr:to>
    <xdr:pic>
      <xdr:nvPicPr>
        <xdr:cNvPr id="516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48304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475</xdr:row>
      <xdr:rowOff>28575</xdr:rowOff>
    </xdr:from>
    <xdr:to>
      <xdr:col>2</xdr:col>
      <xdr:colOff>85725</xdr:colOff>
      <xdr:row>475</xdr:row>
      <xdr:rowOff>66675</xdr:rowOff>
    </xdr:to>
    <xdr:pic>
      <xdr:nvPicPr>
        <xdr:cNvPr id="51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51161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477</xdr:row>
      <xdr:rowOff>28575</xdr:rowOff>
    </xdr:from>
    <xdr:to>
      <xdr:col>2</xdr:col>
      <xdr:colOff>85725</xdr:colOff>
      <xdr:row>477</xdr:row>
      <xdr:rowOff>66675</xdr:rowOff>
    </xdr:to>
    <xdr:pic>
      <xdr:nvPicPr>
        <xdr:cNvPr id="516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54019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479</xdr:row>
      <xdr:rowOff>28575</xdr:rowOff>
    </xdr:from>
    <xdr:to>
      <xdr:col>2</xdr:col>
      <xdr:colOff>85725</xdr:colOff>
      <xdr:row>479</xdr:row>
      <xdr:rowOff>66675</xdr:rowOff>
    </xdr:to>
    <xdr:pic>
      <xdr:nvPicPr>
        <xdr:cNvPr id="516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56876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481</xdr:row>
      <xdr:rowOff>28575</xdr:rowOff>
    </xdr:from>
    <xdr:to>
      <xdr:col>2</xdr:col>
      <xdr:colOff>85725</xdr:colOff>
      <xdr:row>481</xdr:row>
      <xdr:rowOff>66675</xdr:rowOff>
    </xdr:to>
    <xdr:pic>
      <xdr:nvPicPr>
        <xdr:cNvPr id="516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59734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483</xdr:row>
      <xdr:rowOff>28575</xdr:rowOff>
    </xdr:from>
    <xdr:to>
      <xdr:col>2</xdr:col>
      <xdr:colOff>85725</xdr:colOff>
      <xdr:row>483</xdr:row>
      <xdr:rowOff>66675</xdr:rowOff>
    </xdr:to>
    <xdr:pic>
      <xdr:nvPicPr>
        <xdr:cNvPr id="516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6268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485</xdr:row>
      <xdr:rowOff>28575</xdr:rowOff>
    </xdr:from>
    <xdr:to>
      <xdr:col>2</xdr:col>
      <xdr:colOff>85725</xdr:colOff>
      <xdr:row>485</xdr:row>
      <xdr:rowOff>66675</xdr:rowOff>
    </xdr:to>
    <xdr:pic>
      <xdr:nvPicPr>
        <xdr:cNvPr id="516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65544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487</xdr:row>
      <xdr:rowOff>28575</xdr:rowOff>
    </xdr:from>
    <xdr:to>
      <xdr:col>2</xdr:col>
      <xdr:colOff>85725</xdr:colOff>
      <xdr:row>487</xdr:row>
      <xdr:rowOff>66675</xdr:rowOff>
    </xdr:to>
    <xdr:pic>
      <xdr:nvPicPr>
        <xdr:cNvPr id="516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6840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489</xdr:row>
      <xdr:rowOff>28575</xdr:rowOff>
    </xdr:from>
    <xdr:to>
      <xdr:col>2</xdr:col>
      <xdr:colOff>85725</xdr:colOff>
      <xdr:row>489</xdr:row>
      <xdr:rowOff>66675</xdr:rowOff>
    </xdr:to>
    <xdr:pic>
      <xdr:nvPicPr>
        <xdr:cNvPr id="516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71259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491</xdr:row>
      <xdr:rowOff>28575</xdr:rowOff>
    </xdr:from>
    <xdr:to>
      <xdr:col>2</xdr:col>
      <xdr:colOff>85725</xdr:colOff>
      <xdr:row>491</xdr:row>
      <xdr:rowOff>66675</xdr:rowOff>
    </xdr:to>
    <xdr:pic>
      <xdr:nvPicPr>
        <xdr:cNvPr id="517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7411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493</xdr:row>
      <xdr:rowOff>28575</xdr:rowOff>
    </xdr:from>
    <xdr:to>
      <xdr:col>2</xdr:col>
      <xdr:colOff>85725</xdr:colOff>
      <xdr:row>493</xdr:row>
      <xdr:rowOff>66675</xdr:rowOff>
    </xdr:to>
    <xdr:pic>
      <xdr:nvPicPr>
        <xdr:cNvPr id="517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76974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495</xdr:row>
      <xdr:rowOff>28575</xdr:rowOff>
    </xdr:from>
    <xdr:to>
      <xdr:col>2</xdr:col>
      <xdr:colOff>85725</xdr:colOff>
      <xdr:row>495</xdr:row>
      <xdr:rowOff>66675</xdr:rowOff>
    </xdr:to>
    <xdr:pic>
      <xdr:nvPicPr>
        <xdr:cNvPr id="517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7983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497</xdr:row>
      <xdr:rowOff>28575</xdr:rowOff>
    </xdr:from>
    <xdr:to>
      <xdr:col>2</xdr:col>
      <xdr:colOff>85725</xdr:colOff>
      <xdr:row>497</xdr:row>
      <xdr:rowOff>66675</xdr:rowOff>
    </xdr:to>
    <xdr:pic>
      <xdr:nvPicPr>
        <xdr:cNvPr id="517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82689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499</xdr:row>
      <xdr:rowOff>28575</xdr:rowOff>
    </xdr:from>
    <xdr:to>
      <xdr:col>2</xdr:col>
      <xdr:colOff>85725</xdr:colOff>
      <xdr:row>499</xdr:row>
      <xdr:rowOff>66675</xdr:rowOff>
    </xdr:to>
    <xdr:pic>
      <xdr:nvPicPr>
        <xdr:cNvPr id="517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8554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501</xdr:row>
      <xdr:rowOff>28575</xdr:rowOff>
    </xdr:from>
    <xdr:to>
      <xdr:col>2</xdr:col>
      <xdr:colOff>85725</xdr:colOff>
      <xdr:row>501</xdr:row>
      <xdr:rowOff>66675</xdr:rowOff>
    </xdr:to>
    <xdr:pic>
      <xdr:nvPicPr>
        <xdr:cNvPr id="517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88404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503</xdr:row>
      <xdr:rowOff>28575</xdr:rowOff>
    </xdr:from>
    <xdr:to>
      <xdr:col>2</xdr:col>
      <xdr:colOff>85725</xdr:colOff>
      <xdr:row>503</xdr:row>
      <xdr:rowOff>66675</xdr:rowOff>
    </xdr:to>
    <xdr:pic>
      <xdr:nvPicPr>
        <xdr:cNvPr id="517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91357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505</xdr:row>
      <xdr:rowOff>28575</xdr:rowOff>
    </xdr:from>
    <xdr:to>
      <xdr:col>2</xdr:col>
      <xdr:colOff>85725</xdr:colOff>
      <xdr:row>505</xdr:row>
      <xdr:rowOff>66675</xdr:rowOff>
    </xdr:to>
    <xdr:pic>
      <xdr:nvPicPr>
        <xdr:cNvPr id="517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94214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507</xdr:row>
      <xdr:rowOff>28575</xdr:rowOff>
    </xdr:from>
    <xdr:to>
      <xdr:col>2</xdr:col>
      <xdr:colOff>85725</xdr:colOff>
      <xdr:row>507</xdr:row>
      <xdr:rowOff>66675</xdr:rowOff>
    </xdr:to>
    <xdr:pic>
      <xdr:nvPicPr>
        <xdr:cNvPr id="517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97072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509</xdr:row>
      <xdr:rowOff>28575</xdr:rowOff>
    </xdr:from>
    <xdr:to>
      <xdr:col>2</xdr:col>
      <xdr:colOff>85725</xdr:colOff>
      <xdr:row>509</xdr:row>
      <xdr:rowOff>66675</xdr:rowOff>
    </xdr:to>
    <xdr:pic>
      <xdr:nvPicPr>
        <xdr:cNvPr id="517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99929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511</xdr:row>
      <xdr:rowOff>28575</xdr:rowOff>
    </xdr:from>
    <xdr:to>
      <xdr:col>2</xdr:col>
      <xdr:colOff>85725</xdr:colOff>
      <xdr:row>511</xdr:row>
      <xdr:rowOff>66675</xdr:rowOff>
    </xdr:to>
    <xdr:pic>
      <xdr:nvPicPr>
        <xdr:cNvPr id="518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02787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513</xdr:row>
      <xdr:rowOff>28575</xdr:rowOff>
    </xdr:from>
    <xdr:to>
      <xdr:col>2</xdr:col>
      <xdr:colOff>85725</xdr:colOff>
      <xdr:row>513</xdr:row>
      <xdr:rowOff>66675</xdr:rowOff>
    </xdr:to>
    <xdr:pic>
      <xdr:nvPicPr>
        <xdr:cNvPr id="518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05644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515</xdr:row>
      <xdr:rowOff>28575</xdr:rowOff>
    </xdr:from>
    <xdr:to>
      <xdr:col>2</xdr:col>
      <xdr:colOff>85725</xdr:colOff>
      <xdr:row>515</xdr:row>
      <xdr:rowOff>66675</xdr:rowOff>
    </xdr:to>
    <xdr:pic>
      <xdr:nvPicPr>
        <xdr:cNvPr id="518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08502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517</xdr:row>
      <xdr:rowOff>28575</xdr:rowOff>
    </xdr:from>
    <xdr:to>
      <xdr:col>2</xdr:col>
      <xdr:colOff>85725</xdr:colOff>
      <xdr:row>517</xdr:row>
      <xdr:rowOff>66675</xdr:rowOff>
    </xdr:to>
    <xdr:pic>
      <xdr:nvPicPr>
        <xdr:cNvPr id="518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11359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519</xdr:row>
      <xdr:rowOff>28575</xdr:rowOff>
    </xdr:from>
    <xdr:to>
      <xdr:col>2</xdr:col>
      <xdr:colOff>85725</xdr:colOff>
      <xdr:row>519</xdr:row>
      <xdr:rowOff>66675</xdr:rowOff>
    </xdr:to>
    <xdr:pic>
      <xdr:nvPicPr>
        <xdr:cNvPr id="518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14217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521</xdr:row>
      <xdr:rowOff>28575</xdr:rowOff>
    </xdr:from>
    <xdr:to>
      <xdr:col>2</xdr:col>
      <xdr:colOff>85725</xdr:colOff>
      <xdr:row>521</xdr:row>
      <xdr:rowOff>66675</xdr:rowOff>
    </xdr:to>
    <xdr:pic>
      <xdr:nvPicPr>
        <xdr:cNvPr id="518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17074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13</xdr:row>
      <xdr:rowOff>28575</xdr:rowOff>
    </xdr:from>
    <xdr:to>
      <xdr:col>2</xdr:col>
      <xdr:colOff>85725</xdr:colOff>
      <xdr:row>13</xdr:row>
      <xdr:rowOff>66675</xdr:rowOff>
    </xdr:to>
    <xdr:pic>
      <xdr:nvPicPr>
        <xdr:cNvPr id="518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9240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15</xdr:row>
      <xdr:rowOff>28575</xdr:rowOff>
    </xdr:from>
    <xdr:to>
      <xdr:col>2</xdr:col>
      <xdr:colOff>85725</xdr:colOff>
      <xdr:row>15</xdr:row>
      <xdr:rowOff>66675</xdr:rowOff>
    </xdr:to>
    <xdr:pic>
      <xdr:nvPicPr>
        <xdr:cNvPr id="518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209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</xdr:row>
      <xdr:rowOff>28575</xdr:rowOff>
    </xdr:from>
    <xdr:to>
      <xdr:col>2</xdr:col>
      <xdr:colOff>85725</xdr:colOff>
      <xdr:row>17</xdr:row>
      <xdr:rowOff>66675</xdr:rowOff>
    </xdr:to>
    <xdr:pic>
      <xdr:nvPicPr>
        <xdr:cNvPr id="518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4955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</xdr:row>
      <xdr:rowOff>28575</xdr:rowOff>
    </xdr:from>
    <xdr:to>
      <xdr:col>2</xdr:col>
      <xdr:colOff>85725</xdr:colOff>
      <xdr:row>19</xdr:row>
      <xdr:rowOff>66675</xdr:rowOff>
    </xdr:to>
    <xdr:pic>
      <xdr:nvPicPr>
        <xdr:cNvPr id="518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781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</xdr:row>
      <xdr:rowOff>28575</xdr:rowOff>
    </xdr:from>
    <xdr:to>
      <xdr:col>2</xdr:col>
      <xdr:colOff>85725</xdr:colOff>
      <xdr:row>21</xdr:row>
      <xdr:rowOff>66675</xdr:rowOff>
    </xdr:to>
    <xdr:pic>
      <xdr:nvPicPr>
        <xdr:cNvPr id="519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0670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</xdr:row>
      <xdr:rowOff>28575</xdr:rowOff>
    </xdr:from>
    <xdr:to>
      <xdr:col>2</xdr:col>
      <xdr:colOff>85725</xdr:colOff>
      <xdr:row>23</xdr:row>
      <xdr:rowOff>66675</xdr:rowOff>
    </xdr:to>
    <xdr:pic>
      <xdr:nvPicPr>
        <xdr:cNvPr id="519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352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</xdr:row>
      <xdr:rowOff>28575</xdr:rowOff>
    </xdr:from>
    <xdr:to>
      <xdr:col>2</xdr:col>
      <xdr:colOff>85725</xdr:colOff>
      <xdr:row>25</xdr:row>
      <xdr:rowOff>66675</xdr:rowOff>
    </xdr:to>
    <xdr:pic>
      <xdr:nvPicPr>
        <xdr:cNvPr id="519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6385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27</xdr:row>
      <xdr:rowOff>28575</xdr:rowOff>
    </xdr:from>
    <xdr:to>
      <xdr:col>2</xdr:col>
      <xdr:colOff>85725</xdr:colOff>
      <xdr:row>27</xdr:row>
      <xdr:rowOff>66675</xdr:rowOff>
    </xdr:to>
    <xdr:pic>
      <xdr:nvPicPr>
        <xdr:cNvPr id="519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924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</xdr:row>
      <xdr:rowOff>28575</xdr:rowOff>
    </xdr:from>
    <xdr:to>
      <xdr:col>2</xdr:col>
      <xdr:colOff>85725</xdr:colOff>
      <xdr:row>29</xdr:row>
      <xdr:rowOff>66675</xdr:rowOff>
    </xdr:to>
    <xdr:pic>
      <xdr:nvPicPr>
        <xdr:cNvPr id="519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2100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31</xdr:row>
      <xdr:rowOff>28575</xdr:rowOff>
    </xdr:from>
    <xdr:to>
      <xdr:col>2</xdr:col>
      <xdr:colOff>85725</xdr:colOff>
      <xdr:row>31</xdr:row>
      <xdr:rowOff>66675</xdr:rowOff>
    </xdr:to>
    <xdr:pic>
      <xdr:nvPicPr>
        <xdr:cNvPr id="519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495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43</xdr:row>
      <xdr:rowOff>28575</xdr:rowOff>
    </xdr:from>
    <xdr:to>
      <xdr:col>2</xdr:col>
      <xdr:colOff>85725</xdr:colOff>
      <xdr:row>43</xdr:row>
      <xdr:rowOff>66675</xdr:rowOff>
    </xdr:to>
    <xdr:pic>
      <xdr:nvPicPr>
        <xdr:cNvPr id="519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4791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45</xdr:row>
      <xdr:rowOff>28575</xdr:rowOff>
    </xdr:from>
    <xdr:to>
      <xdr:col>2</xdr:col>
      <xdr:colOff>85725</xdr:colOff>
      <xdr:row>45</xdr:row>
      <xdr:rowOff>66675</xdr:rowOff>
    </xdr:to>
    <xdr:pic>
      <xdr:nvPicPr>
        <xdr:cNvPr id="519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0768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47</xdr:row>
      <xdr:rowOff>28575</xdr:rowOff>
    </xdr:from>
    <xdr:to>
      <xdr:col>2</xdr:col>
      <xdr:colOff>85725</xdr:colOff>
      <xdr:row>47</xdr:row>
      <xdr:rowOff>66675</xdr:rowOff>
    </xdr:to>
    <xdr:pic>
      <xdr:nvPicPr>
        <xdr:cNvPr id="519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648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48</xdr:row>
      <xdr:rowOff>28575</xdr:rowOff>
    </xdr:from>
    <xdr:to>
      <xdr:col>2</xdr:col>
      <xdr:colOff>85725</xdr:colOff>
      <xdr:row>48</xdr:row>
      <xdr:rowOff>66675</xdr:rowOff>
    </xdr:to>
    <xdr:pic>
      <xdr:nvPicPr>
        <xdr:cNvPr id="520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5934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50</xdr:row>
      <xdr:rowOff>28575</xdr:rowOff>
    </xdr:from>
    <xdr:to>
      <xdr:col>2</xdr:col>
      <xdr:colOff>85725</xdr:colOff>
      <xdr:row>50</xdr:row>
      <xdr:rowOff>66675</xdr:rowOff>
    </xdr:to>
    <xdr:pic>
      <xdr:nvPicPr>
        <xdr:cNvPr id="520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62198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52</xdr:row>
      <xdr:rowOff>28575</xdr:rowOff>
    </xdr:from>
    <xdr:to>
      <xdr:col>2</xdr:col>
      <xdr:colOff>85725</xdr:colOff>
      <xdr:row>52</xdr:row>
      <xdr:rowOff>66675</xdr:rowOff>
    </xdr:to>
    <xdr:pic>
      <xdr:nvPicPr>
        <xdr:cNvPr id="520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6505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54</xdr:row>
      <xdr:rowOff>28575</xdr:rowOff>
    </xdr:from>
    <xdr:to>
      <xdr:col>2</xdr:col>
      <xdr:colOff>85725</xdr:colOff>
      <xdr:row>54</xdr:row>
      <xdr:rowOff>66675</xdr:rowOff>
    </xdr:to>
    <xdr:pic>
      <xdr:nvPicPr>
        <xdr:cNvPr id="520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6791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356</xdr:row>
      <xdr:rowOff>28575</xdr:rowOff>
    </xdr:from>
    <xdr:to>
      <xdr:col>2</xdr:col>
      <xdr:colOff>85725</xdr:colOff>
      <xdr:row>356</xdr:row>
      <xdr:rowOff>66675</xdr:rowOff>
    </xdr:to>
    <xdr:pic>
      <xdr:nvPicPr>
        <xdr:cNvPr id="520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7086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358</xdr:row>
      <xdr:rowOff>28575</xdr:rowOff>
    </xdr:from>
    <xdr:to>
      <xdr:col>2</xdr:col>
      <xdr:colOff>85725</xdr:colOff>
      <xdr:row>358</xdr:row>
      <xdr:rowOff>66675</xdr:rowOff>
    </xdr:to>
    <xdr:pic>
      <xdr:nvPicPr>
        <xdr:cNvPr id="520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73723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360</xdr:row>
      <xdr:rowOff>28575</xdr:rowOff>
    </xdr:from>
    <xdr:to>
      <xdr:col>2</xdr:col>
      <xdr:colOff>85725</xdr:colOff>
      <xdr:row>360</xdr:row>
      <xdr:rowOff>66675</xdr:rowOff>
    </xdr:to>
    <xdr:pic>
      <xdr:nvPicPr>
        <xdr:cNvPr id="520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7658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362</xdr:row>
      <xdr:rowOff>28575</xdr:rowOff>
    </xdr:from>
    <xdr:to>
      <xdr:col>2</xdr:col>
      <xdr:colOff>85725</xdr:colOff>
      <xdr:row>362</xdr:row>
      <xdr:rowOff>66675</xdr:rowOff>
    </xdr:to>
    <xdr:pic>
      <xdr:nvPicPr>
        <xdr:cNvPr id="520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79438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364</xdr:row>
      <xdr:rowOff>28575</xdr:rowOff>
    </xdr:from>
    <xdr:to>
      <xdr:col>2</xdr:col>
      <xdr:colOff>85725</xdr:colOff>
      <xdr:row>364</xdr:row>
      <xdr:rowOff>66675</xdr:rowOff>
    </xdr:to>
    <xdr:pic>
      <xdr:nvPicPr>
        <xdr:cNvPr id="520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8229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366</xdr:row>
      <xdr:rowOff>28575</xdr:rowOff>
    </xdr:from>
    <xdr:to>
      <xdr:col>2</xdr:col>
      <xdr:colOff>85725</xdr:colOff>
      <xdr:row>366</xdr:row>
      <xdr:rowOff>66675</xdr:rowOff>
    </xdr:to>
    <xdr:pic>
      <xdr:nvPicPr>
        <xdr:cNvPr id="520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85153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425</xdr:row>
      <xdr:rowOff>28575</xdr:rowOff>
    </xdr:from>
    <xdr:to>
      <xdr:col>2</xdr:col>
      <xdr:colOff>85725</xdr:colOff>
      <xdr:row>425</xdr:row>
      <xdr:rowOff>66675</xdr:rowOff>
    </xdr:to>
    <xdr:pic>
      <xdr:nvPicPr>
        <xdr:cNvPr id="521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88106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427</xdr:row>
      <xdr:rowOff>28575</xdr:rowOff>
    </xdr:from>
    <xdr:to>
      <xdr:col>2</xdr:col>
      <xdr:colOff>85725</xdr:colOff>
      <xdr:row>427</xdr:row>
      <xdr:rowOff>66675</xdr:rowOff>
    </xdr:to>
    <xdr:pic>
      <xdr:nvPicPr>
        <xdr:cNvPr id="521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90963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429</xdr:row>
      <xdr:rowOff>28575</xdr:rowOff>
    </xdr:from>
    <xdr:to>
      <xdr:col>2</xdr:col>
      <xdr:colOff>85725</xdr:colOff>
      <xdr:row>429</xdr:row>
      <xdr:rowOff>66675</xdr:rowOff>
    </xdr:to>
    <xdr:pic>
      <xdr:nvPicPr>
        <xdr:cNvPr id="521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93821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431</xdr:row>
      <xdr:rowOff>28575</xdr:rowOff>
    </xdr:from>
    <xdr:to>
      <xdr:col>2</xdr:col>
      <xdr:colOff>85725</xdr:colOff>
      <xdr:row>431</xdr:row>
      <xdr:rowOff>66675</xdr:rowOff>
    </xdr:to>
    <xdr:pic>
      <xdr:nvPicPr>
        <xdr:cNvPr id="521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96678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433</xdr:row>
      <xdr:rowOff>28575</xdr:rowOff>
    </xdr:from>
    <xdr:to>
      <xdr:col>2</xdr:col>
      <xdr:colOff>85725</xdr:colOff>
      <xdr:row>433</xdr:row>
      <xdr:rowOff>66675</xdr:rowOff>
    </xdr:to>
    <xdr:pic>
      <xdr:nvPicPr>
        <xdr:cNvPr id="521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99536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435</xdr:row>
      <xdr:rowOff>28575</xdr:rowOff>
    </xdr:from>
    <xdr:to>
      <xdr:col>2</xdr:col>
      <xdr:colOff>85725</xdr:colOff>
      <xdr:row>435</xdr:row>
      <xdr:rowOff>66675</xdr:rowOff>
    </xdr:to>
    <xdr:pic>
      <xdr:nvPicPr>
        <xdr:cNvPr id="521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102393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654</xdr:row>
      <xdr:rowOff>28575</xdr:rowOff>
    </xdr:from>
    <xdr:to>
      <xdr:col>2</xdr:col>
      <xdr:colOff>85725</xdr:colOff>
      <xdr:row>654</xdr:row>
      <xdr:rowOff>66675</xdr:rowOff>
    </xdr:to>
    <xdr:pic>
      <xdr:nvPicPr>
        <xdr:cNvPr id="521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20027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656</xdr:row>
      <xdr:rowOff>28575</xdr:rowOff>
    </xdr:from>
    <xdr:to>
      <xdr:col>2</xdr:col>
      <xdr:colOff>85725</xdr:colOff>
      <xdr:row>656</xdr:row>
      <xdr:rowOff>66675</xdr:rowOff>
    </xdr:to>
    <xdr:pic>
      <xdr:nvPicPr>
        <xdr:cNvPr id="521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22885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658</xdr:row>
      <xdr:rowOff>28575</xdr:rowOff>
    </xdr:from>
    <xdr:to>
      <xdr:col>2</xdr:col>
      <xdr:colOff>85725</xdr:colOff>
      <xdr:row>658</xdr:row>
      <xdr:rowOff>66675</xdr:rowOff>
    </xdr:to>
    <xdr:pic>
      <xdr:nvPicPr>
        <xdr:cNvPr id="521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25742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660</xdr:row>
      <xdr:rowOff>28575</xdr:rowOff>
    </xdr:from>
    <xdr:to>
      <xdr:col>2</xdr:col>
      <xdr:colOff>85725</xdr:colOff>
      <xdr:row>660</xdr:row>
      <xdr:rowOff>66675</xdr:rowOff>
    </xdr:to>
    <xdr:pic>
      <xdr:nvPicPr>
        <xdr:cNvPr id="521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28600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662</xdr:row>
      <xdr:rowOff>28575</xdr:rowOff>
    </xdr:from>
    <xdr:to>
      <xdr:col>2</xdr:col>
      <xdr:colOff>85725</xdr:colOff>
      <xdr:row>662</xdr:row>
      <xdr:rowOff>66675</xdr:rowOff>
    </xdr:to>
    <xdr:pic>
      <xdr:nvPicPr>
        <xdr:cNvPr id="522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31457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664</xdr:row>
      <xdr:rowOff>28575</xdr:rowOff>
    </xdr:from>
    <xdr:to>
      <xdr:col>2</xdr:col>
      <xdr:colOff>85725</xdr:colOff>
      <xdr:row>664</xdr:row>
      <xdr:rowOff>66675</xdr:rowOff>
    </xdr:to>
    <xdr:pic>
      <xdr:nvPicPr>
        <xdr:cNvPr id="522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34315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666</xdr:row>
      <xdr:rowOff>28575</xdr:rowOff>
    </xdr:from>
    <xdr:to>
      <xdr:col>2</xdr:col>
      <xdr:colOff>85725</xdr:colOff>
      <xdr:row>666</xdr:row>
      <xdr:rowOff>66675</xdr:rowOff>
    </xdr:to>
    <xdr:pic>
      <xdr:nvPicPr>
        <xdr:cNvPr id="522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3774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668</xdr:row>
      <xdr:rowOff>28575</xdr:rowOff>
    </xdr:from>
    <xdr:to>
      <xdr:col>2</xdr:col>
      <xdr:colOff>85725</xdr:colOff>
      <xdr:row>668</xdr:row>
      <xdr:rowOff>66675</xdr:rowOff>
    </xdr:to>
    <xdr:pic>
      <xdr:nvPicPr>
        <xdr:cNvPr id="522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4155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670</xdr:row>
      <xdr:rowOff>28575</xdr:rowOff>
    </xdr:from>
    <xdr:to>
      <xdr:col>2</xdr:col>
      <xdr:colOff>85725</xdr:colOff>
      <xdr:row>670</xdr:row>
      <xdr:rowOff>66675</xdr:rowOff>
    </xdr:to>
    <xdr:pic>
      <xdr:nvPicPr>
        <xdr:cNvPr id="522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4536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672</xdr:row>
      <xdr:rowOff>28575</xdr:rowOff>
    </xdr:from>
    <xdr:to>
      <xdr:col>2</xdr:col>
      <xdr:colOff>85725</xdr:colOff>
      <xdr:row>672</xdr:row>
      <xdr:rowOff>66675</xdr:rowOff>
    </xdr:to>
    <xdr:pic>
      <xdr:nvPicPr>
        <xdr:cNvPr id="522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4917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674</xdr:row>
      <xdr:rowOff>28575</xdr:rowOff>
    </xdr:from>
    <xdr:to>
      <xdr:col>2</xdr:col>
      <xdr:colOff>85725</xdr:colOff>
      <xdr:row>674</xdr:row>
      <xdr:rowOff>66675</xdr:rowOff>
    </xdr:to>
    <xdr:pic>
      <xdr:nvPicPr>
        <xdr:cNvPr id="522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52507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676</xdr:row>
      <xdr:rowOff>28575</xdr:rowOff>
    </xdr:from>
    <xdr:to>
      <xdr:col>2</xdr:col>
      <xdr:colOff>85725</xdr:colOff>
      <xdr:row>676</xdr:row>
      <xdr:rowOff>66675</xdr:rowOff>
    </xdr:to>
    <xdr:pic>
      <xdr:nvPicPr>
        <xdr:cNvPr id="522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5536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678</xdr:row>
      <xdr:rowOff>28575</xdr:rowOff>
    </xdr:from>
    <xdr:to>
      <xdr:col>2</xdr:col>
      <xdr:colOff>85725</xdr:colOff>
      <xdr:row>678</xdr:row>
      <xdr:rowOff>66675</xdr:rowOff>
    </xdr:to>
    <xdr:pic>
      <xdr:nvPicPr>
        <xdr:cNvPr id="522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58222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680</xdr:row>
      <xdr:rowOff>28575</xdr:rowOff>
    </xdr:from>
    <xdr:to>
      <xdr:col>2</xdr:col>
      <xdr:colOff>85725</xdr:colOff>
      <xdr:row>680</xdr:row>
      <xdr:rowOff>66675</xdr:rowOff>
    </xdr:to>
    <xdr:pic>
      <xdr:nvPicPr>
        <xdr:cNvPr id="522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61080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682</xdr:row>
      <xdr:rowOff>28575</xdr:rowOff>
    </xdr:from>
    <xdr:to>
      <xdr:col>2</xdr:col>
      <xdr:colOff>85725</xdr:colOff>
      <xdr:row>682</xdr:row>
      <xdr:rowOff>66675</xdr:rowOff>
    </xdr:to>
    <xdr:pic>
      <xdr:nvPicPr>
        <xdr:cNvPr id="523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63937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684</xdr:row>
      <xdr:rowOff>28575</xdr:rowOff>
    </xdr:from>
    <xdr:to>
      <xdr:col>2</xdr:col>
      <xdr:colOff>85725</xdr:colOff>
      <xdr:row>684</xdr:row>
      <xdr:rowOff>66675</xdr:rowOff>
    </xdr:to>
    <xdr:pic>
      <xdr:nvPicPr>
        <xdr:cNvPr id="523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6679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686</xdr:row>
      <xdr:rowOff>28575</xdr:rowOff>
    </xdr:from>
    <xdr:to>
      <xdr:col>2</xdr:col>
      <xdr:colOff>85725</xdr:colOff>
      <xdr:row>686</xdr:row>
      <xdr:rowOff>66675</xdr:rowOff>
    </xdr:to>
    <xdr:pic>
      <xdr:nvPicPr>
        <xdr:cNvPr id="523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6974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688</xdr:row>
      <xdr:rowOff>28575</xdr:rowOff>
    </xdr:from>
    <xdr:to>
      <xdr:col>2</xdr:col>
      <xdr:colOff>85725</xdr:colOff>
      <xdr:row>688</xdr:row>
      <xdr:rowOff>66675</xdr:rowOff>
    </xdr:to>
    <xdr:pic>
      <xdr:nvPicPr>
        <xdr:cNvPr id="523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72605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690</xdr:row>
      <xdr:rowOff>28575</xdr:rowOff>
    </xdr:from>
    <xdr:to>
      <xdr:col>2</xdr:col>
      <xdr:colOff>85725</xdr:colOff>
      <xdr:row>690</xdr:row>
      <xdr:rowOff>66675</xdr:rowOff>
    </xdr:to>
    <xdr:pic>
      <xdr:nvPicPr>
        <xdr:cNvPr id="523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7546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692</xdr:row>
      <xdr:rowOff>28575</xdr:rowOff>
    </xdr:from>
    <xdr:to>
      <xdr:col>2</xdr:col>
      <xdr:colOff>85725</xdr:colOff>
      <xdr:row>692</xdr:row>
      <xdr:rowOff>66675</xdr:rowOff>
    </xdr:to>
    <xdr:pic>
      <xdr:nvPicPr>
        <xdr:cNvPr id="5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78320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694</xdr:row>
      <xdr:rowOff>28575</xdr:rowOff>
    </xdr:from>
    <xdr:to>
      <xdr:col>2</xdr:col>
      <xdr:colOff>85725</xdr:colOff>
      <xdr:row>694</xdr:row>
      <xdr:rowOff>66675</xdr:rowOff>
    </xdr:to>
    <xdr:pic>
      <xdr:nvPicPr>
        <xdr:cNvPr id="523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8117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696</xdr:row>
      <xdr:rowOff>28575</xdr:rowOff>
    </xdr:from>
    <xdr:to>
      <xdr:col>2</xdr:col>
      <xdr:colOff>85725</xdr:colOff>
      <xdr:row>696</xdr:row>
      <xdr:rowOff>66675</xdr:rowOff>
    </xdr:to>
    <xdr:pic>
      <xdr:nvPicPr>
        <xdr:cNvPr id="523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84035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698</xdr:row>
      <xdr:rowOff>28575</xdr:rowOff>
    </xdr:from>
    <xdr:to>
      <xdr:col>2</xdr:col>
      <xdr:colOff>85725</xdr:colOff>
      <xdr:row>698</xdr:row>
      <xdr:rowOff>66675</xdr:rowOff>
    </xdr:to>
    <xdr:pic>
      <xdr:nvPicPr>
        <xdr:cNvPr id="523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86988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700</xdr:row>
      <xdr:rowOff>28575</xdr:rowOff>
    </xdr:from>
    <xdr:to>
      <xdr:col>2</xdr:col>
      <xdr:colOff>85725</xdr:colOff>
      <xdr:row>700</xdr:row>
      <xdr:rowOff>66675</xdr:rowOff>
    </xdr:to>
    <xdr:pic>
      <xdr:nvPicPr>
        <xdr:cNvPr id="523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8984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703</xdr:row>
      <xdr:rowOff>28575</xdr:rowOff>
    </xdr:from>
    <xdr:to>
      <xdr:col>2</xdr:col>
      <xdr:colOff>85725</xdr:colOff>
      <xdr:row>703</xdr:row>
      <xdr:rowOff>66675</xdr:rowOff>
    </xdr:to>
    <xdr:pic>
      <xdr:nvPicPr>
        <xdr:cNvPr id="524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29556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706</xdr:row>
      <xdr:rowOff>28575</xdr:rowOff>
    </xdr:from>
    <xdr:to>
      <xdr:col>2</xdr:col>
      <xdr:colOff>85725</xdr:colOff>
      <xdr:row>706</xdr:row>
      <xdr:rowOff>66675</xdr:rowOff>
    </xdr:to>
    <xdr:pic>
      <xdr:nvPicPr>
        <xdr:cNvPr id="524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0127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708</xdr:row>
      <xdr:rowOff>28575</xdr:rowOff>
    </xdr:from>
    <xdr:to>
      <xdr:col>2</xdr:col>
      <xdr:colOff>85725</xdr:colOff>
      <xdr:row>708</xdr:row>
      <xdr:rowOff>66675</xdr:rowOff>
    </xdr:to>
    <xdr:pic>
      <xdr:nvPicPr>
        <xdr:cNvPr id="524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0413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710</xdr:row>
      <xdr:rowOff>28575</xdr:rowOff>
    </xdr:from>
    <xdr:to>
      <xdr:col>2</xdr:col>
      <xdr:colOff>85725</xdr:colOff>
      <xdr:row>710</xdr:row>
      <xdr:rowOff>66675</xdr:rowOff>
    </xdr:to>
    <xdr:pic>
      <xdr:nvPicPr>
        <xdr:cNvPr id="524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0699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712</xdr:row>
      <xdr:rowOff>28575</xdr:rowOff>
    </xdr:from>
    <xdr:to>
      <xdr:col>2</xdr:col>
      <xdr:colOff>85725</xdr:colOff>
      <xdr:row>712</xdr:row>
      <xdr:rowOff>66675</xdr:rowOff>
    </xdr:to>
    <xdr:pic>
      <xdr:nvPicPr>
        <xdr:cNvPr id="524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09943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714</xdr:row>
      <xdr:rowOff>28575</xdr:rowOff>
    </xdr:from>
    <xdr:to>
      <xdr:col>2</xdr:col>
      <xdr:colOff>85725</xdr:colOff>
      <xdr:row>714</xdr:row>
      <xdr:rowOff>66675</xdr:rowOff>
    </xdr:to>
    <xdr:pic>
      <xdr:nvPicPr>
        <xdr:cNvPr id="524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1280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717</xdr:row>
      <xdr:rowOff>28575</xdr:rowOff>
    </xdr:from>
    <xdr:to>
      <xdr:col>2</xdr:col>
      <xdr:colOff>85725</xdr:colOff>
      <xdr:row>717</xdr:row>
      <xdr:rowOff>66675</xdr:rowOff>
    </xdr:to>
    <xdr:pic>
      <xdr:nvPicPr>
        <xdr:cNvPr id="524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1851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719</xdr:row>
      <xdr:rowOff>28575</xdr:rowOff>
    </xdr:from>
    <xdr:to>
      <xdr:col>2</xdr:col>
      <xdr:colOff>85725</xdr:colOff>
      <xdr:row>719</xdr:row>
      <xdr:rowOff>66675</xdr:rowOff>
    </xdr:to>
    <xdr:pic>
      <xdr:nvPicPr>
        <xdr:cNvPr id="525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21754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721</xdr:row>
      <xdr:rowOff>28575</xdr:rowOff>
    </xdr:from>
    <xdr:to>
      <xdr:col>2</xdr:col>
      <xdr:colOff>85725</xdr:colOff>
      <xdr:row>721</xdr:row>
      <xdr:rowOff>66675</xdr:rowOff>
    </xdr:to>
    <xdr:pic>
      <xdr:nvPicPr>
        <xdr:cNvPr id="525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25183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723</xdr:row>
      <xdr:rowOff>28575</xdr:rowOff>
    </xdr:from>
    <xdr:to>
      <xdr:col>2</xdr:col>
      <xdr:colOff>85725</xdr:colOff>
      <xdr:row>723</xdr:row>
      <xdr:rowOff>66675</xdr:rowOff>
    </xdr:to>
    <xdr:pic>
      <xdr:nvPicPr>
        <xdr:cNvPr id="525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28612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725</xdr:row>
      <xdr:rowOff>28575</xdr:rowOff>
    </xdr:from>
    <xdr:to>
      <xdr:col>2</xdr:col>
      <xdr:colOff>85725</xdr:colOff>
      <xdr:row>725</xdr:row>
      <xdr:rowOff>66675</xdr:rowOff>
    </xdr:to>
    <xdr:pic>
      <xdr:nvPicPr>
        <xdr:cNvPr id="525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10325" y="332041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</xdr:row>
      <xdr:rowOff>76200</xdr:rowOff>
    </xdr:from>
    <xdr:to>
      <xdr:col>2</xdr:col>
      <xdr:colOff>2876550</xdr:colOff>
      <xdr:row>24</xdr:row>
      <xdr:rowOff>133350</xdr:rowOff>
    </xdr:to>
    <xdr:pic>
      <xdr:nvPicPr>
        <xdr:cNvPr id="5254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677025" y="2257425"/>
          <a:ext cx="25527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44</xdr:row>
      <xdr:rowOff>19050</xdr:rowOff>
    </xdr:from>
    <xdr:to>
      <xdr:col>2</xdr:col>
      <xdr:colOff>2838450</xdr:colOff>
      <xdr:row>52</xdr:row>
      <xdr:rowOff>123825</xdr:rowOff>
    </xdr:to>
    <xdr:pic>
      <xdr:nvPicPr>
        <xdr:cNvPr id="5255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19875" y="4924425"/>
          <a:ext cx="25717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356</xdr:row>
      <xdr:rowOff>57150</xdr:rowOff>
    </xdr:from>
    <xdr:to>
      <xdr:col>2</xdr:col>
      <xdr:colOff>2771775</xdr:colOff>
      <xdr:row>363</xdr:row>
      <xdr:rowOff>104775</xdr:rowOff>
    </xdr:to>
    <xdr:pic>
      <xdr:nvPicPr>
        <xdr:cNvPr id="5256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6610350" y="7115175"/>
          <a:ext cx="2514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424</xdr:row>
      <xdr:rowOff>123825</xdr:rowOff>
    </xdr:from>
    <xdr:to>
      <xdr:col>2</xdr:col>
      <xdr:colOff>2724150</xdr:colOff>
      <xdr:row>433</xdr:row>
      <xdr:rowOff>66675</xdr:rowOff>
    </xdr:to>
    <xdr:pic>
      <xdr:nvPicPr>
        <xdr:cNvPr id="5257" name="Рисунок 4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6619875" y="8763000"/>
          <a:ext cx="2457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445</xdr:row>
      <xdr:rowOff>28575</xdr:rowOff>
    </xdr:from>
    <xdr:to>
      <xdr:col>2</xdr:col>
      <xdr:colOff>2895600</xdr:colOff>
      <xdr:row>454</xdr:row>
      <xdr:rowOff>95250</xdr:rowOff>
    </xdr:to>
    <xdr:pic>
      <xdr:nvPicPr>
        <xdr:cNvPr id="5258" name="Рисунок 24"/>
        <xdr:cNvPicPr>
          <a:picLocks noChangeAspect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6562725" y="10820400"/>
          <a:ext cx="26860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465</xdr:row>
      <xdr:rowOff>133350</xdr:rowOff>
    </xdr:from>
    <xdr:to>
      <xdr:col>2</xdr:col>
      <xdr:colOff>2809875</xdr:colOff>
      <xdr:row>475</xdr:row>
      <xdr:rowOff>47625</xdr:rowOff>
    </xdr:to>
    <xdr:pic>
      <xdr:nvPicPr>
        <xdr:cNvPr id="5259" name="Рисунок 25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600825" y="13792200"/>
          <a:ext cx="25622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485</xdr:row>
      <xdr:rowOff>76200</xdr:rowOff>
    </xdr:from>
    <xdr:to>
      <xdr:col>2</xdr:col>
      <xdr:colOff>2971800</xdr:colOff>
      <xdr:row>495</xdr:row>
      <xdr:rowOff>0</xdr:rowOff>
    </xdr:to>
    <xdr:pic>
      <xdr:nvPicPr>
        <xdr:cNvPr id="5260" name="Рисунок 26"/>
        <xdr:cNvPicPr>
          <a:picLocks noChangeAspect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6572250" y="16602075"/>
          <a:ext cx="27527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506</xdr:row>
      <xdr:rowOff>28575</xdr:rowOff>
    </xdr:from>
    <xdr:to>
      <xdr:col>2</xdr:col>
      <xdr:colOff>2943225</xdr:colOff>
      <xdr:row>515</xdr:row>
      <xdr:rowOff>0</xdr:rowOff>
    </xdr:to>
    <xdr:pic>
      <xdr:nvPicPr>
        <xdr:cNvPr id="5261" name="Рисунок 27"/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6543675" y="19564350"/>
          <a:ext cx="2752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654</xdr:row>
      <xdr:rowOff>9525</xdr:rowOff>
    </xdr:from>
    <xdr:to>
      <xdr:col>2</xdr:col>
      <xdr:colOff>2752725</xdr:colOff>
      <xdr:row>662</xdr:row>
      <xdr:rowOff>57150</xdr:rowOff>
    </xdr:to>
    <xdr:pic>
      <xdr:nvPicPr>
        <xdr:cNvPr id="5262" name="Рисунок 5"/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6553200" y="21983700"/>
          <a:ext cx="2552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666</xdr:row>
      <xdr:rowOff>114300</xdr:rowOff>
    </xdr:from>
    <xdr:to>
      <xdr:col>2</xdr:col>
      <xdr:colOff>2724150</xdr:colOff>
      <xdr:row>671</xdr:row>
      <xdr:rowOff>114300</xdr:rowOff>
    </xdr:to>
    <xdr:pic>
      <xdr:nvPicPr>
        <xdr:cNvPr id="5263" name="Рисунок 6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734175" y="23860125"/>
          <a:ext cx="23431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675</xdr:row>
      <xdr:rowOff>28575</xdr:rowOff>
    </xdr:from>
    <xdr:to>
      <xdr:col>2</xdr:col>
      <xdr:colOff>2790825</xdr:colOff>
      <xdr:row>683</xdr:row>
      <xdr:rowOff>38100</xdr:rowOff>
    </xdr:to>
    <xdr:pic>
      <xdr:nvPicPr>
        <xdr:cNvPr id="5264" name="Рисунок 7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6505575" y="25393650"/>
          <a:ext cx="26384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686</xdr:row>
      <xdr:rowOff>57150</xdr:rowOff>
    </xdr:from>
    <xdr:to>
      <xdr:col>2</xdr:col>
      <xdr:colOff>2828925</xdr:colOff>
      <xdr:row>695</xdr:row>
      <xdr:rowOff>19050</xdr:rowOff>
    </xdr:to>
    <xdr:pic>
      <xdr:nvPicPr>
        <xdr:cNvPr id="5265" name="Рисунок 8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6562725" y="27003375"/>
          <a:ext cx="26193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699</xdr:row>
      <xdr:rowOff>0</xdr:rowOff>
    </xdr:from>
    <xdr:to>
      <xdr:col>2</xdr:col>
      <xdr:colOff>2838450</xdr:colOff>
      <xdr:row>706</xdr:row>
      <xdr:rowOff>104775</xdr:rowOff>
    </xdr:to>
    <xdr:pic>
      <xdr:nvPicPr>
        <xdr:cNvPr id="5266" name="Рисунок 9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6572250" y="28813125"/>
          <a:ext cx="2619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711</xdr:row>
      <xdr:rowOff>19050</xdr:rowOff>
    </xdr:from>
    <xdr:to>
      <xdr:col>2</xdr:col>
      <xdr:colOff>2667000</xdr:colOff>
      <xdr:row>717</xdr:row>
      <xdr:rowOff>123825</xdr:rowOff>
    </xdr:to>
    <xdr:pic>
      <xdr:nvPicPr>
        <xdr:cNvPr id="5267" name="Рисунок 10"/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724650" y="30127575"/>
          <a:ext cx="2295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718</xdr:row>
      <xdr:rowOff>66675</xdr:rowOff>
    </xdr:from>
    <xdr:to>
      <xdr:col>2</xdr:col>
      <xdr:colOff>2771775</xdr:colOff>
      <xdr:row>724</xdr:row>
      <xdr:rowOff>0</xdr:rowOff>
    </xdr:to>
    <xdr:pic>
      <xdr:nvPicPr>
        <xdr:cNvPr id="5268" name="Рисунок 11"/>
        <xdr:cNvPicPr>
          <a:picLocks noChangeAspect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6696075" y="32042100"/>
          <a:ext cx="24288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777</xdr:row>
      <xdr:rowOff>19050</xdr:rowOff>
    </xdr:from>
    <xdr:to>
      <xdr:col>2</xdr:col>
      <xdr:colOff>2714625</xdr:colOff>
      <xdr:row>783</xdr:row>
      <xdr:rowOff>152400</xdr:rowOff>
    </xdr:to>
    <xdr:pic>
      <xdr:nvPicPr>
        <xdr:cNvPr id="5270" name="Рисунок 16"/>
        <xdr:cNvPicPr>
          <a:picLocks noChangeAspect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6562725" y="35842575"/>
          <a:ext cx="2505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790</xdr:row>
      <xdr:rowOff>95250</xdr:rowOff>
    </xdr:from>
    <xdr:to>
      <xdr:col>2</xdr:col>
      <xdr:colOff>2771775</xdr:colOff>
      <xdr:row>797</xdr:row>
      <xdr:rowOff>171450</xdr:rowOff>
    </xdr:to>
    <xdr:pic>
      <xdr:nvPicPr>
        <xdr:cNvPr id="5271" name="Рисунок 17"/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6572250" y="38395275"/>
          <a:ext cx="2552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803</xdr:row>
      <xdr:rowOff>0</xdr:rowOff>
    </xdr:from>
    <xdr:to>
      <xdr:col>2</xdr:col>
      <xdr:colOff>2847975</xdr:colOff>
      <xdr:row>810</xdr:row>
      <xdr:rowOff>180975</xdr:rowOff>
    </xdr:to>
    <xdr:pic>
      <xdr:nvPicPr>
        <xdr:cNvPr id="5272" name="Рисунок 18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6524625" y="41348025"/>
          <a:ext cx="26765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814</xdr:row>
      <xdr:rowOff>57150</xdr:rowOff>
    </xdr:from>
    <xdr:to>
      <xdr:col>2</xdr:col>
      <xdr:colOff>2714625</xdr:colOff>
      <xdr:row>819</xdr:row>
      <xdr:rowOff>142875</xdr:rowOff>
    </xdr:to>
    <xdr:pic>
      <xdr:nvPicPr>
        <xdr:cNvPr id="5273" name="Рисунок 19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724650" y="44262675"/>
          <a:ext cx="23431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824</xdr:row>
      <xdr:rowOff>0</xdr:rowOff>
    </xdr:from>
    <xdr:to>
      <xdr:col>2</xdr:col>
      <xdr:colOff>2800350</xdr:colOff>
      <xdr:row>830</xdr:row>
      <xdr:rowOff>104775</xdr:rowOff>
    </xdr:to>
    <xdr:pic>
      <xdr:nvPicPr>
        <xdr:cNvPr id="5274" name="Рисунок 12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6629400" y="46320075"/>
          <a:ext cx="2524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833</xdr:row>
      <xdr:rowOff>114300</xdr:rowOff>
    </xdr:from>
    <xdr:to>
      <xdr:col>2</xdr:col>
      <xdr:colOff>2838450</xdr:colOff>
      <xdr:row>842</xdr:row>
      <xdr:rowOff>38100</xdr:rowOff>
    </xdr:to>
    <xdr:pic>
      <xdr:nvPicPr>
        <xdr:cNvPr id="5275" name="Рисунок 13"/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6524625" y="43119675"/>
          <a:ext cx="2667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849</xdr:row>
      <xdr:rowOff>19050</xdr:rowOff>
    </xdr:from>
    <xdr:to>
      <xdr:col>2</xdr:col>
      <xdr:colOff>2867025</xdr:colOff>
      <xdr:row>857</xdr:row>
      <xdr:rowOff>19050</xdr:rowOff>
    </xdr:to>
    <xdr:pic>
      <xdr:nvPicPr>
        <xdr:cNvPr id="527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6696075" y="52025550"/>
          <a:ext cx="25241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759</xdr:row>
      <xdr:rowOff>28575</xdr:rowOff>
    </xdr:from>
    <xdr:to>
      <xdr:col>2</xdr:col>
      <xdr:colOff>85725</xdr:colOff>
      <xdr:row>759</xdr:row>
      <xdr:rowOff>66675</xdr:rowOff>
    </xdr:to>
    <xdr:pic>
      <xdr:nvPicPr>
        <xdr:cNvPr id="17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04489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761</xdr:row>
      <xdr:rowOff>28575</xdr:rowOff>
    </xdr:from>
    <xdr:to>
      <xdr:col>2</xdr:col>
      <xdr:colOff>85725</xdr:colOff>
      <xdr:row>761</xdr:row>
      <xdr:rowOff>66675</xdr:rowOff>
    </xdr:to>
    <xdr:pic>
      <xdr:nvPicPr>
        <xdr:cNvPr id="17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10394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763</xdr:row>
      <xdr:rowOff>28575</xdr:rowOff>
    </xdr:from>
    <xdr:to>
      <xdr:col>2</xdr:col>
      <xdr:colOff>85725</xdr:colOff>
      <xdr:row>763</xdr:row>
      <xdr:rowOff>66675</xdr:rowOff>
    </xdr:to>
    <xdr:pic>
      <xdr:nvPicPr>
        <xdr:cNvPr id="17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16300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759</xdr:row>
      <xdr:rowOff>57150</xdr:rowOff>
    </xdr:from>
    <xdr:to>
      <xdr:col>2</xdr:col>
      <xdr:colOff>2933700</xdr:colOff>
      <xdr:row>763</xdr:row>
      <xdr:rowOff>0</xdr:rowOff>
    </xdr:to>
    <xdr:pic>
      <xdr:nvPicPr>
        <xdr:cNvPr id="178" name="Рисунок 1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4981575" y="10477500"/>
          <a:ext cx="2800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881</xdr:row>
      <xdr:rowOff>28575</xdr:rowOff>
    </xdr:from>
    <xdr:to>
      <xdr:col>2</xdr:col>
      <xdr:colOff>85725</xdr:colOff>
      <xdr:row>881</xdr:row>
      <xdr:rowOff>66675</xdr:rowOff>
    </xdr:to>
    <xdr:pic>
      <xdr:nvPicPr>
        <xdr:cNvPr id="17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5544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883</xdr:row>
      <xdr:rowOff>28575</xdr:rowOff>
    </xdr:from>
    <xdr:to>
      <xdr:col>2</xdr:col>
      <xdr:colOff>85725</xdr:colOff>
      <xdr:row>883</xdr:row>
      <xdr:rowOff>66675</xdr:rowOff>
    </xdr:to>
    <xdr:pic>
      <xdr:nvPicPr>
        <xdr:cNvPr id="18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5925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885</xdr:row>
      <xdr:rowOff>28575</xdr:rowOff>
    </xdr:from>
    <xdr:to>
      <xdr:col>2</xdr:col>
      <xdr:colOff>85725</xdr:colOff>
      <xdr:row>885</xdr:row>
      <xdr:rowOff>66675</xdr:rowOff>
    </xdr:to>
    <xdr:pic>
      <xdr:nvPicPr>
        <xdr:cNvPr id="18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6306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887</xdr:row>
      <xdr:rowOff>28575</xdr:rowOff>
    </xdr:from>
    <xdr:to>
      <xdr:col>2</xdr:col>
      <xdr:colOff>85725</xdr:colOff>
      <xdr:row>887</xdr:row>
      <xdr:rowOff>66675</xdr:rowOff>
    </xdr:to>
    <xdr:pic>
      <xdr:nvPicPr>
        <xdr:cNvPr id="18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6687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889</xdr:row>
      <xdr:rowOff>28575</xdr:rowOff>
    </xdr:from>
    <xdr:to>
      <xdr:col>2</xdr:col>
      <xdr:colOff>85725</xdr:colOff>
      <xdr:row>889</xdr:row>
      <xdr:rowOff>66675</xdr:rowOff>
    </xdr:to>
    <xdr:pic>
      <xdr:nvPicPr>
        <xdr:cNvPr id="18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17068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881</xdr:row>
      <xdr:rowOff>38100</xdr:rowOff>
    </xdr:from>
    <xdr:to>
      <xdr:col>2</xdr:col>
      <xdr:colOff>2971800</xdr:colOff>
      <xdr:row>887</xdr:row>
      <xdr:rowOff>85725</xdr:rowOff>
    </xdr:to>
    <xdr:pic>
      <xdr:nvPicPr>
        <xdr:cNvPr id="184" name="Рисунок 156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4991100" y="15554325"/>
          <a:ext cx="28289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890</xdr:row>
      <xdr:rowOff>133350</xdr:rowOff>
    </xdr:from>
    <xdr:to>
      <xdr:col>2</xdr:col>
      <xdr:colOff>2905125</xdr:colOff>
      <xdr:row>897</xdr:row>
      <xdr:rowOff>0</xdr:rowOff>
    </xdr:to>
    <xdr:pic>
      <xdr:nvPicPr>
        <xdr:cNvPr id="18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5010150" y="21174075"/>
          <a:ext cx="2743200" cy="12001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892</xdr:row>
      <xdr:rowOff>28575</xdr:rowOff>
    </xdr:from>
    <xdr:to>
      <xdr:col>2</xdr:col>
      <xdr:colOff>85725</xdr:colOff>
      <xdr:row>892</xdr:row>
      <xdr:rowOff>66675</xdr:rowOff>
    </xdr:to>
    <xdr:pic>
      <xdr:nvPicPr>
        <xdr:cNvPr id="18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21450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894</xdr:row>
      <xdr:rowOff>28575</xdr:rowOff>
    </xdr:from>
    <xdr:to>
      <xdr:col>2</xdr:col>
      <xdr:colOff>85725</xdr:colOff>
      <xdr:row>894</xdr:row>
      <xdr:rowOff>66675</xdr:rowOff>
    </xdr:to>
    <xdr:pic>
      <xdr:nvPicPr>
        <xdr:cNvPr id="18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21831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897</xdr:row>
      <xdr:rowOff>28575</xdr:rowOff>
    </xdr:from>
    <xdr:to>
      <xdr:col>2</xdr:col>
      <xdr:colOff>85725</xdr:colOff>
      <xdr:row>897</xdr:row>
      <xdr:rowOff>66675</xdr:rowOff>
    </xdr:to>
    <xdr:pic>
      <xdr:nvPicPr>
        <xdr:cNvPr id="18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22402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33</xdr:row>
      <xdr:rowOff>28575</xdr:rowOff>
    </xdr:from>
    <xdr:to>
      <xdr:col>2</xdr:col>
      <xdr:colOff>85725</xdr:colOff>
      <xdr:row>33</xdr:row>
      <xdr:rowOff>66675</xdr:rowOff>
    </xdr:to>
    <xdr:pic>
      <xdr:nvPicPr>
        <xdr:cNvPr id="18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0594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35</xdr:row>
      <xdr:rowOff>28575</xdr:rowOff>
    </xdr:from>
    <xdr:to>
      <xdr:col>2</xdr:col>
      <xdr:colOff>85725</xdr:colOff>
      <xdr:row>35</xdr:row>
      <xdr:rowOff>66675</xdr:rowOff>
    </xdr:to>
    <xdr:pic>
      <xdr:nvPicPr>
        <xdr:cNvPr id="19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0975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37</xdr:row>
      <xdr:rowOff>28575</xdr:rowOff>
    </xdr:from>
    <xdr:to>
      <xdr:col>2</xdr:col>
      <xdr:colOff>85725</xdr:colOff>
      <xdr:row>37</xdr:row>
      <xdr:rowOff>66675</xdr:rowOff>
    </xdr:to>
    <xdr:pic>
      <xdr:nvPicPr>
        <xdr:cNvPr id="19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1356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39</xdr:row>
      <xdr:rowOff>28575</xdr:rowOff>
    </xdr:from>
    <xdr:to>
      <xdr:col>2</xdr:col>
      <xdr:colOff>85725</xdr:colOff>
      <xdr:row>39</xdr:row>
      <xdr:rowOff>66675</xdr:rowOff>
    </xdr:to>
    <xdr:pic>
      <xdr:nvPicPr>
        <xdr:cNvPr id="19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1737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41</xdr:row>
      <xdr:rowOff>28575</xdr:rowOff>
    </xdr:from>
    <xdr:to>
      <xdr:col>2</xdr:col>
      <xdr:colOff>85725</xdr:colOff>
      <xdr:row>41</xdr:row>
      <xdr:rowOff>66675</xdr:rowOff>
    </xdr:to>
    <xdr:pic>
      <xdr:nvPicPr>
        <xdr:cNvPr id="19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2118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33</xdr:row>
      <xdr:rowOff>85725</xdr:rowOff>
    </xdr:from>
    <xdr:to>
      <xdr:col>2</xdr:col>
      <xdr:colOff>2924175</xdr:colOff>
      <xdr:row>39</xdr:row>
      <xdr:rowOff>85725</xdr:rowOff>
    </xdr:to>
    <xdr:pic>
      <xdr:nvPicPr>
        <xdr:cNvPr id="194" name="Рисунок 159"/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5000625" y="30651450"/>
          <a:ext cx="27717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751</xdr:row>
      <xdr:rowOff>28575</xdr:rowOff>
    </xdr:from>
    <xdr:to>
      <xdr:col>2</xdr:col>
      <xdr:colOff>85725</xdr:colOff>
      <xdr:row>751</xdr:row>
      <xdr:rowOff>66675</xdr:rowOff>
    </xdr:to>
    <xdr:pic>
      <xdr:nvPicPr>
        <xdr:cNvPr id="19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2537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753</xdr:row>
      <xdr:rowOff>28575</xdr:rowOff>
    </xdr:from>
    <xdr:to>
      <xdr:col>2</xdr:col>
      <xdr:colOff>85725</xdr:colOff>
      <xdr:row>753</xdr:row>
      <xdr:rowOff>66675</xdr:rowOff>
    </xdr:to>
    <xdr:pic>
      <xdr:nvPicPr>
        <xdr:cNvPr id="19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2994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755</xdr:row>
      <xdr:rowOff>28575</xdr:rowOff>
    </xdr:from>
    <xdr:to>
      <xdr:col>2</xdr:col>
      <xdr:colOff>85725</xdr:colOff>
      <xdr:row>755</xdr:row>
      <xdr:rowOff>66675</xdr:rowOff>
    </xdr:to>
    <xdr:pic>
      <xdr:nvPicPr>
        <xdr:cNvPr id="197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34518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757</xdr:row>
      <xdr:rowOff>28575</xdr:rowOff>
    </xdr:from>
    <xdr:to>
      <xdr:col>2</xdr:col>
      <xdr:colOff>85725</xdr:colOff>
      <xdr:row>757</xdr:row>
      <xdr:rowOff>66675</xdr:rowOff>
    </xdr:to>
    <xdr:pic>
      <xdr:nvPicPr>
        <xdr:cNvPr id="198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339090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751</xdr:row>
      <xdr:rowOff>0</xdr:rowOff>
    </xdr:from>
    <xdr:to>
      <xdr:col>2</xdr:col>
      <xdr:colOff>2952750</xdr:colOff>
      <xdr:row>755</xdr:row>
      <xdr:rowOff>209550</xdr:rowOff>
    </xdr:to>
    <xdr:pic>
      <xdr:nvPicPr>
        <xdr:cNvPr id="199" name="Рисунок 160"/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4991100" y="32508825"/>
          <a:ext cx="28098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923</xdr:row>
      <xdr:rowOff>28575</xdr:rowOff>
    </xdr:from>
    <xdr:to>
      <xdr:col>2</xdr:col>
      <xdr:colOff>85725</xdr:colOff>
      <xdr:row>923</xdr:row>
      <xdr:rowOff>66675</xdr:rowOff>
    </xdr:to>
    <xdr:pic>
      <xdr:nvPicPr>
        <xdr:cNvPr id="20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3378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925</xdr:row>
      <xdr:rowOff>28575</xdr:rowOff>
    </xdr:from>
    <xdr:to>
      <xdr:col>2</xdr:col>
      <xdr:colOff>85725</xdr:colOff>
      <xdr:row>925</xdr:row>
      <xdr:rowOff>66675</xdr:rowOff>
    </xdr:to>
    <xdr:pic>
      <xdr:nvPicPr>
        <xdr:cNvPr id="20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3759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927</xdr:row>
      <xdr:rowOff>28575</xdr:rowOff>
    </xdr:from>
    <xdr:to>
      <xdr:col>2</xdr:col>
      <xdr:colOff>85725</xdr:colOff>
      <xdr:row>927</xdr:row>
      <xdr:rowOff>66675</xdr:rowOff>
    </xdr:to>
    <xdr:pic>
      <xdr:nvPicPr>
        <xdr:cNvPr id="20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4140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929</xdr:row>
      <xdr:rowOff>28575</xdr:rowOff>
    </xdr:from>
    <xdr:to>
      <xdr:col>2</xdr:col>
      <xdr:colOff>85725</xdr:colOff>
      <xdr:row>929</xdr:row>
      <xdr:rowOff>66675</xdr:rowOff>
    </xdr:to>
    <xdr:pic>
      <xdr:nvPicPr>
        <xdr:cNvPr id="203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4521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931</xdr:row>
      <xdr:rowOff>28575</xdr:rowOff>
    </xdr:from>
    <xdr:to>
      <xdr:col>2</xdr:col>
      <xdr:colOff>85725</xdr:colOff>
      <xdr:row>931</xdr:row>
      <xdr:rowOff>66675</xdr:rowOff>
    </xdr:to>
    <xdr:pic>
      <xdr:nvPicPr>
        <xdr:cNvPr id="20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4902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932</xdr:row>
      <xdr:rowOff>28575</xdr:rowOff>
    </xdr:from>
    <xdr:to>
      <xdr:col>2</xdr:col>
      <xdr:colOff>85725</xdr:colOff>
      <xdr:row>932</xdr:row>
      <xdr:rowOff>66675</xdr:rowOff>
    </xdr:to>
    <xdr:pic>
      <xdr:nvPicPr>
        <xdr:cNvPr id="20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905375" y="55092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923</xdr:row>
      <xdr:rowOff>85725</xdr:rowOff>
    </xdr:from>
    <xdr:to>
      <xdr:col>2</xdr:col>
      <xdr:colOff>2933700</xdr:colOff>
      <xdr:row>929</xdr:row>
      <xdr:rowOff>123825</xdr:rowOff>
    </xdr:to>
    <xdr:pic>
      <xdr:nvPicPr>
        <xdr:cNvPr id="20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5029200" y="53435250"/>
          <a:ext cx="2752725" cy="1181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368</xdr:row>
      <xdr:rowOff>28575</xdr:rowOff>
    </xdr:from>
    <xdr:to>
      <xdr:col>2</xdr:col>
      <xdr:colOff>95250</xdr:colOff>
      <xdr:row>368</xdr:row>
      <xdr:rowOff>66675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7467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369</xdr:row>
      <xdr:rowOff>28575</xdr:rowOff>
    </xdr:from>
    <xdr:to>
      <xdr:col>2</xdr:col>
      <xdr:colOff>95250</xdr:colOff>
      <xdr:row>369</xdr:row>
      <xdr:rowOff>66675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7658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371</xdr:row>
      <xdr:rowOff>28575</xdr:rowOff>
    </xdr:from>
    <xdr:to>
      <xdr:col>2</xdr:col>
      <xdr:colOff>95250</xdr:colOff>
      <xdr:row>371</xdr:row>
      <xdr:rowOff>66675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8039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373</xdr:row>
      <xdr:rowOff>28575</xdr:rowOff>
    </xdr:from>
    <xdr:to>
      <xdr:col>2</xdr:col>
      <xdr:colOff>95250</xdr:colOff>
      <xdr:row>373</xdr:row>
      <xdr:rowOff>66675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8420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375</xdr:row>
      <xdr:rowOff>28575</xdr:rowOff>
    </xdr:from>
    <xdr:to>
      <xdr:col>2</xdr:col>
      <xdr:colOff>95250</xdr:colOff>
      <xdr:row>375</xdr:row>
      <xdr:rowOff>66675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8801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377</xdr:row>
      <xdr:rowOff>28575</xdr:rowOff>
    </xdr:from>
    <xdr:to>
      <xdr:col>2</xdr:col>
      <xdr:colOff>95250</xdr:colOff>
      <xdr:row>377</xdr:row>
      <xdr:rowOff>66675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9182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379</xdr:row>
      <xdr:rowOff>28575</xdr:rowOff>
    </xdr:from>
    <xdr:to>
      <xdr:col>2</xdr:col>
      <xdr:colOff>95250</xdr:colOff>
      <xdr:row>379</xdr:row>
      <xdr:rowOff>66675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9563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381</xdr:row>
      <xdr:rowOff>28575</xdr:rowOff>
    </xdr:from>
    <xdr:to>
      <xdr:col>2</xdr:col>
      <xdr:colOff>95250</xdr:colOff>
      <xdr:row>381</xdr:row>
      <xdr:rowOff>66675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9944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383</xdr:row>
      <xdr:rowOff>28575</xdr:rowOff>
    </xdr:from>
    <xdr:to>
      <xdr:col>2</xdr:col>
      <xdr:colOff>95250</xdr:colOff>
      <xdr:row>383</xdr:row>
      <xdr:rowOff>66675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0325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385</xdr:row>
      <xdr:rowOff>28575</xdr:rowOff>
    </xdr:from>
    <xdr:to>
      <xdr:col>2</xdr:col>
      <xdr:colOff>95250</xdr:colOff>
      <xdr:row>385</xdr:row>
      <xdr:rowOff>66675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0706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369</xdr:row>
      <xdr:rowOff>0</xdr:rowOff>
    </xdr:from>
    <xdr:to>
      <xdr:col>2</xdr:col>
      <xdr:colOff>3067050</xdr:colOff>
      <xdr:row>375</xdr:row>
      <xdr:rowOff>57150</xdr:rowOff>
    </xdr:to>
    <xdr:pic>
      <xdr:nvPicPr>
        <xdr:cNvPr id="217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5486400" y="7629525"/>
          <a:ext cx="2867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379</xdr:row>
      <xdr:rowOff>0</xdr:rowOff>
    </xdr:from>
    <xdr:to>
      <xdr:col>2</xdr:col>
      <xdr:colOff>2981325</xdr:colOff>
      <xdr:row>385</xdr:row>
      <xdr:rowOff>0</xdr:rowOff>
    </xdr:to>
    <xdr:pic>
      <xdr:nvPicPr>
        <xdr:cNvPr id="218" name="Рисунок 6"/>
        <xdr:cNvPicPr>
          <a:picLocks noChangeAspect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5534025" y="9534525"/>
          <a:ext cx="27336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387</xdr:row>
      <xdr:rowOff>28575</xdr:rowOff>
    </xdr:from>
    <xdr:to>
      <xdr:col>2</xdr:col>
      <xdr:colOff>95250</xdr:colOff>
      <xdr:row>387</xdr:row>
      <xdr:rowOff>66675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1087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389</xdr:row>
      <xdr:rowOff>28575</xdr:rowOff>
    </xdr:from>
    <xdr:to>
      <xdr:col>2</xdr:col>
      <xdr:colOff>95250</xdr:colOff>
      <xdr:row>389</xdr:row>
      <xdr:rowOff>66675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1468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392</xdr:row>
      <xdr:rowOff>28575</xdr:rowOff>
    </xdr:from>
    <xdr:to>
      <xdr:col>2</xdr:col>
      <xdr:colOff>95250</xdr:colOff>
      <xdr:row>392</xdr:row>
      <xdr:rowOff>66675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2039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394</xdr:row>
      <xdr:rowOff>28575</xdr:rowOff>
    </xdr:from>
    <xdr:to>
      <xdr:col>2</xdr:col>
      <xdr:colOff>95250</xdr:colOff>
      <xdr:row>394</xdr:row>
      <xdr:rowOff>66675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2420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397</xdr:row>
      <xdr:rowOff>28575</xdr:rowOff>
    </xdr:from>
    <xdr:to>
      <xdr:col>2</xdr:col>
      <xdr:colOff>95250</xdr:colOff>
      <xdr:row>397</xdr:row>
      <xdr:rowOff>66675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2992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399</xdr:row>
      <xdr:rowOff>28575</xdr:rowOff>
    </xdr:from>
    <xdr:to>
      <xdr:col>2</xdr:col>
      <xdr:colOff>95250</xdr:colOff>
      <xdr:row>399</xdr:row>
      <xdr:rowOff>66675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3373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401</xdr:row>
      <xdr:rowOff>28575</xdr:rowOff>
    </xdr:from>
    <xdr:to>
      <xdr:col>2</xdr:col>
      <xdr:colOff>95250</xdr:colOff>
      <xdr:row>401</xdr:row>
      <xdr:rowOff>66675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3754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402</xdr:row>
      <xdr:rowOff>28575</xdr:rowOff>
    </xdr:from>
    <xdr:to>
      <xdr:col>2</xdr:col>
      <xdr:colOff>95250</xdr:colOff>
      <xdr:row>402</xdr:row>
      <xdr:rowOff>66675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3944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387</xdr:row>
      <xdr:rowOff>123825</xdr:rowOff>
    </xdr:from>
    <xdr:to>
      <xdr:col>2</xdr:col>
      <xdr:colOff>3019425</xdr:colOff>
      <xdr:row>393</xdr:row>
      <xdr:rowOff>133350</xdr:rowOff>
    </xdr:to>
    <xdr:pic>
      <xdr:nvPicPr>
        <xdr:cNvPr id="227" name="Рисунок 3"/>
        <xdr:cNvPicPr>
          <a:picLocks noChangeAspect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5514975" y="11182350"/>
          <a:ext cx="2790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397</xdr:row>
      <xdr:rowOff>76200</xdr:rowOff>
    </xdr:from>
    <xdr:to>
      <xdr:col>2</xdr:col>
      <xdr:colOff>3028950</xdr:colOff>
      <xdr:row>403</xdr:row>
      <xdr:rowOff>114300</xdr:rowOff>
    </xdr:to>
    <xdr:pic>
      <xdr:nvPicPr>
        <xdr:cNvPr id="228" name="Рисунок 7"/>
        <xdr:cNvPicPr>
          <a:picLocks noChangeAspect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5505450" y="13039725"/>
          <a:ext cx="28098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647</xdr:row>
      <xdr:rowOff>28575</xdr:rowOff>
    </xdr:from>
    <xdr:to>
      <xdr:col>2</xdr:col>
      <xdr:colOff>95250</xdr:colOff>
      <xdr:row>647</xdr:row>
      <xdr:rowOff>66675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9088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649</xdr:row>
      <xdr:rowOff>28575</xdr:rowOff>
    </xdr:from>
    <xdr:to>
      <xdr:col>2</xdr:col>
      <xdr:colOff>95250</xdr:colOff>
      <xdr:row>649</xdr:row>
      <xdr:rowOff>66675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9469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651</xdr:row>
      <xdr:rowOff>28575</xdr:rowOff>
    </xdr:from>
    <xdr:to>
      <xdr:col>2</xdr:col>
      <xdr:colOff>95250</xdr:colOff>
      <xdr:row>651</xdr:row>
      <xdr:rowOff>66675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19850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646</xdr:row>
      <xdr:rowOff>76200</xdr:rowOff>
    </xdr:from>
    <xdr:to>
      <xdr:col>2</xdr:col>
      <xdr:colOff>2981325</xdr:colOff>
      <xdr:row>652</xdr:row>
      <xdr:rowOff>133350</xdr:rowOff>
    </xdr:to>
    <xdr:pic>
      <xdr:nvPicPr>
        <xdr:cNvPr id="232" name="Рисунок 17"/>
        <xdr:cNvPicPr>
          <a:picLocks noChangeAspect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 bwMode="auto">
        <a:xfrm>
          <a:off x="5400675" y="18945225"/>
          <a:ext cx="2867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765</xdr:row>
      <xdr:rowOff>28575</xdr:rowOff>
    </xdr:from>
    <xdr:to>
      <xdr:col>2</xdr:col>
      <xdr:colOff>95250</xdr:colOff>
      <xdr:row>765</xdr:row>
      <xdr:rowOff>66675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0421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767</xdr:row>
      <xdr:rowOff>28575</xdr:rowOff>
    </xdr:from>
    <xdr:to>
      <xdr:col>2</xdr:col>
      <xdr:colOff>95250</xdr:colOff>
      <xdr:row>767</xdr:row>
      <xdr:rowOff>66675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0802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769</xdr:row>
      <xdr:rowOff>28575</xdr:rowOff>
    </xdr:from>
    <xdr:to>
      <xdr:col>2</xdr:col>
      <xdr:colOff>95250</xdr:colOff>
      <xdr:row>769</xdr:row>
      <xdr:rowOff>66675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1183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771</xdr:row>
      <xdr:rowOff>28575</xdr:rowOff>
    </xdr:from>
    <xdr:to>
      <xdr:col>2</xdr:col>
      <xdr:colOff>95250</xdr:colOff>
      <xdr:row>771</xdr:row>
      <xdr:rowOff>66675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1564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773</xdr:row>
      <xdr:rowOff>28575</xdr:rowOff>
    </xdr:from>
    <xdr:to>
      <xdr:col>2</xdr:col>
      <xdr:colOff>95250</xdr:colOff>
      <xdr:row>773</xdr:row>
      <xdr:rowOff>66675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1945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775</xdr:row>
      <xdr:rowOff>28575</xdr:rowOff>
    </xdr:from>
    <xdr:to>
      <xdr:col>2</xdr:col>
      <xdr:colOff>95250</xdr:colOff>
      <xdr:row>775</xdr:row>
      <xdr:rowOff>66675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23266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765</xdr:row>
      <xdr:rowOff>85725</xdr:rowOff>
    </xdr:from>
    <xdr:to>
      <xdr:col>2</xdr:col>
      <xdr:colOff>3000375</xdr:colOff>
      <xdr:row>771</xdr:row>
      <xdr:rowOff>133350</xdr:rowOff>
    </xdr:to>
    <xdr:pic>
      <xdr:nvPicPr>
        <xdr:cNvPr id="239" name="Рисунок 1"/>
        <xdr:cNvPicPr>
          <a:picLocks noChangeAspect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5486400" y="20478750"/>
          <a:ext cx="28003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869</xdr:row>
      <xdr:rowOff>28575</xdr:rowOff>
    </xdr:from>
    <xdr:to>
      <xdr:col>2</xdr:col>
      <xdr:colOff>95250</xdr:colOff>
      <xdr:row>869</xdr:row>
      <xdr:rowOff>66675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8527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871</xdr:row>
      <xdr:rowOff>28575</xdr:rowOff>
    </xdr:from>
    <xdr:to>
      <xdr:col>2</xdr:col>
      <xdr:colOff>95250</xdr:colOff>
      <xdr:row>871</xdr:row>
      <xdr:rowOff>66675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8908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873</xdr:row>
      <xdr:rowOff>28575</xdr:rowOff>
    </xdr:from>
    <xdr:to>
      <xdr:col>2</xdr:col>
      <xdr:colOff>95250</xdr:colOff>
      <xdr:row>873</xdr:row>
      <xdr:rowOff>66675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9289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875</xdr:row>
      <xdr:rowOff>28575</xdr:rowOff>
    </xdr:from>
    <xdr:to>
      <xdr:col>2</xdr:col>
      <xdr:colOff>95250</xdr:colOff>
      <xdr:row>875</xdr:row>
      <xdr:rowOff>66675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29670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877</xdr:row>
      <xdr:rowOff>28575</xdr:rowOff>
    </xdr:from>
    <xdr:to>
      <xdr:col>2</xdr:col>
      <xdr:colOff>95250</xdr:colOff>
      <xdr:row>877</xdr:row>
      <xdr:rowOff>66675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0051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879</xdr:row>
      <xdr:rowOff>28575</xdr:rowOff>
    </xdr:from>
    <xdr:to>
      <xdr:col>2</xdr:col>
      <xdr:colOff>95250</xdr:colOff>
      <xdr:row>879</xdr:row>
      <xdr:rowOff>66675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0432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869</xdr:row>
      <xdr:rowOff>57150</xdr:rowOff>
    </xdr:from>
    <xdr:to>
      <xdr:col>2</xdr:col>
      <xdr:colOff>3048000</xdr:colOff>
      <xdr:row>875</xdr:row>
      <xdr:rowOff>95250</xdr:rowOff>
    </xdr:to>
    <xdr:pic>
      <xdr:nvPicPr>
        <xdr:cNvPr id="24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/>
        <a:srcRect/>
        <a:stretch>
          <a:fillRect/>
        </a:stretch>
      </xdr:blipFill>
      <xdr:spPr bwMode="auto">
        <a:xfrm>
          <a:off x="5467350" y="28555950"/>
          <a:ext cx="2867025" cy="1181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405</xdr:row>
      <xdr:rowOff>28575</xdr:rowOff>
    </xdr:from>
    <xdr:to>
      <xdr:col>2</xdr:col>
      <xdr:colOff>95250</xdr:colOff>
      <xdr:row>405</xdr:row>
      <xdr:rowOff>66675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4242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407</xdr:row>
      <xdr:rowOff>28575</xdr:rowOff>
    </xdr:from>
    <xdr:to>
      <xdr:col>2</xdr:col>
      <xdr:colOff>95250</xdr:colOff>
      <xdr:row>407</xdr:row>
      <xdr:rowOff>66675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4623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409</xdr:row>
      <xdr:rowOff>28575</xdr:rowOff>
    </xdr:from>
    <xdr:to>
      <xdr:col>2</xdr:col>
      <xdr:colOff>95250</xdr:colOff>
      <xdr:row>409</xdr:row>
      <xdr:rowOff>66675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5004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411</xdr:row>
      <xdr:rowOff>28575</xdr:rowOff>
    </xdr:from>
    <xdr:to>
      <xdr:col>2</xdr:col>
      <xdr:colOff>95250</xdr:colOff>
      <xdr:row>411</xdr:row>
      <xdr:rowOff>66675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5385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413</xdr:row>
      <xdr:rowOff>28575</xdr:rowOff>
    </xdr:from>
    <xdr:to>
      <xdr:col>2</xdr:col>
      <xdr:colOff>95250</xdr:colOff>
      <xdr:row>413</xdr:row>
      <xdr:rowOff>66675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5766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415</xdr:row>
      <xdr:rowOff>28575</xdr:rowOff>
    </xdr:from>
    <xdr:to>
      <xdr:col>2</xdr:col>
      <xdr:colOff>95250</xdr:colOff>
      <xdr:row>415</xdr:row>
      <xdr:rowOff>66675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6147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417</xdr:row>
      <xdr:rowOff>28575</xdr:rowOff>
    </xdr:from>
    <xdr:to>
      <xdr:col>2</xdr:col>
      <xdr:colOff>95250</xdr:colOff>
      <xdr:row>417</xdr:row>
      <xdr:rowOff>66675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6528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419</xdr:row>
      <xdr:rowOff>28575</xdr:rowOff>
    </xdr:from>
    <xdr:to>
      <xdr:col>2</xdr:col>
      <xdr:colOff>95250</xdr:colOff>
      <xdr:row>419</xdr:row>
      <xdr:rowOff>66675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6909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421</xdr:row>
      <xdr:rowOff>28575</xdr:rowOff>
    </xdr:from>
    <xdr:to>
      <xdr:col>2</xdr:col>
      <xdr:colOff>95250</xdr:colOff>
      <xdr:row>421</xdr:row>
      <xdr:rowOff>66675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7290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423</xdr:row>
      <xdr:rowOff>28575</xdr:rowOff>
    </xdr:from>
    <xdr:to>
      <xdr:col>2</xdr:col>
      <xdr:colOff>95250</xdr:colOff>
      <xdr:row>423</xdr:row>
      <xdr:rowOff>66675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76713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405</xdr:row>
      <xdr:rowOff>38100</xdr:rowOff>
    </xdr:from>
    <xdr:to>
      <xdr:col>2</xdr:col>
      <xdr:colOff>3057525</xdr:colOff>
      <xdr:row>411</xdr:row>
      <xdr:rowOff>104775</xdr:rowOff>
    </xdr:to>
    <xdr:pic>
      <xdr:nvPicPr>
        <xdr:cNvPr id="257" name="Рисунок 4"/>
        <xdr:cNvPicPr>
          <a:picLocks noChangeAspect="1"/>
        </xdr:cNvPicPr>
      </xdr:nvPicPr>
      <xdr:blipFill>
        <a:blip xmlns:r="http://schemas.openxmlformats.org/officeDocument/2006/relationships" r:embed="rId38" cstate="email"/>
        <a:srcRect/>
        <a:stretch>
          <a:fillRect/>
        </a:stretch>
      </xdr:blipFill>
      <xdr:spPr bwMode="auto">
        <a:xfrm>
          <a:off x="5486400" y="34251900"/>
          <a:ext cx="28575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416</xdr:row>
      <xdr:rowOff>171450</xdr:rowOff>
    </xdr:from>
    <xdr:to>
      <xdr:col>2</xdr:col>
      <xdr:colOff>2981325</xdr:colOff>
      <xdr:row>423</xdr:row>
      <xdr:rowOff>9525</xdr:rowOff>
    </xdr:to>
    <xdr:pic>
      <xdr:nvPicPr>
        <xdr:cNvPr id="258" name="Рисунок 8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 bwMode="auto">
        <a:xfrm>
          <a:off x="5524500" y="36480750"/>
          <a:ext cx="27432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437</xdr:row>
      <xdr:rowOff>28575</xdr:rowOff>
    </xdr:from>
    <xdr:to>
      <xdr:col>2</xdr:col>
      <xdr:colOff>95250</xdr:colOff>
      <xdr:row>437</xdr:row>
      <xdr:rowOff>66675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81381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439</xdr:row>
      <xdr:rowOff>28575</xdr:rowOff>
    </xdr:from>
    <xdr:to>
      <xdr:col>2</xdr:col>
      <xdr:colOff>95250</xdr:colOff>
      <xdr:row>439</xdr:row>
      <xdr:rowOff>66675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869055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441</xdr:row>
      <xdr:rowOff>28575</xdr:rowOff>
    </xdr:from>
    <xdr:to>
      <xdr:col>2</xdr:col>
      <xdr:colOff>95250</xdr:colOff>
      <xdr:row>441</xdr:row>
      <xdr:rowOff>66675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39243000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436</xdr:row>
      <xdr:rowOff>209550</xdr:rowOff>
    </xdr:from>
    <xdr:to>
      <xdr:col>2</xdr:col>
      <xdr:colOff>3028950</xdr:colOff>
      <xdr:row>441</xdr:row>
      <xdr:rowOff>47625</xdr:rowOff>
    </xdr:to>
    <xdr:pic>
      <xdr:nvPicPr>
        <xdr:cNvPr id="262" name="Рисунок 9"/>
        <xdr:cNvPicPr>
          <a:picLocks noChangeAspect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 bwMode="auto">
        <a:xfrm>
          <a:off x="5448300" y="38042850"/>
          <a:ext cx="2867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900</xdr:row>
      <xdr:rowOff>28575</xdr:rowOff>
    </xdr:from>
    <xdr:to>
      <xdr:col>2</xdr:col>
      <xdr:colOff>95250</xdr:colOff>
      <xdr:row>900</xdr:row>
      <xdr:rowOff>66675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1731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902</xdr:row>
      <xdr:rowOff>28575</xdr:rowOff>
    </xdr:from>
    <xdr:to>
      <xdr:col>2</xdr:col>
      <xdr:colOff>95250</xdr:colOff>
      <xdr:row>902</xdr:row>
      <xdr:rowOff>66675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2112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904</xdr:row>
      <xdr:rowOff>28575</xdr:rowOff>
    </xdr:from>
    <xdr:to>
      <xdr:col>2</xdr:col>
      <xdr:colOff>95250</xdr:colOff>
      <xdr:row>904</xdr:row>
      <xdr:rowOff>66675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2493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906</xdr:row>
      <xdr:rowOff>28575</xdr:rowOff>
    </xdr:from>
    <xdr:to>
      <xdr:col>2</xdr:col>
      <xdr:colOff>95250</xdr:colOff>
      <xdr:row>906</xdr:row>
      <xdr:rowOff>66675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2874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908</xdr:row>
      <xdr:rowOff>28575</xdr:rowOff>
    </xdr:from>
    <xdr:to>
      <xdr:col>2</xdr:col>
      <xdr:colOff>95250</xdr:colOff>
      <xdr:row>908</xdr:row>
      <xdr:rowOff>66675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3255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910</xdr:row>
      <xdr:rowOff>28575</xdr:rowOff>
    </xdr:from>
    <xdr:to>
      <xdr:col>2</xdr:col>
      <xdr:colOff>95250</xdr:colOff>
      <xdr:row>910</xdr:row>
      <xdr:rowOff>66675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3636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912</xdr:row>
      <xdr:rowOff>28575</xdr:rowOff>
    </xdr:from>
    <xdr:to>
      <xdr:col>2</xdr:col>
      <xdr:colOff>95250</xdr:colOff>
      <xdr:row>912</xdr:row>
      <xdr:rowOff>66675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4017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914</xdr:row>
      <xdr:rowOff>28575</xdr:rowOff>
    </xdr:from>
    <xdr:to>
      <xdr:col>2</xdr:col>
      <xdr:colOff>95250</xdr:colOff>
      <xdr:row>914</xdr:row>
      <xdr:rowOff>66675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4398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915</xdr:row>
      <xdr:rowOff>28575</xdr:rowOff>
    </xdr:from>
    <xdr:to>
      <xdr:col>2</xdr:col>
      <xdr:colOff>95250</xdr:colOff>
      <xdr:row>915</xdr:row>
      <xdr:rowOff>66675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45890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918</xdr:row>
      <xdr:rowOff>28575</xdr:rowOff>
    </xdr:from>
    <xdr:to>
      <xdr:col>2</xdr:col>
      <xdr:colOff>95250</xdr:colOff>
      <xdr:row>918</xdr:row>
      <xdr:rowOff>66675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51605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921</xdr:row>
      <xdr:rowOff>28575</xdr:rowOff>
    </xdr:from>
    <xdr:to>
      <xdr:col>2</xdr:col>
      <xdr:colOff>95250</xdr:colOff>
      <xdr:row>921</xdr:row>
      <xdr:rowOff>66675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353050" y="657320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900</xdr:row>
      <xdr:rowOff>95250</xdr:rowOff>
    </xdr:from>
    <xdr:to>
      <xdr:col>2</xdr:col>
      <xdr:colOff>3048000</xdr:colOff>
      <xdr:row>907</xdr:row>
      <xdr:rowOff>28575</xdr:rowOff>
    </xdr:to>
    <xdr:pic>
      <xdr:nvPicPr>
        <xdr:cNvPr id="274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5467350" y="61798200"/>
          <a:ext cx="2867025" cy="1266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161925</xdr:colOff>
      <xdr:row>734</xdr:row>
      <xdr:rowOff>133350</xdr:rowOff>
    </xdr:from>
    <xdr:to>
      <xdr:col>2</xdr:col>
      <xdr:colOff>3105150</xdr:colOff>
      <xdr:row>741</xdr:row>
      <xdr:rowOff>66675</xdr:rowOff>
    </xdr:to>
    <xdr:pic>
      <xdr:nvPicPr>
        <xdr:cNvPr id="27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 bwMode="auto">
        <a:xfrm>
          <a:off x="6896100" y="88630125"/>
          <a:ext cx="2943225" cy="16002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736</xdr:row>
      <xdr:rowOff>28575</xdr:rowOff>
    </xdr:from>
    <xdr:to>
      <xdr:col>2</xdr:col>
      <xdr:colOff>85725</xdr:colOff>
      <xdr:row>736</xdr:row>
      <xdr:rowOff>66675</xdr:rowOff>
    </xdr:to>
    <xdr:pic>
      <xdr:nvPicPr>
        <xdr:cNvPr id="27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791325" y="890016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738</xdr:row>
      <xdr:rowOff>28575</xdr:rowOff>
    </xdr:from>
    <xdr:to>
      <xdr:col>2</xdr:col>
      <xdr:colOff>85725</xdr:colOff>
      <xdr:row>738</xdr:row>
      <xdr:rowOff>66675</xdr:rowOff>
    </xdr:to>
    <xdr:pic>
      <xdr:nvPicPr>
        <xdr:cNvPr id="27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791325" y="894778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740</xdr:row>
      <xdr:rowOff>28575</xdr:rowOff>
    </xdr:from>
    <xdr:to>
      <xdr:col>2</xdr:col>
      <xdr:colOff>85725</xdr:colOff>
      <xdr:row>740</xdr:row>
      <xdr:rowOff>66675</xdr:rowOff>
    </xdr:to>
    <xdr:pic>
      <xdr:nvPicPr>
        <xdr:cNvPr id="27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791325" y="89954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137</xdr:row>
      <xdr:rowOff>133350</xdr:rowOff>
    </xdr:from>
    <xdr:to>
      <xdr:col>3</xdr:col>
      <xdr:colOff>0</xdr:colOff>
      <xdr:row>146</xdr:row>
      <xdr:rowOff>57150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 bwMode="auto">
        <a:xfrm>
          <a:off x="5267325" y="466725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139</xdr:row>
      <xdr:rowOff>28575</xdr:rowOff>
    </xdr:from>
    <xdr:to>
      <xdr:col>2</xdr:col>
      <xdr:colOff>104775</xdr:colOff>
      <xdr:row>139</xdr:row>
      <xdr:rowOff>76200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943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141</xdr:row>
      <xdr:rowOff>28575</xdr:rowOff>
    </xdr:from>
    <xdr:to>
      <xdr:col>2</xdr:col>
      <xdr:colOff>104775</xdr:colOff>
      <xdr:row>141</xdr:row>
      <xdr:rowOff>76200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324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142</xdr:row>
      <xdr:rowOff>28575</xdr:rowOff>
    </xdr:from>
    <xdr:to>
      <xdr:col>2</xdr:col>
      <xdr:colOff>104775</xdr:colOff>
      <xdr:row>142</xdr:row>
      <xdr:rowOff>76200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5149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144</xdr:row>
      <xdr:rowOff>28575</xdr:rowOff>
    </xdr:from>
    <xdr:to>
      <xdr:col>2</xdr:col>
      <xdr:colOff>104775</xdr:colOff>
      <xdr:row>144</xdr:row>
      <xdr:rowOff>76200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959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146</xdr:row>
      <xdr:rowOff>28575</xdr:rowOff>
    </xdr:from>
    <xdr:to>
      <xdr:col>2</xdr:col>
      <xdr:colOff>104775</xdr:colOff>
      <xdr:row>146</xdr:row>
      <xdr:rowOff>76200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2769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147</xdr:row>
      <xdr:rowOff>28575</xdr:rowOff>
    </xdr:from>
    <xdr:to>
      <xdr:col>2</xdr:col>
      <xdr:colOff>104775</xdr:colOff>
      <xdr:row>147</xdr:row>
      <xdr:rowOff>76200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467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149</xdr:row>
      <xdr:rowOff>28575</xdr:rowOff>
    </xdr:from>
    <xdr:to>
      <xdr:col>2</xdr:col>
      <xdr:colOff>104775</xdr:colOff>
      <xdr:row>149</xdr:row>
      <xdr:rowOff>76200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848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151</xdr:row>
      <xdr:rowOff>28575</xdr:rowOff>
    </xdr:from>
    <xdr:to>
      <xdr:col>2</xdr:col>
      <xdr:colOff>104775</xdr:colOff>
      <xdr:row>151</xdr:row>
      <xdr:rowOff>76200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7229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127</xdr:row>
      <xdr:rowOff>133350</xdr:rowOff>
    </xdr:from>
    <xdr:to>
      <xdr:col>3</xdr:col>
      <xdr:colOff>0</xdr:colOff>
      <xdr:row>136</xdr:row>
      <xdr:rowOff>57150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5267325" y="276225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129</xdr:row>
      <xdr:rowOff>28575</xdr:rowOff>
    </xdr:from>
    <xdr:to>
      <xdr:col>2</xdr:col>
      <xdr:colOff>104775</xdr:colOff>
      <xdr:row>129</xdr:row>
      <xdr:rowOff>76200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3038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131</xdr:row>
      <xdr:rowOff>28575</xdr:rowOff>
    </xdr:from>
    <xdr:to>
      <xdr:col>2</xdr:col>
      <xdr:colOff>104775</xdr:colOff>
      <xdr:row>131</xdr:row>
      <xdr:rowOff>76200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3419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133</xdr:row>
      <xdr:rowOff>28575</xdr:rowOff>
    </xdr:from>
    <xdr:to>
      <xdr:col>2</xdr:col>
      <xdr:colOff>104775</xdr:colOff>
      <xdr:row>133</xdr:row>
      <xdr:rowOff>76200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3800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135</xdr:row>
      <xdr:rowOff>28575</xdr:rowOff>
    </xdr:from>
    <xdr:to>
      <xdr:col>2</xdr:col>
      <xdr:colOff>104775</xdr:colOff>
      <xdr:row>135</xdr:row>
      <xdr:rowOff>76200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181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0</xdr:rowOff>
    </xdr:from>
    <xdr:to>
      <xdr:col>2</xdr:col>
      <xdr:colOff>104775</xdr:colOff>
      <xdr:row>137</xdr:row>
      <xdr:rowOff>47625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453390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317</xdr:row>
      <xdr:rowOff>133350</xdr:rowOff>
    </xdr:from>
    <xdr:to>
      <xdr:col>3</xdr:col>
      <xdr:colOff>0</xdr:colOff>
      <xdr:row>326</xdr:row>
      <xdr:rowOff>57150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5267325" y="942975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319</xdr:row>
      <xdr:rowOff>28575</xdr:rowOff>
    </xdr:from>
    <xdr:to>
      <xdr:col>2</xdr:col>
      <xdr:colOff>104775</xdr:colOff>
      <xdr:row>319</xdr:row>
      <xdr:rowOff>76200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97059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321</xdr:row>
      <xdr:rowOff>28575</xdr:rowOff>
    </xdr:from>
    <xdr:to>
      <xdr:col>2</xdr:col>
      <xdr:colOff>104775</xdr:colOff>
      <xdr:row>321</xdr:row>
      <xdr:rowOff>76200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0869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322</xdr:row>
      <xdr:rowOff>28575</xdr:rowOff>
    </xdr:from>
    <xdr:to>
      <xdr:col>2</xdr:col>
      <xdr:colOff>104775</xdr:colOff>
      <xdr:row>322</xdr:row>
      <xdr:rowOff>76200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77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324</xdr:row>
      <xdr:rowOff>28575</xdr:rowOff>
    </xdr:from>
    <xdr:to>
      <xdr:col>2</xdr:col>
      <xdr:colOff>104775</xdr:colOff>
      <xdr:row>324</xdr:row>
      <xdr:rowOff>76200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658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326</xdr:row>
      <xdr:rowOff>28575</xdr:rowOff>
    </xdr:from>
    <xdr:to>
      <xdr:col>2</xdr:col>
      <xdr:colOff>104775</xdr:colOff>
      <xdr:row>326</xdr:row>
      <xdr:rowOff>76200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1039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311</xdr:row>
      <xdr:rowOff>28575</xdr:rowOff>
    </xdr:from>
    <xdr:to>
      <xdr:col>2</xdr:col>
      <xdr:colOff>104775</xdr:colOff>
      <xdr:row>311</xdr:row>
      <xdr:rowOff>76200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78962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313</xdr:row>
      <xdr:rowOff>28575</xdr:rowOff>
    </xdr:from>
    <xdr:to>
      <xdr:col>2</xdr:col>
      <xdr:colOff>104775</xdr:colOff>
      <xdr:row>313</xdr:row>
      <xdr:rowOff>76200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83724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315</xdr:row>
      <xdr:rowOff>28575</xdr:rowOff>
    </xdr:from>
    <xdr:to>
      <xdr:col>2</xdr:col>
      <xdr:colOff>104775</xdr:colOff>
      <xdr:row>315</xdr:row>
      <xdr:rowOff>76200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88487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309</xdr:row>
      <xdr:rowOff>104775</xdr:rowOff>
    </xdr:from>
    <xdr:to>
      <xdr:col>3</xdr:col>
      <xdr:colOff>0</xdr:colOff>
      <xdr:row>316</xdr:row>
      <xdr:rowOff>57150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5257800" y="7496175"/>
          <a:ext cx="29432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78</xdr:row>
      <xdr:rowOff>28575</xdr:rowOff>
    </xdr:from>
    <xdr:to>
      <xdr:col>2</xdr:col>
      <xdr:colOff>95250</xdr:colOff>
      <xdr:row>78</xdr:row>
      <xdr:rowOff>66675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114204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80</xdr:row>
      <xdr:rowOff>28575</xdr:rowOff>
    </xdr:from>
    <xdr:to>
      <xdr:col>2</xdr:col>
      <xdr:colOff>95250</xdr:colOff>
      <xdr:row>80</xdr:row>
      <xdr:rowOff>66675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118014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83</xdr:row>
      <xdr:rowOff>28575</xdr:rowOff>
    </xdr:from>
    <xdr:to>
      <xdr:col>2</xdr:col>
      <xdr:colOff>95250</xdr:colOff>
      <xdr:row>83</xdr:row>
      <xdr:rowOff>66675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123729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85</xdr:row>
      <xdr:rowOff>28575</xdr:rowOff>
    </xdr:from>
    <xdr:to>
      <xdr:col>2</xdr:col>
      <xdr:colOff>95250</xdr:colOff>
      <xdr:row>85</xdr:row>
      <xdr:rowOff>66675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127539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77</xdr:row>
      <xdr:rowOff>171450</xdr:rowOff>
    </xdr:from>
    <xdr:to>
      <xdr:col>3</xdr:col>
      <xdr:colOff>0</xdr:colOff>
      <xdr:row>84</xdr:row>
      <xdr:rowOff>95250</xdr:rowOff>
    </xdr:to>
    <xdr:pic>
      <xdr:nvPicPr>
        <xdr:cNvPr id="319" name="Рисунок 5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5200650" y="11372850"/>
          <a:ext cx="2990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55</xdr:row>
      <xdr:rowOff>133350</xdr:rowOff>
    </xdr:from>
    <xdr:to>
      <xdr:col>2</xdr:col>
      <xdr:colOff>3105150</xdr:colOff>
      <xdr:row>64</xdr:row>
      <xdr:rowOff>38100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 bwMode="auto">
        <a:xfrm>
          <a:off x="5267325" y="19964400"/>
          <a:ext cx="2924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</xdr:row>
      <xdr:rowOff>28575</xdr:rowOff>
    </xdr:from>
    <xdr:to>
      <xdr:col>2</xdr:col>
      <xdr:colOff>95250</xdr:colOff>
      <xdr:row>57</xdr:row>
      <xdr:rowOff>66675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202406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59</xdr:row>
      <xdr:rowOff>28575</xdr:rowOff>
    </xdr:from>
    <xdr:to>
      <xdr:col>2</xdr:col>
      <xdr:colOff>95250</xdr:colOff>
      <xdr:row>59</xdr:row>
      <xdr:rowOff>66675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206216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61</xdr:row>
      <xdr:rowOff>28575</xdr:rowOff>
    </xdr:from>
    <xdr:to>
      <xdr:col>2</xdr:col>
      <xdr:colOff>95250</xdr:colOff>
      <xdr:row>61</xdr:row>
      <xdr:rowOff>66675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210026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63</xdr:row>
      <xdr:rowOff>28575</xdr:rowOff>
    </xdr:from>
    <xdr:to>
      <xdr:col>2</xdr:col>
      <xdr:colOff>95250</xdr:colOff>
      <xdr:row>63</xdr:row>
      <xdr:rowOff>66675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213836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65</xdr:row>
      <xdr:rowOff>28575</xdr:rowOff>
    </xdr:from>
    <xdr:to>
      <xdr:col>2</xdr:col>
      <xdr:colOff>95250</xdr:colOff>
      <xdr:row>65</xdr:row>
      <xdr:rowOff>66675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217646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</xdr:row>
      <xdr:rowOff>0</xdr:rowOff>
    </xdr:from>
    <xdr:to>
      <xdr:col>2</xdr:col>
      <xdr:colOff>104775</xdr:colOff>
      <xdr:row>67</xdr:row>
      <xdr:rowOff>47625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117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</xdr:row>
      <xdr:rowOff>0</xdr:rowOff>
    </xdr:from>
    <xdr:to>
      <xdr:col>2</xdr:col>
      <xdr:colOff>104775</xdr:colOff>
      <xdr:row>67</xdr:row>
      <xdr:rowOff>47625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117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</xdr:row>
      <xdr:rowOff>0</xdr:rowOff>
    </xdr:from>
    <xdr:to>
      <xdr:col>2</xdr:col>
      <xdr:colOff>104775</xdr:colOff>
      <xdr:row>67</xdr:row>
      <xdr:rowOff>47625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117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67</xdr:row>
      <xdr:rowOff>133350</xdr:rowOff>
    </xdr:from>
    <xdr:to>
      <xdr:col>3</xdr:col>
      <xdr:colOff>0</xdr:colOff>
      <xdr:row>76</xdr:row>
      <xdr:rowOff>57150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 bwMode="auto">
        <a:xfrm>
          <a:off x="5267325" y="2225040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</xdr:row>
      <xdr:rowOff>28575</xdr:rowOff>
    </xdr:from>
    <xdr:to>
      <xdr:col>2</xdr:col>
      <xdr:colOff>104775</xdr:colOff>
      <xdr:row>69</xdr:row>
      <xdr:rowOff>76200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526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</xdr:row>
      <xdr:rowOff>28575</xdr:rowOff>
    </xdr:from>
    <xdr:to>
      <xdr:col>2</xdr:col>
      <xdr:colOff>104775</xdr:colOff>
      <xdr:row>71</xdr:row>
      <xdr:rowOff>76200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907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</xdr:row>
      <xdr:rowOff>28575</xdr:rowOff>
    </xdr:from>
    <xdr:to>
      <xdr:col>2</xdr:col>
      <xdr:colOff>104775</xdr:colOff>
      <xdr:row>73</xdr:row>
      <xdr:rowOff>76200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3288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</xdr:row>
      <xdr:rowOff>28575</xdr:rowOff>
    </xdr:from>
    <xdr:to>
      <xdr:col>2</xdr:col>
      <xdr:colOff>104775</xdr:colOff>
      <xdr:row>75</xdr:row>
      <xdr:rowOff>76200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3669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</xdr:row>
      <xdr:rowOff>0</xdr:rowOff>
    </xdr:from>
    <xdr:to>
      <xdr:col>2</xdr:col>
      <xdr:colOff>104775</xdr:colOff>
      <xdr:row>67</xdr:row>
      <xdr:rowOff>47625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2117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109</xdr:row>
      <xdr:rowOff>28575</xdr:rowOff>
    </xdr:from>
    <xdr:to>
      <xdr:col>2</xdr:col>
      <xdr:colOff>104775</xdr:colOff>
      <xdr:row>109</xdr:row>
      <xdr:rowOff>76200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4431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111</xdr:row>
      <xdr:rowOff>28575</xdr:rowOff>
    </xdr:from>
    <xdr:to>
      <xdr:col>2</xdr:col>
      <xdr:colOff>104775</xdr:colOff>
      <xdr:row>111</xdr:row>
      <xdr:rowOff>76200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4812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113</xdr:row>
      <xdr:rowOff>28575</xdr:rowOff>
    </xdr:from>
    <xdr:to>
      <xdr:col>2</xdr:col>
      <xdr:colOff>104775</xdr:colOff>
      <xdr:row>113</xdr:row>
      <xdr:rowOff>76200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5193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115</xdr:row>
      <xdr:rowOff>28575</xdr:rowOff>
    </xdr:from>
    <xdr:to>
      <xdr:col>2</xdr:col>
      <xdr:colOff>104775</xdr:colOff>
      <xdr:row>115</xdr:row>
      <xdr:rowOff>76200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5574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119</xdr:row>
      <xdr:rowOff>28575</xdr:rowOff>
    </xdr:from>
    <xdr:to>
      <xdr:col>2</xdr:col>
      <xdr:colOff>104775</xdr:colOff>
      <xdr:row>119</xdr:row>
      <xdr:rowOff>76200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6336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121</xdr:row>
      <xdr:rowOff>28575</xdr:rowOff>
    </xdr:from>
    <xdr:to>
      <xdr:col>2</xdr:col>
      <xdr:colOff>104775</xdr:colOff>
      <xdr:row>121</xdr:row>
      <xdr:rowOff>76200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6717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123</xdr:row>
      <xdr:rowOff>28575</xdr:rowOff>
    </xdr:from>
    <xdr:to>
      <xdr:col>2</xdr:col>
      <xdr:colOff>104775</xdr:colOff>
      <xdr:row>123</xdr:row>
      <xdr:rowOff>76200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098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125</xdr:row>
      <xdr:rowOff>28575</xdr:rowOff>
    </xdr:from>
    <xdr:to>
      <xdr:col>2</xdr:col>
      <xdr:colOff>104775</xdr:colOff>
      <xdr:row>125</xdr:row>
      <xdr:rowOff>76200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479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107</xdr:row>
      <xdr:rowOff>133350</xdr:rowOff>
    </xdr:from>
    <xdr:to>
      <xdr:col>3</xdr:col>
      <xdr:colOff>0</xdr:colOff>
      <xdr:row>116</xdr:row>
      <xdr:rowOff>47625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 bwMode="auto">
        <a:xfrm>
          <a:off x="5267325" y="24155400"/>
          <a:ext cx="29432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117</xdr:row>
      <xdr:rowOff>133350</xdr:rowOff>
    </xdr:from>
    <xdr:to>
      <xdr:col>3</xdr:col>
      <xdr:colOff>0</xdr:colOff>
      <xdr:row>126</xdr:row>
      <xdr:rowOff>57150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 bwMode="auto">
        <a:xfrm>
          <a:off x="5248275" y="2606040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0</xdr:rowOff>
    </xdr:from>
    <xdr:to>
      <xdr:col>2</xdr:col>
      <xdr:colOff>104775</xdr:colOff>
      <xdr:row>327</xdr:row>
      <xdr:rowOff>47625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78320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327</xdr:row>
      <xdr:rowOff>133350</xdr:rowOff>
    </xdr:from>
    <xdr:to>
      <xdr:col>3</xdr:col>
      <xdr:colOff>0</xdr:colOff>
      <xdr:row>336</xdr:row>
      <xdr:rowOff>57150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 bwMode="auto">
        <a:xfrm>
          <a:off x="5267325" y="2796540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329</xdr:row>
      <xdr:rowOff>28575</xdr:rowOff>
    </xdr:from>
    <xdr:to>
      <xdr:col>2</xdr:col>
      <xdr:colOff>104775</xdr:colOff>
      <xdr:row>329</xdr:row>
      <xdr:rowOff>76200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8241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331</xdr:row>
      <xdr:rowOff>28575</xdr:rowOff>
    </xdr:from>
    <xdr:to>
      <xdr:col>2</xdr:col>
      <xdr:colOff>104775</xdr:colOff>
      <xdr:row>331</xdr:row>
      <xdr:rowOff>76200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8622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333</xdr:row>
      <xdr:rowOff>28575</xdr:rowOff>
    </xdr:from>
    <xdr:to>
      <xdr:col>2</xdr:col>
      <xdr:colOff>104775</xdr:colOff>
      <xdr:row>333</xdr:row>
      <xdr:rowOff>76200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9003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335</xdr:row>
      <xdr:rowOff>28575</xdr:rowOff>
    </xdr:from>
    <xdr:to>
      <xdr:col>2</xdr:col>
      <xdr:colOff>104775</xdr:colOff>
      <xdr:row>335</xdr:row>
      <xdr:rowOff>76200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9384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337</xdr:row>
      <xdr:rowOff>28575</xdr:rowOff>
    </xdr:from>
    <xdr:to>
      <xdr:col>2</xdr:col>
      <xdr:colOff>104775</xdr:colOff>
      <xdr:row>337</xdr:row>
      <xdr:rowOff>76200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29765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339</xdr:row>
      <xdr:rowOff>28575</xdr:rowOff>
    </xdr:from>
    <xdr:to>
      <xdr:col>2</xdr:col>
      <xdr:colOff>104775</xdr:colOff>
      <xdr:row>339</xdr:row>
      <xdr:rowOff>76200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30146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341</xdr:row>
      <xdr:rowOff>28575</xdr:rowOff>
    </xdr:from>
    <xdr:to>
      <xdr:col>2</xdr:col>
      <xdr:colOff>104775</xdr:colOff>
      <xdr:row>341</xdr:row>
      <xdr:rowOff>76200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305276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522</xdr:row>
      <xdr:rowOff>133350</xdr:rowOff>
    </xdr:from>
    <xdr:to>
      <xdr:col>2</xdr:col>
      <xdr:colOff>3105150</xdr:colOff>
      <xdr:row>531</xdr:row>
      <xdr:rowOff>38100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/>
        <a:srcRect/>
        <a:stretch>
          <a:fillRect/>
        </a:stretch>
      </xdr:blipFill>
      <xdr:spPr bwMode="auto">
        <a:xfrm>
          <a:off x="5267325" y="53187600"/>
          <a:ext cx="2924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524</xdr:row>
      <xdr:rowOff>28575</xdr:rowOff>
    </xdr:from>
    <xdr:to>
      <xdr:col>2</xdr:col>
      <xdr:colOff>95250</xdr:colOff>
      <xdr:row>524</xdr:row>
      <xdr:rowOff>66675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3463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526</xdr:row>
      <xdr:rowOff>28575</xdr:rowOff>
    </xdr:from>
    <xdr:to>
      <xdr:col>2</xdr:col>
      <xdr:colOff>95250</xdr:colOff>
      <xdr:row>526</xdr:row>
      <xdr:rowOff>66675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3844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528</xdr:row>
      <xdr:rowOff>28575</xdr:rowOff>
    </xdr:from>
    <xdr:to>
      <xdr:col>2</xdr:col>
      <xdr:colOff>95250</xdr:colOff>
      <xdr:row>528</xdr:row>
      <xdr:rowOff>66675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4225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530</xdr:row>
      <xdr:rowOff>28575</xdr:rowOff>
    </xdr:from>
    <xdr:to>
      <xdr:col>2</xdr:col>
      <xdr:colOff>95250</xdr:colOff>
      <xdr:row>530</xdr:row>
      <xdr:rowOff>66675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4606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532</xdr:row>
      <xdr:rowOff>28575</xdr:rowOff>
    </xdr:from>
    <xdr:to>
      <xdr:col>2</xdr:col>
      <xdr:colOff>95250</xdr:colOff>
      <xdr:row>532</xdr:row>
      <xdr:rowOff>66675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4987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534</xdr:row>
      <xdr:rowOff>28575</xdr:rowOff>
    </xdr:from>
    <xdr:to>
      <xdr:col>2</xdr:col>
      <xdr:colOff>95250</xdr:colOff>
      <xdr:row>534</xdr:row>
      <xdr:rowOff>66675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5368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536</xdr:row>
      <xdr:rowOff>28575</xdr:rowOff>
    </xdr:from>
    <xdr:to>
      <xdr:col>2</xdr:col>
      <xdr:colOff>95250</xdr:colOff>
      <xdr:row>536</xdr:row>
      <xdr:rowOff>66675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57498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537</xdr:row>
      <xdr:rowOff>133350</xdr:rowOff>
    </xdr:from>
    <xdr:to>
      <xdr:col>2</xdr:col>
      <xdr:colOff>3105150</xdr:colOff>
      <xdr:row>546</xdr:row>
      <xdr:rowOff>38100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/>
        <a:srcRect/>
        <a:stretch>
          <a:fillRect/>
        </a:stretch>
      </xdr:blipFill>
      <xdr:spPr bwMode="auto">
        <a:xfrm>
          <a:off x="5267325" y="56045100"/>
          <a:ext cx="2924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539</xdr:row>
      <xdr:rowOff>28575</xdr:rowOff>
    </xdr:from>
    <xdr:to>
      <xdr:col>2</xdr:col>
      <xdr:colOff>95250</xdr:colOff>
      <xdr:row>539</xdr:row>
      <xdr:rowOff>66675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6321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541</xdr:row>
      <xdr:rowOff>28575</xdr:rowOff>
    </xdr:from>
    <xdr:to>
      <xdr:col>2</xdr:col>
      <xdr:colOff>95250</xdr:colOff>
      <xdr:row>541</xdr:row>
      <xdr:rowOff>66675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6702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543</xdr:row>
      <xdr:rowOff>28575</xdr:rowOff>
    </xdr:from>
    <xdr:to>
      <xdr:col>2</xdr:col>
      <xdr:colOff>95250</xdr:colOff>
      <xdr:row>543</xdr:row>
      <xdr:rowOff>66675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7083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545</xdr:row>
      <xdr:rowOff>28575</xdr:rowOff>
    </xdr:from>
    <xdr:to>
      <xdr:col>2</xdr:col>
      <xdr:colOff>95250</xdr:colOff>
      <xdr:row>545</xdr:row>
      <xdr:rowOff>66675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7464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547</xdr:row>
      <xdr:rowOff>28575</xdr:rowOff>
    </xdr:from>
    <xdr:to>
      <xdr:col>2</xdr:col>
      <xdr:colOff>95250</xdr:colOff>
      <xdr:row>547</xdr:row>
      <xdr:rowOff>66675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7845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549</xdr:row>
      <xdr:rowOff>28575</xdr:rowOff>
    </xdr:from>
    <xdr:to>
      <xdr:col>2</xdr:col>
      <xdr:colOff>95250</xdr:colOff>
      <xdr:row>549</xdr:row>
      <xdr:rowOff>66675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8226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551</xdr:row>
      <xdr:rowOff>28575</xdr:rowOff>
    </xdr:from>
    <xdr:to>
      <xdr:col>2</xdr:col>
      <xdr:colOff>95250</xdr:colOff>
      <xdr:row>551</xdr:row>
      <xdr:rowOff>66675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58607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0</xdr:rowOff>
    </xdr:from>
    <xdr:to>
      <xdr:col>2</xdr:col>
      <xdr:colOff>104775</xdr:colOff>
      <xdr:row>552</xdr:row>
      <xdr:rowOff>47625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87692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552</xdr:row>
      <xdr:rowOff>133350</xdr:rowOff>
    </xdr:from>
    <xdr:to>
      <xdr:col>3</xdr:col>
      <xdr:colOff>0</xdr:colOff>
      <xdr:row>561</xdr:row>
      <xdr:rowOff>57150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/>
        <a:srcRect/>
        <a:stretch>
          <a:fillRect/>
        </a:stretch>
      </xdr:blipFill>
      <xdr:spPr bwMode="auto">
        <a:xfrm>
          <a:off x="5267325" y="58902600"/>
          <a:ext cx="29432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554</xdr:row>
      <xdr:rowOff>28575</xdr:rowOff>
    </xdr:from>
    <xdr:to>
      <xdr:col>2</xdr:col>
      <xdr:colOff>104775</xdr:colOff>
      <xdr:row>554</xdr:row>
      <xdr:rowOff>76200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9178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556</xdr:row>
      <xdr:rowOff>28575</xdr:rowOff>
    </xdr:from>
    <xdr:to>
      <xdr:col>2</xdr:col>
      <xdr:colOff>104775</xdr:colOff>
      <xdr:row>556</xdr:row>
      <xdr:rowOff>76200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9559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558</xdr:row>
      <xdr:rowOff>28575</xdr:rowOff>
    </xdr:from>
    <xdr:to>
      <xdr:col>2</xdr:col>
      <xdr:colOff>104775</xdr:colOff>
      <xdr:row>558</xdr:row>
      <xdr:rowOff>76200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59940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560</xdr:row>
      <xdr:rowOff>28575</xdr:rowOff>
    </xdr:from>
    <xdr:to>
      <xdr:col>2</xdr:col>
      <xdr:colOff>104775</xdr:colOff>
      <xdr:row>560</xdr:row>
      <xdr:rowOff>76200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0321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562</xdr:row>
      <xdr:rowOff>28575</xdr:rowOff>
    </xdr:from>
    <xdr:to>
      <xdr:col>2</xdr:col>
      <xdr:colOff>104775</xdr:colOff>
      <xdr:row>562</xdr:row>
      <xdr:rowOff>76200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0702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564</xdr:row>
      <xdr:rowOff>28575</xdr:rowOff>
    </xdr:from>
    <xdr:to>
      <xdr:col>2</xdr:col>
      <xdr:colOff>104775</xdr:colOff>
      <xdr:row>564</xdr:row>
      <xdr:rowOff>76200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1083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566</xdr:row>
      <xdr:rowOff>28575</xdr:rowOff>
    </xdr:from>
    <xdr:to>
      <xdr:col>2</xdr:col>
      <xdr:colOff>104775</xdr:colOff>
      <xdr:row>566</xdr:row>
      <xdr:rowOff>76200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6146482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567</xdr:row>
      <xdr:rowOff>133350</xdr:rowOff>
    </xdr:from>
    <xdr:to>
      <xdr:col>2</xdr:col>
      <xdr:colOff>3105150</xdr:colOff>
      <xdr:row>576</xdr:row>
      <xdr:rowOff>38100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 bwMode="auto">
        <a:xfrm>
          <a:off x="5267325" y="61760100"/>
          <a:ext cx="2924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569</xdr:row>
      <xdr:rowOff>28575</xdr:rowOff>
    </xdr:from>
    <xdr:to>
      <xdr:col>2</xdr:col>
      <xdr:colOff>95250</xdr:colOff>
      <xdr:row>569</xdr:row>
      <xdr:rowOff>66675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2036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571</xdr:row>
      <xdr:rowOff>28575</xdr:rowOff>
    </xdr:from>
    <xdr:to>
      <xdr:col>2</xdr:col>
      <xdr:colOff>95250</xdr:colOff>
      <xdr:row>571</xdr:row>
      <xdr:rowOff>66675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2417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573</xdr:row>
      <xdr:rowOff>28575</xdr:rowOff>
    </xdr:from>
    <xdr:to>
      <xdr:col>2</xdr:col>
      <xdr:colOff>95250</xdr:colOff>
      <xdr:row>573</xdr:row>
      <xdr:rowOff>66675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2798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575</xdr:row>
      <xdr:rowOff>28575</xdr:rowOff>
    </xdr:from>
    <xdr:to>
      <xdr:col>2</xdr:col>
      <xdr:colOff>95250</xdr:colOff>
      <xdr:row>575</xdr:row>
      <xdr:rowOff>66675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3179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577</xdr:row>
      <xdr:rowOff>28575</xdr:rowOff>
    </xdr:from>
    <xdr:to>
      <xdr:col>2</xdr:col>
      <xdr:colOff>95250</xdr:colOff>
      <xdr:row>577</xdr:row>
      <xdr:rowOff>66675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3560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579</xdr:row>
      <xdr:rowOff>28575</xdr:rowOff>
    </xdr:from>
    <xdr:to>
      <xdr:col>2</xdr:col>
      <xdr:colOff>95250</xdr:colOff>
      <xdr:row>579</xdr:row>
      <xdr:rowOff>66675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3941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581</xdr:row>
      <xdr:rowOff>28575</xdr:rowOff>
    </xdr:from>
    <xdr:to>
      <xdr:col>2</xdr:col>
      <xdr:colOff>95250</xdr:colOff>
      <xdr:row>581</xdr:row>
      <xdr:rowOff>66675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153025" y="6432232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302</xdr:row>
      <xdr:rowOff>66675</xdr:rowOff>
    </xdr:from>
    <xdr:to>
      <xdr:col>2</xdr:col>
      <xdr:colOff>2800350</xdr:colOff>
      <xdr:row>308</xdr:row>
      <xdr:rowOff>171450</xdr:rowOff>
    </xdr:to>
    <xdr:pic>
      <xdr:nvPicPr>
        <xdr:cNvPr id="4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 bwMode="auto">
        <a:xfrm>
          <a:off x="5200650" y="75514200"/>
          <a:ext cx="2686050" cy="159067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304</xdr:row>
      <xdr:rowOff>28575</xdr:rowOff>
    </xdr:from>
    <xdr:to>
      <xdr:col>2</xdr:col>
      <xdr:colOff>76200</xdr:colOff>
      <xdr:row>304</xdr:row>
      <xdr:rowOff>66675</xdr:rowOff>
    </xdr:to>
    <xdr:pic>
      <xdr:nvPicPr>
        <xdr:cNvPr id="4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597140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306</xdr:row>
      <xdr:rowOff>28575</xdr:rowOff>
    </xdr:from>
    <xdr:to>
      <xdr:col>2</xdr:col>
      <xdr:colOff>76200</xdr:colOff>
      <xdr:row>306</xdr:row>
      <xdr:rowOff>66675</xdr:rowOff>
    </xdr:to>
    <xdr:pic>
      <xdr:nvPicPr>
        <xdr:cNvPr id="4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646670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308</xdr:row>
      <xdr:rowOff>28575</xdr:rowOff>
    </xdr:from>
    <xdr:to>
      <xdr:col>2</xdr:col>
      <xdr:colOff>76200</xdr:colOff>
      <xdr:row>308</xdr:row>
      <xdr:rowOff>66675</xdr:rowOff>
    </xdr:to>
    <xdr:pic>
      <xdr:nvPicPr>
        <xdr:cNvPr id="4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696200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203</xdr:row>
      <xdr:rowOff>142875</xdr:rowOff>
    </xdr:from>
    <xdr:to>
      <xdr:col>2</xdr:col>
      <xdr:colOff>2838450</xdr:colOff>
      <xdr:row>212</xdr:row>
      <xdr:rowOff>38100</xdr:rowOff>
    </xdr:to>
    <xdr:pic>
      <xdr:nvPicPr>
        <xdr:cNvPr id="415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/>
        <a:srcRect/>
        <a:stretch>
          <a:fillRect/>
        </a:stretch>
      </xdr:blipFill>
      <xdr:spPr bwMode="auto">
        <a:xfrm>
          <a:off x="5238750" y="79305150"/>
          <a:ext cx="2686050" cy="16097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205</xdr:row>
      <xdr:rowOff>28575</xdr:rowOff>
    </xdr:from>
    <xdr:to>
      <xdr:col>2</xdr:col>
      <xdr:colOff>76200</xdr:colOff>
      <xdr:row>205</xdr:row>
      <xdr:rowOff>66675</xdr:rowOff>
    </xdr:to>
    <xdr:pic>
      <xdr:nvPicPr>
        <xdr:cNvPr id="416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9571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207</xdr:row>
      <xdr:rowOff>28575</xdr:rowOff>
    </xdr:from>
    <xdr:to>
      <xdr:col>2</xdr:col>
      <xdr:colOff>76200</xdr:colOff>
      <xdr:row>207</xdr:row>
      <xdr:rowOff>66675</xdr:rowOff>
    </xdr:to>
    <xdr:pic>
      <xdr:nvPicPr>
        <xdr:cNvPr id="417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9952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209</xdr:row>
      <xdr:rowOff>28575</xdr:rowOff>
    </xdr:from>
    <xdr:to>
      <xdr:col>2</xdr:col>
      <xdr:colOff>76200</xdr:colOff>
      <xdr:row>209</xdr:row>
      <xdr:rowOff>66675</xdr:rowOff>
    </xdr:to>
    <xdr:pic>
      <xdr:nvPicPr>
        <xdr:cNvPr id="418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0333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211</xdr:row>
      <xdr:rowOff>28575</xdr:rowOff>
    </xdr:from>
    <xdr:to>
      <xdr:col>2</xdr:col>
      <xdr:colOff>76200</xdr:colOff>
      <xdr:row>211</xdr:row>
      <xdr:rowOff>66675</xdr:rowOff>
    </xdr:to>
    <xdr:pic>
      <xdr:nvPicPr>
        <xdr:cNvPr id="419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0714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195</xdr:row>
      <xdr:rowOff>142875</xdr:rowOff>
    </xdr:from>
    <xdr:to>
      <xdr:col>2</xdr:col>
      <xdr:colOff>2838450</xdr:colOff>
      <xdr:row>202</xdr:row>
      <xdr:rowOff>66675</xdr:rowOff>
    </xdr:to>
    <xdr:pic>
      <xdr:nvPicPr>
        <xdr:cNvPr id="4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/>
        <a:srcRect/>
        <a:stretch>
          <a:fillRect/>
        </a:stretch>
      </xdr:blipFill>
      <xdr:spPr bwMode="auto">
        <a:xfrm>
          <a:off x="5238750" y="77323950"/>
          <a:ext cx="2686050" cy="165735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197</xdr:row>
      <xdr:rowOff>28575</xdr:rowOff>
    </xdr:from>
    <xdr:to>
      <xdr:col>2</xdr:col>
      <xdr:colOff>76200</xdr:colOff>
      <xdr:row>197</xdr:row>
      <xdr:rowOff>66675</xdr:rowOff>
    </xdr:to>
    <xdr:pic>
      <xdr:nvPicPr>
        <xdr:cNvPr id="4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77049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199</xdr:row>
      <xdr:rowOff>28575</xdr:rowOff>
    </xdr:from>
    <xdr:to>
      <xdr:col>2</xdr:col>
      <xdr:colOff>76200</xdr:colOff>
      <xdr:row>199</xdr:row>
      <xdr:rowOff>66675</xdr:rowOff>
    </xdr:to>
    <xdr:pic>
      <xdr:nvPicPr>
        <xdr:cNvPr id="4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82002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201</xdr:row>
      <xdr:rowOff>28575</xdr:rowOff>
    </xdr:from>
    <xdr:to>
      <xdr:col>2</xdr:col>
      <xdr:colOff>76200</xdr:colOff>
      <xdr:row>201</xdr:row>
      <xdr:rowOff>66675</xdr:rowOff>
    </xdr:to>
    <xdr:pic>
      <xdr:nvPicPr>
        <xdr:cNvPr id="4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786955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213</xdr:row>
      <xdr:rowOff>142875</xdr:rowOff>
    </xdr:from>
    <xdr:to>
      <xdr:col>2</xdr:col>
      <xdr:colOff>2838450</xdr:colOff>
      <xdr:row>222</xdr:row>
      <xdr:rowOff>38100</xdr:rowOff>
    </xdr:to>
    <xdr:pic>
      <xdr:nvPicPr>
        <xdr:cNvPr id="4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/>
        <a:srcRect/>
        <a:stretch>
          <a:fillRect/>
        </a:stretch>
      </xdr:blipFill>
      <xdr:spPr bwMode="auto">
        <a:xfrm>
          <a:off x="5238750" y="81210150"/>
          <a:ext cx="2686050" cy="16097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215</xdr:row>
      <xdr:rowOff>28575</xdr:rowOff>
    </xdr:from>
    <xdr:to>
      <xdr:col>2</xdr:col>
      <xdr:colOff>76200</xdr:colOff>
      <xdr:row>215</xdr:row>
      <xdr:rowOff>66675</xdr:rowOff>
    </xdr:to>
    <xdr:pic>
      <xdr:nvPicPr>
        <xdr:cNvPr id="42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1476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217</xdr:row>
      <xdr:rowOff>28575</xdr:rowOff>
    </xdr:from>
    <xdr:to>
      <xdr:col>2</xdr:col>
      <xdr:colOff>76200</xdr:colOff>
      <xdr:row>217</xdr:row>
      <xdr:rowOff>66675</xdr:rowOff>
    </xdr:to>
    <xdr:pic>
      <xdr:nvPicPr>
        <xdr:cNvPr id="4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1857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219</xdr:row>
      <xdr:rowOff>28575</xdr:rowOff>
    </xdr:from>
    <xdr:to>
      <xdr:col>2</xdr:col>
      <xdr:colOff>76200</xdr:colOff>
      <xdr:row>219</xdr:row>
      <xdr:rowOff>66675</xdr:rowOff>
    </xdr:to>
    <xdr:pic>
      <xdr:nvPicPr>
        <xdr:cNvPr id="42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2238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221</xdr:row>
      <xdr:rowOff>28575</xdr:rowOff>
    </xdr:from>
    <xdr:to>
      <xdr:col>2</xdr:col>
      <xdr:colOff>76200</xdr:colOff>
      <xdr:row>221</xdr:row>
      <xdr:rowOff>66675</xdr:rowOff>
    </xdr:to>
    <xdr:pic>
      <xdr:nvPicPr>
        <xdr:cNvPr id="4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2619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242</xdr:row>
      <xdr:rowOff>142875</xdr:rowOff>
    </xdr:from>
    <xdr:to>
      <xdr:col>2</xdr:col>
      <xdr:colOff>2838450</xdr:colOff>
      <xdr:row>250</xdr:row>
      <xdr:rowOff>171450</xdr:rowOff>
    </xdr:to>
    <xdr:pic>
      <xdr:nvPicPr>
        <xdr:cNvPr id="429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/>
        <a:srcRect/>
        <a:stretch>
          <a:fillRect/>
        </a:stretch>
      </xdr:blipFill>
      <xdr:spPr bwMode="auto">
        <a:xfrm>
          <a:off x="5238750" y="83115150"/>
          <a:ext cx="2686050" cy="155257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244</xdr:row>
      <xdr:rowOff>28575</xdr:rowOff>
    </xdr:from>
    <xdr:to>
      <xdr:col>2</xdr:col>
      <xdr:colOff>76200</xdr:colOff>
      <xdr:row>244</xdr:row>
      <xdr:rowOff>66675</xdr:rowOff>
    </xdr:to>
    <xdr:pic>
      <xdr:nvPicPr>
        <xdr:cNvPr id="430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3381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246</xdr:row>
      <xdr:rowOff>28575</xdr:rowOff>
    </xdr:from>
    <xdr:to>
      <xdr:col>2</xdr:col>
      <xdr:colOff>76200</xdr:colOff>
      <xdr:row>246</xdr:row>
      <xdr:rowOff>66675</xdr:rowOff>
    </xdr:to>
    <xdr:pic>
      <xdr:nvPicPr>
        <xdr:cNvPr id="431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3762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247</xdr:row>
      <xdr:rowOff>28575</xdr:rowOff>
    </xdr:from>
    <xdr:to>
      <xdr:col>2</xdr:col>
      <xdr:colOff>76200</xdr:colOff>
      <xdr:row>247</xdr:row>
      <xdr:rowOff>66675</xdr:rowOff>
    </xdr:to>
    <xdr:pic>
      <xdr:nvPicPr>
        <xdr:cNvPr id="432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39533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249</xdr:row>
      <xdr:rowOff>28575</xdr:rowOff>
    </xdr:from>
    <xdr:to>
      <xdr:col>2</xdr:col>
      <xdr:colOff>76200</xdr:colOff>
      <xdr:row>249</xdr:row>
      <xdr:rowOff>66675</xdr:rowOff>
    </xdr:to>
    <xdr:pic>
      <xdr:nvPicPr>
        <xdr:cNvPr id="433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43343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251</xdr:row>
      <xdr:rowOff>28575</xdr:rowOff>
    </xdr:from>
    <xdr:to>
      <xdr:col>2</xdr:col>
      <xdr:colOff>76200</xdr:colOff>
      <xdr:row>251</xdr:row>
      <xdr:rowOff>66675</xdr:rowOff>
    </xdr:to>
    <xdr:pic>
      <xdr:nvPicPr>
        <xdr:cNvPr id="434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47153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252</xdr:row>
      <xdr:rowOff>28575</xdr:rowOff>
    </xdr:from>
    <xdr:to>
      <xdr:col>2</xdr:col>
      <xdr:colOff>76200</xdr:colOff>
      <xdr:row>252</xdr:row>
      <xdr:rowOff>66675</xdr:rowOff>
    </xdr:to>
    <xdr:pic>
      <xdr:nvPicPr>
        <xdr:cNvPr id="435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4905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254</xdr:row>
      <xdr:rowOff>28575</xdr:rowOff>
    </xdr:from>
    <xdr:to>
      <xdr:col>2</xdr:col>
      <xdr:colOff>76200</xdr:colOff>
      <xdr:row>254</xdr:row>
      <xdr:rowOff>66675</xdr:rowOff>
    </xdr:to>
    <xdr:pic>
      <xdr:nvPicPr>
        <xdr:cNvPr id="436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5286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256</xdr:row>
      <xdr:rowOff>28575</xdr:rowOff>
    </xdr:from>
    <xdr:to>
      <xdr:col>2</xdr:col>
      <xdr:colOff>76200</xdr:colOff>
      <xdr:row>256</xdr:row>
      <xdr:rowOff>66675</xdr:rowOff>
    </xdr:to>
    <xdr:pic>
      <xdr:nvPicPr>
        <xdr:cNvPr id="437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5667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257</xdr:row>
      <xdr:rowOff>142875</xdr:rowOff>
    </xdr:from>
    <xdr:to>
      <xdr:col>2</xdr:col>
      <xdr:colOff>2838450</xdr:colOff>
      <xdr:row>265</xdr:row>
      <xdr:rowOff>38100</xdr:rowOff>
    </xdr:to>
    <xdr:pic>
      <xdr:nvPicPr>
        <xdr:cNvPr id="438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/>
        <a:srcRect/>
        <a:stretch>
          <a:fillRect/>
        </a:stretch>
      </xdr:blipFill>
      <xdr:spPr bwMode="auto">
        <a:xfrm>
          <a:off x="5238750" y="85972650"/>
          <a:ext cx="2686050" cy="14192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259</xdr:row>
      <xdr:rowOff>28575</xdr:rowOff>
    </xdr:from>
    <xdr:to>
      <xdr:col>2</xdr:col>
      <xdr:colOff>76200</xdr:colOff>
      <xdr:row>259</xdr:row>
      <xdr:rowOff>66675</xdr:rowOff>
    </xdr:to>
    <xdr:pic>
      <xdr:nvPicPr>
        <xdr:cNvPr id="439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62393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262</xdr:row>
      <xdr:rowOff>28575</xdr:rowOff>
    </xdr:from>
    <xdr:to>
      <xdr:col>2</xdr:col>
      <xdr:colOff>76200</xdr:colOff>
      <xdr:row>262</xdr:row>
      <xdr:rowOff>66675</xdr:rowOff>
    </xdr:to>
    <xdr:pic>
      <xdr:nvPicPr>
        <xdr:cNvPr id="440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6810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264</xdr:row>
      <xdr:rowOff>28575</xdr:rowOff>
    </xdr:from>
    <xdr:to>
      <xdr:col>2</xdr:col>
      <xdr:colOff>76200</xdr:colOff>
      <xdr:row>264</xdr:row>
      <xdr:rowOff>66675</xdr:rowOff>
    </xdr:to>
    <xdr:pic>
      <xdr:nvPicPr>
        <xdr:cNvPr id="441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7191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266</xdr:row>
      <xdr:rowOff>19050</xdr:rowOff>
    </xdr:from>
    <xdr:to>
      <xdr:col>2</xdr:col>
      <xdr:colOff>2800350</xdr:colOff>
      <xdr:row>271</xdr:row>
      <xdr:rowOff>123825</xdr:rowOff>
    </xdr:to>
    <xdr:pic>
      <xdr:nvPicPr>
        <xdr:cNvPr id="4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/>
        <a:srcRect/>
        <a:stretch>
          <a:fillRect/>
        </a:stretch>
      </xdr:blipFill>
      <xdr:spPr bwMode="auto">
        <a:xfrm>
          <a:off x="5200650" y="87563325"/>
          <a:ext cx="2686050" cy="13430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268</xdr:row>
      <xdr:rowOff>28575</xdr:rowOff>
    </xdr:from>
    <xdr:to>
      <xdr:col>2</xdr:col>
      <xdr:colOff>76200</xdr:colOff>
      <xdr:row>268</xdr:row>
      <xdr:rowOff>66675</xdr:rowOff>
    </xdr:to>
    <xdr:pic>
      <xdr:nvPicPr>
        <xdr:cNvPr id="4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8068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270</xdr:row>
      <xdr:rowOff>28575</xdr:rowOff>
    </xdr:from>
    <xdr:to>
      <xdr:col>2</xdr:col>
      <xdr:colOff>76200</xdr:colOff>
      <xdr:row>270</xdr:row>
      <xdr:rowOff>66675</xdr:rowOff>
    </xdr:to>
    <xdr:pic>
      <xdr:nvPicPr>
        <xdr:cNvPr id="4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885634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726</xdr:row>
      <xdr:rowOff>142875</xdr:rowOff>
    </xdr:from>
    <xdr:to>
      <xdr:col>2</xdr:col>
      <xdr:colOff>2838450</xdr:colOff>
      <xdr:row>733</xdr:row>
      <xdr:rowOff>66675</xdr:rowOff>
    </xdr:to>
    <xdr:pic>
      <xdr:nvPicPr>
        <xdr:cNvPr id="445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/>
        <a:srcRect/>
        <a:stretch>
          <a:fillRect/>
        </a:stretch>
      </xdr:blipFill>
      <xdr:spPr bwMode="auto">
        <a:xfrm>
          <a:off x="5238750" y="91154250"/>
          <a:ext cx="2686050" cy="165735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728</xdr:row>
      <xdr:rowOff>28575</xdr:rowOff>
    </xdr:from>
    <xdr:to>
      <xdr:col>2</xdr:col>
      <xdr:colOff>76200</xdr:colOff>
      <xdr:row>728</xdr:row>
      <xdr:rowOff>66675</xdr:rowOff>
    </xdr:to>
    <xdr:pic>
      <xdr:nvPicPr>
        <xdr:cNvPr id="446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15352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730</xdr:row>
      <xdr:rowOff>28575</xdr:rowOff>
    </xdr:from>
    <xdr:to>
      <xdr:col>2</xdr:col>
      <xdr:colOff>76200</xdr:colOff>
      <xdr:row>730</xdr:row>
      <xdr:rowOff>66675</xdr:rowOff>
    </xdr:to>
    <xdr:pic>
      <xdr:nvPicPr>
        <xdr:cNvPr id="44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20305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732</xdr:row>
      <xdr:rowOff>28575</xdr:rowOff>
    </xdr:from>
    <xdr:to>
      <xdr:col>2</xdr:col>
      <xdr:colOff>76200</xdr:colOff>
      <xdr:row>732</xdr:row>
      <xdr:rowOff>66675</xdr:rowOff>
    </xdr:to>
    <xdr:pic>
      <xdr:nvPicPr>
        <xdr:cNvPr id="448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25258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597</xdr:row>
      <xdr:rowOff>142875</xdr:rowOff>
    </xdr:from>
    <xdr:to>
      <xdr:col>2</xdr:col>
      <xdr:colOff>2838450</xdr:colOff>
      <xdr:row>606</xdr:row>
      <xdr:rowOff>38100</xdr:rowOff>
    </xdr:to>
    <xdr:pic>
      <xdr:nvPicPr>
        <xdr:cNvPr id="44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 bwMode="auto">
        <a:xfrm>
          <a:off x="5238750" y="99802950"/>
          <a:ext cx="2686050" cy="16097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599</xdr:row>
      <xdr:rowOff>28575</xdr:rowOff>
    </xdr:from>
    <xdr:to>
      <xdr:col>2</xdr:col>
      <xdr:colOff>76200</xdr:colOff>
      <xdr:row>599</xdr:row>
      <xdr:rowOff>66675</xdr:rowOff>
    </xdr:to>
    <xdr:pic>
      <xdr:nvPicPr>
        <xdr:cNvPr id="45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0069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601</xdr:row>
      <xdr:rowOff>28575</xdr:rowOff>
    </xdr:from>
    <xdr:to>
      <xdr:col>2</xdr:col>
      <xdr:colOff>76200</xdr:colOff>
      <xdr:row>601</xdr:row>
      <xdr:rowOff>66675</xdr:rowOff>
    </xdr:to>
    <xdr:pic>
      <xdr:nvPicPr>
        <xdr:cNvPr id="45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0450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603</xdr:row>
      <xdr:rowOff>28575</xdr:rowOff>
    </xdr:from>
    <xdr:to>
      <xdr:col>2</xdr:col>
      <xdr:colOff>76200</xdr:colOff>
      <xdr:row>603</xdr:row>
      <xdr:rowOff>66675</xdr:rowOff>
    </xdr:to>
    <xdr:pic>
      <xdr:nvPicPr>
        <xdr:cNvPr id="45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0831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605</xdr:row>
      <xdr:rowOff>28575</xdr:rowOff>
    </xdr:from>
    <xdr:to>
      <xdr:col>2</xdr:col>
      <xdr:colOff>76200</xdr:colOff>
      <xdr:row>605</xdr:row>
      <xdr:rowOff>66675</xdr:rowOff>
    </xdr:to>
    <xdr:pic>
      <xdr:nvPicPr>
        <xdr:cNvPr id="45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1212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607</xdr:row>
      <xdr:rowOff>28575</xdr:rowOff>
    </xdr:from>
    <xdr:to>
      <xdr:col>2</xdr:col>
      <xdr:colOff>76200</xdr:colOff>
      <xdr:row>607</xdr:row>
      <xdr:rowOff>66675</xdr:rowOff>
    </xdr:to>
    <xdr:pic>
      <xdr:nvPicPr>
        <xdr:cNvPr id="45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1593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609</xdr:row>
      <xdr:rowOff>28575</xdr:rowOff>
    </xdr:from>
    <xdr:to>
      <xdr:col>2</xdr:col>
      <xdr:colOff>76200</xdr:colOff>
      <xdr:row>609</xdr:row>
      <xdr:rowOff>66675</xdr:rowOff>
    </xdr:to>
    <xdr:pic>
      <xdr:nvPicPr>
        <xdr:cNvPr id="45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1974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611</xdr:row>
      <xdr:rowOff>28575</xdr:rowOff>
    </xdr:from>
    <xdr:to>
      <xdr:col>2</xdr:col>
      <xdr:colOff>76200</xdr:colOff>
      <xdr:row>611</xdr:row>
      <xdr:rowOff>66675</xdr:rowOff>
    </xdr:to>
    <xdr:pic>
      <xdr:nvPicPr>
        <xdr:cNvPr id="45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2355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582</xdr:row>
      <xdr:rowOff>142875</xdr:rowOff>
    </xdr:from>
    <xdr:to>
      <xdr:col>2</xdr:col>
      <xdr:colOff>2838450</xdr:colOff>
      <xdr:row>591</xdr:row>
      <xdr:rowOff>38100</xdr:rowOff>
    </xdr:to>
    <xdr:pic>
      <xdr:nvPicPr>
        <xdr:cNvPr id="45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/>
        <a:srcRect/>
        <a:stretch>
          <a:fillRect/>
        </a:stretch>
      </xdr:blipFill>
      <xdr:spPr bwMode="auto">
        <a:xfrm>
          <a:off x="5238750" y="96945450"/>
          <a:ext cx="2686050" cy="16097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584</xdr:row>
      <xdr:rowOff>28575</xdr:rowOff>
    </xdr:from>
    <xdr:to>
      <xdr:col>2</xdr:col>
      <xdr:colOff>76200</xdr:colOff>
      <xdr:row>584</xdr:row>
      <xdr:rowOff>66675</xdr:rowOff>
    </xdr:to>
    <xdr:pic>
      <xdr:nvPicPr>
        <xdr:cNvPr id="45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7212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586</xdr:row>
      <xdr:rowOff>28575</xdr:rowOff>
    </xdr:from>
    <xdr:to>
      <xdr:col>2</xdr:col>
      <xdr:colOff>76200</xdr:colOff>
      <xdr:row>586</xdr:row>
      <xdr:rowOff>66675</xdr:rowOff>
    </xdr:to>
    <xdr:pic>
      <xdr:nvPicPr>
        <xdr:cNvPr id="45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7593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588</xdr:row>
      <xdr:rowOff>28575</xdr:rowOff>
    </xdr:from>
    <xdr:to>
      <xdr:col>2</xdr:col>
      <xdr:colOff>76200</xdr:colOff>
      <xdr:row>588</xdr:row>
      <xdr:rowOff>66675</xdr:rowOff>
    </xdr:to>
    <xdr:pic>
      <xdr:nvPicPr>
        <xdr:cNvPr id="46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7974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590</xdr:row>
      <xdr:rowOff>28575</xdr:rowOff>
    </xdr:from>
    <xdr:to>
      <xdr:col>2</xdr:col>
      <xdr:colOff>76200</xdr:colOff>
      <xdr:row>590</xdr:row>
      <xdr:rowOff>66675</xdr:rowOff>
    </xdr:to>
    <xdr:pic>
      <xdr:nvPicPr>
        <xdr:cNvPr id="46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8355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592</xdr:row>
      <xdr:rowOff>28575</xdr:rowOff>
    </xdr:from>
    <xdr:to>
      <xdr:col>2</xdr:col>
      <xdr:colOff>76200</xdr:colOff>
      <xdr:row>592</xdr:row>
      <xdr:rowOff>66675</xdr:rowOff>
    </xdr:to>
    <xdr:pic>
      <xdr:nvPicPr>
        <xdr:cNvPr id="46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8736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594</xdr:row>
      <xdr:rowOff>28575</xdr:rowOff>
    </xdr:from>
    <xdr:to>
      <xdr:col>2</xdr:col>
      <xdr:colOff>76200</xdr:colOff>
      <xdr:row>594</xdr:row>
      <xdr:rowOff>66675</xdr:rowOff>
    </xdr:to>
    <xdr:pic>
      <xdr:nvPicPr>
        <xdr:cNvPr id="46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9117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596</xdr:row>
      <xdr:rowOff>28575</xdr:rowOff>
    </xdr:from>
    <xdr:to>
      <xdr:col>2</xdr:col>
      <xdr:colOff>76200</xdr:colOff>
      <xdr:row>596</xdr:row>
      <xdr:rowOff>66675</xdr:rowOff>
    </xdr:to>
    <xdr:pic>
      <xdr:nvPicPr>
        <xdr:cNvPr id="4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994981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627</xdr:row>
      <xdr:rowOff>142875</xdr:rowOff>
    </xdr:from>
    <xdr:to>
      <xdr:col>2</xdr:col>
      <xdr:colOff>2838450</xdr:colOff>
      <xdr:row>636</xdr:row>
      <xdr:rowOff>38100</xdr:rowOff>
    </xdr:to>
    <xdr:pic>
      <xdr:nvPicPr>
        <xdr:cNvPr id="46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/>
        <a:srcRect/>
        <a:stretch>
          <a:fillRect/>
        </a:stretch>
      </xdr:blipFill>
      <xdr:spPr bwMode="auto">
        <a:xfrm>
          <a:off x="5238750" y="105517950"/>
          <a:ext cx="2686050" cy="16097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629</xdr:row>
      <xdr:rowOff>28575</xdr:rowOff>
    </xdr:from>
    <xdr:to>
      <xdr:col>2</xdr:col>
      <xdr:colOff>76200</xdr:colOff>
      <xdr:row>629</xdr:row>
      <xdr:rowOff>66675</xdr:rowOff>
    </xdr:to>
    <xdr:pic>
      <xdr:nvPicPr>
        <xdr:cNvPr id="46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5784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631</xdr:row>
      <xdr:rowOff>28575</xdr:rowOff>
    </xdr:from>
    <xdr:to>
      <xdr:col>2</xdr:col>
      <xdr:colOff>76200</xdr:colOff>
      <xdr:row>631</xdr:row>
      <xdr:rowOff>66675</xdr:rowOff>
    </xdr:to>
    <xdr:pic>
      <xdr:nvPicPr>
        <xdr:cNvPr id="46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6165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633</xdr:row>
      <xdr:rowOff>28575</xdr:rowOff>
    </xdr:from>
    <xdr:to>
      <xdr:col>2</xdr:col>
      <xdr:colOff>76200</xdr:colOff>
      <xdr:row>633</xdr:row>
      <xdr:rowOff>66675</xdr:rowOff>
    </xdr:to>
    <xdr:pic>
      <xdr:nvPicPr>
        <xdr:cNvPr id="46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6546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635</xdr:row>
      <xdr:rowOff>28575</xdr:rowOff>
    </xdr:from>
    <xdr:to>
      <xdr:col>2</xdr:col>
      <xdr:colOff>76200</xdr:colOff>
      <xdr:row>635</xdr:row>
      <xdr:rowOff>66675</xdr:rowOff>
    </xdr:to>
    <xdr:pic>
      <xdr:nvPicPr>
        <xdr:cNvPr id="46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6927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637</xdr:row>
      <xdr:rowOff>28575</xdr:rowOff>
    </xdr:from>
    <xdr:to>
      <xdr:col>2</xdr:col>
      <xdr:colOff>76200</xdr:colOff>
      <xdr:row>637</xdr:row>
      <xdr:rowOff>66675</xdr:rowOff>
    </xdr:to>
    <xdr:pic>
      <xdr:nvPicPr>
        <xdr:cNvPr id="47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7308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639</xdr:row>
      <xdr:rowOff>28575</xdr:rowOff>
    </xdr:from>
    <xdr:to>
      <xdr:col>2</xdr:col>
      <xdr:colOff>76200</xdr:colOff>
      <xdr:row>639</xdr:row>
      <xdr:rowOff>66675</xdr:rowOff>
    </xdr:to>
    <xdr:pic>
      <xdr:nvPicPr>
        <xdr:cNvPr id="47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7689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641</xdr:row>
      <xdr:rowOff>28575</xdr:rowOff>
    </xdr:from>
    <xdr:to>
      <xdr:col>2</xdr:col>
      <xdr:colOff>76200</xdr:colOff>
      <xdr:row>641</xdr:row>
      <xdr:rowOff>66675</xdr:rowOff>
    </xdr:to>
    <xdr:pic>
      <xdr:nvPicPr>
        <xdr:cNvPr id="47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5143500" y="108070650"/>
          <a:ext cx="19050" cy="38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0</xdr:rowOff>
    </xdr:from>
    <xdr:to>
      <xdr:col>2</xdr:col>
      <xdr:colOff>104775</xdr:colOff>
      <xdr:row>612</xdr:row>
      <xdr:rowOff>47625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517575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612</xdr:row>
      <xdr:rowOff>133350</xdr:rowOff>
    </xdr:from>
    <xdr:to>
      <xdr:col>3</xdr:col>
      <xdr:colOff>0</xdr:colOff>
      <xdr:row>621</xdr:row>
      <xdr:rowOff>95250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/>
        <a:srcRect/>
        <a:stretch>
          <a:fillRect/>
        </a:stretch>
      </xdr:blipFill>
      <xdr:spPr bwMode="auto">
        <a:xfrm>
          <a:off x="5267325" y="102650925"/>
          <a:ext cx="29432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614</xdr:row>
      <xdr:rowOff>28575</xdr:rowOff>
    </xdr:from>
    <xdr:to>
      <xdr:col>2</xdr:col>
      <xdr:colOff>104775</xdr:colOff>
      <xdr:row>614</xdr:row>
      <xdr:rowOff>76200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2927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616</xdr:row>
      <xdr:rowOff>28575</xdr:rowOff>
    </xdr:from>
    <xdr:to>
      <xdr:col>2</xdr:col>
      <xdr:colOff>104775</xdr:colOff>
      <xdr:row>616</xdr:row>
      <xdr:rowOff>76200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3308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618</xdr:row>
      <xdr:rowOff>28575</xdr:rowOff>
    </xdr:from>
    <xdr:to>
      <xdr:col>2</xdr:col>
      <xdr:colOff>104775</xdr:colOff>
      <xdr:row>618</xdr:row>
      <xdr:rowOff>76200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3689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620</xdr:row>
      <xdr:rowOff>28575</xdr:rowOff>
    </xdr:from>
    <xdr:to>
      <xdr:col>2</xdr:col>
      <xdr:colOff>104775</xdr:colOff>
      <xdr:row>620</xdr:row>
      <xdr:rowOff>76200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4070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622</xdr:row>
      <xdr:rowOff>28575</xdr:rowOff>
    </xdr:from>
    <xdr:to>
      <xdr:col>2</xdr:col>
      <xdr:colOff>104775</xdr:colOff>
      <xdr:row>622</xdr:row>
      <xdr:rowOff>76200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4451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624</xdr:row>
      <xdr:rowOff>28575</xdr:rowOff>
    </xdr:from>
    <xdr:to>
      <xdr:col>2</xdr:col>
      <xdr:colOff>104775</xdr:colOff>
      <xdr:row>624</xdr:row>
      <xdr:rowOff>76200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4832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626</xdr:row>
      <xdr:rowOff>28575</xdr:rowOff>
    </xdr:from>
    <xdr:to>
      <xdr:col>2</xdr:col>
      <xdr:colOff>104775</xdr:colOff>
      <xdr:row>626</xdr:row>
      <xdr:rowOff>76200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5153025" y="105213150"/>
          <a:ext cx="381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344</xdr:row>
      <xdr:rowOff>28575</xdr:rowOff>
    </xdr:from>
    <xdr:to>
      <xdr:col>2</xdr:col>
      <xdr:colOff>95250</xdr:colOff>
      <xdr:row>344</xdr:row>
      <xdr:rowOff>66675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981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346</xdr:row>
      <xdr:rowOff>28575</xdr:rowOff>
    </xdr:from>
    <xdr:to>
      <xdr:col>2</xdr:col>
      <xdr:colOff>95250</xdr:colOff>
      <xdr:row>346</xdr:row>
      <xdr:rowOff>66675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5362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348</xdr:row>
      <xdr:rowOff>28575</xdr:rowOff>
    </xdr:from>
    <xdr:to>
      <xdr:col>2</xdr:col>
      <xdr:colOff>95250</xdr:colOff>
      <xdr:row>348</xdr:row>
      <xdr:rowOff>66675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5743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350</xdr:row>
      <xdr:rowOff>28575</xdr:rowOff>
    </xdr:from>
    <xdr:to>
      <xdr:col>2</xdr:col>
      <xdr:colOff>95250</xdr:colOff>
      <xdr:row>350</xdr:row>
      <xdr:rowOff>66675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6124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352</xdr:row>
      <xdr:rowOff>28575</xdr:rowOff>
    </xdr:from>
    <xdr:to>
      <xdr:col>2</xdr:col>
      <xdr:colOff>95250</xdr:colOff>
      <xdr:row>352</xdr:row>
      <xdr:rowOff>66675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6505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354</xdr:row>
      <xdr:rowOff>28575</xdr:rowOff>
    </xdr:from>
    <xdr:to>
      <xdr:col>2</xdr:col>
      <xdr:colOff>95250</xdr:colOff>
      <xdr:row>354</xdr:row>
      <xdr:rowOff>66675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6886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344</xdr:row>
      <xdr:rowOff>9525</xdr:rowOff>
    </xdr:from>
    <xdr:to>
      <xdr:col>3</xdr:col>
      <xdr:colOff>0</xdr:colOff>
      <xdr:row>350</xdr:row>
      <xdr:rowOff>47625</xdr:rowOff>
    </xdr:to>
    <xdr:pic>
      <xdr:nvPicPr>
        <xdr:cNvPr id="530" name="Рисунок 18"/>
        <xdr:cNvPicPr>
          <a:picLocks noChangeAspect="1"/>
        </xdr:cNvPicPr>
      </xdr:nvPicPr>
      <xdr:blipFill>
        <a:blip xmlns:r="http://schemas.openxmlformats.org/officeDocument/2006/relationships" r:embed="rId72" cstate="email"/>
        <a:srcRect/>
        <a:stretch>
          <a:fillRect/>
        </a:stretch>
      </xdr:blipFill>
      <xdr:spPr bwMode="auto">
        <a:xfrm>
          <a:off x="5600700" y="4962525"/>
          <a:ext cx="29432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643</xdr:row>
      <xdr:rowOff>28575</xdr:rowOff>
    </xdr:from>
    <xdr:to>
      <xdr:col>2</xdr:col>
      <xdr:colOff>85725</xdr:colOff>
      <xdr:row>643</xdr:row>
      <xdr:rowOff>66675</xdr:rowOff>
    </xdr:to>
    <xdr:pic>
      <xdr:nvPicPr>
        <xdr:cNvPr id="53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75628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645</xdr:row>
      <xdr:rowOff>28575</xdr:rowOff>
    </xdr:from>
    <xdr:to>
      <xdr:col>2</xdr:col>
      <xdr:colOff>85725</xdr:colOff>
      <xdr:row>645</xdr:row>
      <xdr:rowOff>66675</xdr:rowOff>
    </xdr:to>
    <xdr:pic>
      <xdr:nvPicPr>
        <xdr:cNvPr id="53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85344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642</xdr:row>
      <xdr:rowOff>209550</xdr:rowOff>
    </xdr:from>
    <xdr:to>
      <xdr:col>2</xdr:col>
      <xdr:colOff>2952750</xdr:colOff>
      <xdr:row>645</xdr:row>
      <xdr:rowOff>271991</xdr:rowOff>
    </xdr:to>
    <xdr:pic>
      <xdr:nvPicPr>
        <xdr:cNvPr id="533" name="Рисунок 4"/>
        <xdr:cNvPicPr>
          <a:picLocks noChangeAspect="1"/>
        </xdr:cNvPicPr>
      </xdr:nvPicPr>
      <xdr:blipFill>
        <a:blip xmlns:r="http://schemas.openxmlformats.org/officeDocument/2006/relationships" r:embed="rId73" cstate="email"/>
        <a:srcRect/>
        <a:stretch>
          <a:fillRect/>
        </a:stretch>
      </xdr:blipFill>
      <xdr:spPr bwMode="auto">
        <a:xfrm>
          <a:off x="5619750" y="7258050"/>
          <a:ext cx="2800350" cy="1519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153</xdr:row>
      <xdr:rowOff>28575</xdr:rowOff>
    </xdr:from>
    <xdr:to>
      <xdr:col>2</xdr:col>
      <xdr:colOff>85725</xdr:colOff>
      <xdr:row>153</xdr:row>
      <xdr:rowOff>66675</xdr:rowOff>
    </xdr:to>
    <xdr:pic>
      <xdr:nvPicPr>
        <xdr:cNvPr id="53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7176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155</xdr:row>
      <xdr:rowOff>28575</xdr:rowOff>
    </xdr:from>
    <xdr:to>
      <xdr:col>2</xdr:col>
      <xdr:colOff>85725</xdr:colOff>
      <xdr:row>155</xdr:row>
      <xdr:rowOff>66675</xdr:rowOff>
    </xdr:to>
    <xdr:pic>
      <xdr:nvPicPr>
        <xdr:cNvPr id="53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7557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156</xdr:row>
      <xdr:rowOff>28575</xdr:rowOff>
    </xdr:from>
    <xdr:to>
      <xdr:col>2</xdr:col>
      <xdr:colOff>85725</xdr:colOff>
      <xdr:row>156</xdr:row>
      <xdr:rowOff>66675</xdr:rowOff>
    </xdr:to>
    <xdr:pic>
      <xdr:nvPicPr>
        <xdr:cNvPr id="536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7747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158</xdr:row>
      <xdr:rowOff>28575</xdr:rowOff>
    </xdr:from>
    <xdr:to>
      <xdr:col>2</xdr:col>
      <xdr:colOff>85725</xdr:colOff>
      <xdr:row>158</xdr:row>
      <xdr:rowOff>66675</xdr:rowOff>
    </xdr:to>
    <xdr:pic>
      <xdr:nvPicPr>
        <xdr:cNvPr id="53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8128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161</xdr:row>
      <xdr:rowOff>28575</xdr:rowOff>
    </xdr:from>
    <xdr:to>
      <xdr:col>2</xdr:col>
      <xdr:colOff>85725</xdr:colOff>
      <xdr:row>161</xdr:row>
      <xdr:rowOff>66675</xdr:rowOff>
    </xdr:to>
    <xdr:pic>
      <xdr:nvPicPr>
        <xdr:cNvPr id="53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8700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163</xdr:row>
      <xdr:rowOff>28575</xdr:rowOff>
    </xdr:from>
    <xdr:to>
      <xdr:col>2</xdr:col>
      <xdr:colOff>85725</xdr:colOff>
      <xdr:row>163</xdr:row>
      <xdr:rowOff>66675</xdr:rowOff>
    </xdr:to>
    <xdr:pic>
      <xdr:nvPicPr>
        <xdr:cNvPr id="53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9081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165</xdr:row>
      <xdr:rowOff>28575</xdr:rowOff>
    </xdr:from>
    <xdr:to>
      <xdr:col>2</xdr:col>
      <xdr:colOff>85725</xdr:colOff>
      <xdr:row>165</xdr:row>
      <xdr:rowOff>66675</xdr:rowOff>
    </xdr:to>
    <xdr:pic>
      <xdr:nvPicPr>
        <xdr:cNvPr id="54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9462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167</xdr:row>
      <xdr:rowOff>28575</xdr:rowOff>
    </xdr:from>
    <xdr:to>
      <xdr:col>2</xdr:col>
      <xdr:colOff>85725</xdr:colOff>
      <xdr:row>167</xdr:row>
      <xdr:rowOff>66675</xdr:rowOff>
    </xdr:to>
    <xdr:pic>
      <xdr:nvPicPr>
        <xdr:cNvPr id="54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39843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169</xdr:row>
      <xdr:rowOff>28575</xdr:rowOff>
    </xdr:from>
    <xdr:to>
      <xdr:col>2</xdr:col>
      <xdr:colOff>85725</xdr:colOff>
      <xdr:row>169</xdr:row>
      <xdr:rowOff>66675</xdr:rowOff>
    </xdr:to>
    <xdr:pic>
      <xdr:nvPicPr>
        <xdr:cNvPr id="54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0224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171</xdr:row>
      <xdr:rowOff>28575</xdr:rowOff>
    </xdr:from>
    <xdr:to>
      <xdr:col>2</xdr:col>
      <xdr:colOff>85725</xdr:colOff>
      <xdr:row>171</xdr:row>
      <xdr:rowOff>66675</xdr:rowOff>
    </xdr:to>
    <xdr:pic>
      <xdr:nvPicPr>
        <xdr:cNvPr id="54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0605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173</xdr:row>
      <xdr:rowOff>28575</xdr:rowOff>
    </xdr:from>
    <xdr:to>
      <xdr:col>2</xdr:col>
      <xdr:colOff>85725</xdr:colOff>
      <xdr:row>173</xdr:row>
      <xdr:rowOff>66675</xdr:rowOff>
    </xdr:to>
    <xdr:pic>
      <xdr:nvPicPr>
        <xdr:cNvPr id="54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0986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153</xdr:row>
      <xdr:rowOff>57150</xdr:rowOff>
    </xdr:from>
    <xdr:to>
      <xdr:col>2</xdr:col>
      <xdr:colOff>2952750</xdr:colOff>
      <xdr:row>161</xdr:row>
      <xdr:rowOff>28575</xdr:rowOff>
    </xdr:to>
    <xdr:pic>
      <xdr:nvPicPr>
        <xdr:cNvPr id="545" name="Рисунок 14"/>
        <xdr:cNvPicPr>
          <a:picLocks noChangeAspect="1"/>
        </xdr:cNvPicPr>
      </xdr:nvPicPr>
      <xdr:blipFill>
        <a:blip xmlns:r="http://schemas.openxmlformats.org/officeDocument/2006/relationships" r:embed="rId74" cstate="email"/>
        <a:srcRect/>
        <a:stretch>
          <a:fillRect/>
        </a:stretch>
      </xdr:blipFill>
      <xdr:spPr bwMode="auto">
        <a:xfrm>
          <a:off x="5629275" y="37204650"/>
          <a:ext cx="27908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88</xdr:row>
      <xdr:rowOff>28575</xdr:rowOff>
    </xdr:from>
    <xdr:to>
      <xdr:col>2</xdr:col>
      <xdr:colOff>95250</xdr:colOff>
      <xdr:row>88</xdr:row>
      <xdr:rowOff>66675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1557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90</xdr:row>
      <xdr:rowOff>28575</xdr:rowOff>
    </xdr:from>
    <xdr:to>
      <xdr:col>2</xdr:col>
      <xdr:colOff>95250</xdr:colOff>
      <xdr:row>90</xdr:row>
      <xdr:rowOff>66675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1938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92</xdr:row>
      <xdr:rowOff>28575</xdr:rowOff>
    </xdr:from>
    <xdr:to>
      <xdr:col>2</xdr:col>
      <xdr:colOff>95250</xdr:colOff>
      <xdr:row>92</xdr:row>
      <xdr:rowOff>66675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2319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94</xdr:row>
      <xdr:rowOff>28575</xdr:rowOff>
    </xdr:from>
    <xdr:to>
      <xdr:col>2</xdr:col>
      <xdr:colOff>95250</xdr:colOff>
      <xdr:row>94</xdr:row>
      <xdr:rowOff>66675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2700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96</xdr:row>
      <xdr:rowOff>28575</xdr:rowOff>
    </xdr:from>
    <xdr:to>
      <xdr:col>2</xdr:col>
      <xdr:colOff>95250</xdr:colOff>
      <xdr:row>96</xdr:row>
      <xdr:rowOff>66675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3081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88</xdr:row>
      <xdr:rowOff>114300</xdr:rowOff>
    </xdr:from>
    <xdr:to>
      <xdr:col>2</xdr:col>
      <xdr:colOff>3038475</xdr:colOff>
      <xdr:row>94</xdr:row>
      <xdr:rowOff>142875</xdr:rowOff>
    </xdr:to>
    <xdr:pic>
      <xdr:nvPicPr>
        <xdr:cNvPr id="551" name="Рисунок 1"/>
        <xdr:cNvPicPr>
          <a:picLocks noChangeAspect="1"/>
        </xdr:cNvPicPr>
      </xdr:nvPicPr>
      <xdr:blipFill>
        <a:blip xmlns:r="http://schemas.openxmlformats.org/officeDocument/2006/relationships" r:embed="rId75" cstate="email"/>
        <a:srcRect/>
        <a:stretch>
          <a:fillRect/>
        </a:stretch>
      </xdr:blipFill>
      <xdr:spPr bwMode="auto">
        <a:xfrm>
          <a:off x="5648325" y="41643300"/>
          <a:ext cx="28575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98</xdr:row>
      <xdr:rowOff>28575</xdr:rowOff>
    </xdr:from>
    <xdr:to>
      <xdr:col>2</xdr:col>
      <xdr:colOff>95250</xdr:colOff>
      <xdr:row>98</xdr:row>
      <xdr:rowOff>66675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3462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100</xdr:row>
      <xdr:rowOff>28575</xdr:rowOff>
    </xdr:from>
    <xdr:to>
      <xdr:col>2</xdr:col>
      <xdr:colOff>95250</xdr:colOff>
      <xdr:row>100</xdr:row>
      <xdr:rowOff>66675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3843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102</xdr:row>
      <xdr:rowOff>28575</xdr:rowOff>
    </xdr:from>
    <xdr:to>
      <xdr:col>2</xdr:col>
      <xdr:colOff>95250</xdr:colOff>
      <xdr:row>102</xdr:row>
      <xdr:rowOff>66675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4224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104</xdr:row>
      <xdr:rowOff>28575</xdr:rowOff>
    </xdr:from>
    <xdr:to>
      <xdr:col>2</xdr:col>
      <xdr:colOff>95250</xdr:colOff>
      <xdr:row>104</xdr:row>
      <xdr:rowOff>66675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4605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106</xdr:row>
      <xdr:rowOff>28575</xdr:rowOff>
    </xdr:from>
    <xdr:to>
      <xdr:col>2</xdr:col>
      <xdr:colOff>95250</xdr:colOff>
      <xdr:row>106</xdr:row>
      <xdr:rowOff>66675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5534025" y="44986575"/>
          <a:ext cx="285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97</xdr:row>
      <xdr:rowOff>180975</xdr:rowOff>
    </xdr:from>
    <xdr:to>
      <xdr:col>2</xdr:col>
      <xdr:colOff>3028950</xdr:colOff>
      <xdr:row>104</xdr:row>
      <xdr:rowOff>47625</xdr:rowOff>
    </xdr:to>
    <xdr:pic>
      <xdr:nvPicPr>
        <xdr:cNvPr id="557" name="Рисунок 2"/>
        <xdr:cNvPicPr>
          <a:picLocks noChangeAspect="1"/>
        </xdr:cNvPicPr>
      </xdr:nvPicPr>
      <xdr:blipFill>
        <a:blip xmlns:r="http://schemas.openxmlformats.org/officeDocument/2006/relationships" r:embed="rId76" cstate="email"/>
        <a:srcRect/>
        <a:stretch>
          <a:fillRect/>
        </a:stretch>
      </xdr:blipFill>
      <xdr:spPr bwMode="auto">
        <a:xfrm>
          <a:off x="5638800" y="43424475"/>
          <a:ext cx="28575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186</xdr:row>
      <xdr:rowOff>28575</xdr:rowOff>
    </xdr:from>
    <xdr:to>
      <xdr:col>2</xdr:col>
      <xdr:colOff>85725</xdr:colOff>
      <xdr:row>186</xdr:row>
      <xdr:rowOff>66675</xdr:rowOff>
    </xdr:to>
    <xdr:pic>
      <xdr:nvPicPr>
        <xdr:cNvPr id="55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91871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188</xdr:row>
      <xdr:rowOff>28575</xdr:rowOff>
    </xdr:from>
    <xdr:to>
      <xdr:col>2</xdr:col>
      <xdr:colOff>85725</xdr:colOff>
      <xdr:row>188</xdr:row>
      <xdr:rowOff>66675</xdr:rowOff>
    </xdr:to>
    <xdr:pic>
      <xdr:nvPicPr>
        <xdr:cNvPr id="55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95871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190</xdr:row>
      <xdr:rowOff>28575</xdr:rowOff>
    </xdr:from>
    <xdr:to>
      <xdr:col>2</xdr:col>
      <xdr:colOff>85725</xdr:colOff>
      <xdr:row>190</xdr:row>
      <xdr:rowOff>66675</xdr:rowOff>
    </xdr:to>
    <xdr:pic>
      <xdr:nvPicPr>
        <xdr:cNvPr id="56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9987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192</xdr:row>
      <xdr:rowOff>28575</xdr:rowOff>
    </xdr:from>
    <xdr:to>
      <xdr:col>2</xdr:col>
      <xdr:colOff>85725</xdr:colOff>
      <xdr:row>192</xdr:row>
      <xdr:rowOff>66675</xdr:rowOff>
    </xdr:to>
    <xdr:pic>
      <xdr:nvPicPr>
        <xdr:cNvPr id="56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038725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194</xdr:row>
      <xdr:rowOff>28575</xdr:rowOff>
    </xdr:from>
    <xdr:to>
      <xdr:col>2</xdr:col>
      <xdr:colOff>85725</xdr:colOff>
      <xdr:row>194</xdr:row>
      <xdr:rowOff>66675</xdr:rowOff>
    </xdr:to>
    <xdr:pic>
      <xdr:nvPicPr>
        <xdr:cNvPr id="56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07873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186</xdr:row>
      <xdr:rowOff>9525</xdr:rowOff>
    </xdr:from>
    <xdr:to>
      <xdr:col>2</xdr:col>
      <xdr:colOff>2981325</xdr:colOff>
      <xdr:row>193</xdr:row>
      <xdr:rowOff>133349</xdr:rowOff>
    </xdr:to>
    <xdr:pic>
      <xdr:nvPicPr>
        <xdr:cNvPr id="563" name="Рисунок 15"/>
        <xdr:cNvPicPr>
          <a:picLocks noChangeAspect="1"/>
        </xdr:cNvPicPr>
      </xdr:nvPicPr>
      <xdr:blipFill>
        <a:blip xmlns:r="http://schemas.openxmlformats.org/officeDocument/2006/relationships" r:embed="rId77" cstate="email"/>
        <a:srcRect/>
        <a:stretch>
          <a:fillRect/>
        </a:stretch>
      </xdr:blipFill>
      <xdr:spPr bwMode="auto">
        <a:xfrm>
          <a:off x="5610225" y="49168050"/>
          <a:ext cx="2838450" cy="1523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175</xdr:row>
      <xdr:rowOff>133350</xdr:rowOff>
    </xdr:from>
    <xdr:to>
      <xdr:col>2</xdr:col>
      <xdr:colOff>2905125</xdr:colOff>
      <xdr:row>184</xdr:row>
      <xdr:rowOff>38100</xdr:rowOff>
    </xdr:to>
    <xdr:pic>
      <xdr:nvPicPr>
        <xdr:cNvPr id="56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 bwMode="auto">
        <a:xfrm>
          <a:off x="5629275" y="47186850"/>
          <a:ext cx="2743200" cy="16192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177</xdr:row>
      <xdr:rowOff>28575</xdr:rowOff>
    </xdr:from>
    <xdr:to>
      <xdr:col>2</xdr:col>
      <xdr:colOff>85725</xdr:colOff>
      <xdr:row>177</xdr:row>
      <xdr:rowOff>66675</xdr:rowOff>
    </xdr:to>
    <xdr:pic>
      <xdr:nvPicPr>
        <xdr:cNvPr id="56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7463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179</xdr:row>
      <xdr:rowOff>28575</xdr:rowOff>
    </xdr:from>
    <xdr:to>
      <xdr:col>2</xdr:col>
      <xdr:colOff>85725</xdr:colOff>
      <xdr:row>179</xdr:row>
      <xdr:rowOff>66675</xdr:rowOff>
    </xdr:to>
    <xdr:pic>
      <xdr:nvPicPr>
        <xdr:cNvPr id="566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7844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181</xdr:row>
      <xdr:rowOff>28575</xdr:rowOff>
    </xdr:from>
    <xdr:to>
      <xdr:col>2</xdr:col>
      <xdr:colOff>85725</xdr:colOff>
      <xdr:row>181</xdr:row>
      <xdr:rowOff>66675</xdr:rowOff>
    </xdr:to>
    <xdr:pic>
      <xdr:nvPicPr>
        <xdr:cNvPr id="567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8225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183</xdr:row>
      <xdr:rowOff>28575</xdr:rowOff>
    </xdr:from>
    <xdr:to>
      <xdr:col>2</xdr:col>
      <xdr:colOff>85725</xdr:colOff>
      <xdr:row>183</xdr:row>
      <xdr:rowOff>66675</xdr:rowOff>
    </xdr:to>
    <xdr:pic>
      <xdr:nvPicPr>
        <xdr:cNvPr id="56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48606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223</xdr:row>
      <xdr:rowOff>28575</xdr:rowOff>
    </xdr:from>
    <xdr:to>
      <xdr:col>2</xdr:col>
      <xdr:colOff>85725</xdr:colOff>
      <xdr:row>223</xdr:row>
      <xdr:rowOff>66675</xdr:rowOff>
    </xdr:to>
    <xdr:pic>
      <xdr:nvPicPr>
        <xdr:cNvPr id="569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2968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225</xdr:row>
      <xdr:rowOff>28575</xdr:rowOff>
    </xdr:from>
    <xdr:to>
      <xdr:col>2</xdr:col>
      <xdr:colOff>85725</xdr:colOff>
      <xdr:row>225</xdr:row>
      <xdr:rowOff>66675</xdr:rowOff>
    </xdr:to>
    <xdr:pic>
      <xdr:nvPicPr>
        <xdr:cNvPr id="57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3349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227</xdr:row>
      <xdr:rowOff>28575</xdr:rowOff>
    </xdr:from>
    <xdr:to>
      <xdr:col>2</xdr:col>
      <xdr:colOff>85725</xdr:colOff>
      <xdr:row>227</xdr:row>
      <xdr:rowOff>66675</xdr:rowOff>
    </xdr:to>
    <xdr:pic>
      <xdr:nvPicPr>
        <xdr:cNvPr id="571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3730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229</xdr:row>
      <xdr:rowOff>28575</xdr:rowOff>
    </xdr:from>
    <xdr:to>
      <xdr:col>2</xdr:col>
      <xdr:colOff>85725</xdr:colOff>
      <xdr:row>229</xdr:row>
      <xdr:rowOff>66675</xdr:rowOff>
    </xdr:to>
    <xdr:pic>
      <xdr:nvPicPr>
        <xdr:cNvPr id="572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4111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231</xdr:row>
      <xdr:rowOff>28575</xdr:rowOff>
    </xdr:from>
    <xdr:to>
      <xdr:col>2</xdr:col>
      <xdr:colOff>85725</xdr:colOff>
      <xdr:row>231</xdr:row>
      <xdr:rowOff>66675</xdr:rowOff>
    </xdr:to>
    <xdr:pic>
      <xdr:nvPicPr>
        <xdr:cNvPr id="573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4492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233</xdr:row>
      <xdr:rowOff>28575</xdr:rowOff>
    </xdr:from>
    <xdr:to>
      <xdr:col>2</xdr:col>
      <xdr:colOff>85725</xdr:colOff>
      <xdr:row>233</xdr:row>
      <xdr:rowOff>66675</xdr:rowOff>
    </xdr:to>
    <xdr:pic>
      <xdr:nvPicPr>
        <xdr:cNvPr id="57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4873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235</xdr:row>
      <xdr:rowOff>28575</xdr:rowOff>
    </xdr:from>
    <xdr:to>
      <xdr:col>2</xdr:col>
      <xdr:colOff>85725</xdr:colOff>
      <xdr:row>235</xdr:row>
      <xdr:rowOff>66675</xdr:rowOff>
    </xdr:to>
    <xdr:pic>
      <xdr:nvPicPr>
        <xdr:cNvPr id="575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5254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237</xdr:row>
      <xdr:rowOff>28575</xdr:rowOff>
    </xdr:from>
    <xdr:to>
      <xdr:col>2</xdr:col>
      <xdr:colOff>85725</xdr:colOff>
      <xdr:row>237</xdr:row>
      <xdr:rowOff>66675</xdr:rowOff>
    </xdr:to>
    <xdr:pic>
      <xdr:nvPicPr>
        <xdr:cNvPr id="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5635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239</xdr:row>
      <xdr:rowOff>28575</xdr:rowOff>
    </xdr:from>
    <xdr:to>
      <xdr:col>2</xdr:col>
      <xdr:colOff>85725</xdr:colOff>
      <xdr:row>239</xdr:row>
      <xdr:rowOff>66675</xdr:rowOff>
    </xdr:to>
    <xdr:pic>
      <xdr:nvPicPr>
        <xdr:cNvPr id="577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6016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241</xdr:row>
      <xdr:rowOff>28575</xdr:rowOff>
    </xdr:from>
    <xdr:to>
      <xdr:col>2</xdr:col>
      <xdr:colOff>85725</xdr:colOff>
      <xdr:row>241</xdr:row>
      <xdr:rowOff>66675</xdr:rowOff>
    </xdr:to>
    <xdr:pic>
      <xdr:nvPicPr>
        <xdr:cNvPr id="57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563975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132291</xdr:colOff>
      <xdr:row>225</xdr:row>
      <xdr:rowOff>52917</xdr:rowOff>
    </xdr:from>
    <xdr:to>
      <xdr:col>2</xdr:col>
      <xdr:colOff>2970741</xdr:colOff>
      <xdr:row>233</xdr:row>
      <xdr:rowOff>52917</xdr:rowOff>
    </xdr:to>
    <xdr:pic>
      <xdr:nvPicPr>
        <xdr:cNvPr id="579" name="Рисунок 1"/>
        <xdr:cNvPicPr>
          <a:picLocks noChangeAspect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 bwMode="auto">
        <a:xfrm>
          <a:off x="5599641" y="53373867"/>
          <a:ext cx="28384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272</xdr:row>
      <xdr:rowOff>133350</xdr:rowOff>
    </xdr:from>
    <xdr:to>
      <xdr:col>2</xdr:col>
      <xdr:colOff>2905125</xdr:colOff>
      <xdr:row>281</xdr:row>
      <xdr:rowOff>38100</xdr:rowOff>
    </xdr:to>
    <xdr:pic>
      <xdr:nvPicPr>
        <xdr:cNvPr id="58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 bwMode="auto">
        <a:xfrm>
          <a:off x="5629275" y="62283975"/>
          <a:ext cx="2743200" cy="16192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274</xdr:row>
      <xdr:rowOff>28575</xdr:rowOff>
    </xdr:from>
    <xdr:to>
      <xdr:col>2</xdr:col>
      <xdr:colOff>85725</xdr:colOff>
      <xdr:row>274</xdr:row>
      <xdr:rowOff>66675</xdr:rowOff>
    </xdr:to>
    <xdr:pic>
      <xdr:nvPicPr>
        <xdr:cNvPr id="58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2560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276</xdr:row>
      <xdr:rowOff>28575</xdr:rowOff>
    </xdr:from>
    <xdr:to>
      <xdr:col>2</xdr:col>
      <xdr:colOff>85725</xdr:colOff>
      <xdr:row>276</xdr:row>
      <xdr:rowOff>66675</xdr:rowOff>
    </xdr:to>
    <xdr:pic>
      <xdr:nvPicPr>
        <xdr:cNvPr id="582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2941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278</xdr:row>
      <xdr:rowOff>28575</xdr:rowOff>
    </xdr:from>
    <xdr:to>
      <xdr:col>2</xdr:col>
      <xdr:colOff>85725</xdr:colOff>
      <xdr:row>278</xdr:row>
      <xdr:rowOff>66675</xdr:rowOff>
    </xdr:to>
    <xdr:pic>
      <xdr:nvPicPr>
        <xdr:cNvPr id="58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3322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280</xdr:row>
      <xdr:rowOff>28575</xdr:rowOff>
    </xdr:from>
    <xdr:to>
      <xdr:col>2</xdr:col>
      <xdr:colOff>85725</xdr:colOff>
      <xdr:row>280</xdr:row>
      <xdr:rowOff>66675</xdr:rowOff>
    </xdr:to>
    <xdr:pic>
      <xdr:nvPicPr>
        <xdr:cNvPr id="584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3703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282</xdr:row>
      <xdr:rowOff>28575</xdr:rowOff>
    </xdr:from>
    <xdr:to>
      <xdr:col>2</xdr:col>
      <xdr:colOff>85725</xdr:colOff>
      <xdr:row>282</xdr:row>
      <xdr:rowOff>66675</xdr:rowOff>
    </xdr:to>
    <xdr:pic>
      <xdr:nvPicPr>
        <xdr:cNvPr id="58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40842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285</xdr:row>
      <xdr:rowOff>28575</xdr:rowOff>
    </xdr:from>
    <xdr:to>
      <xdr:col>2</xdr:col>
      <xdr:colOff>85725</xdr:colOff>
      <xdr:row>285</xdr:row>
      <xdr:rowOff>66675</xdr:rowOff>
    </xdr:to>
    <xdr:pic>
      <xdr:nvPicPr>
        <xdr:cNvPr id="5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4703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287</xdr:row>
      <xdr:rowOff>28575</xdr:rowOff>
    </xdr:from>
    <xdr:to>
      <xdr:col>2</xdr:col>
      <xdr:colOff>85725</xdr:colOff>
      <xdr:row>287</xdr:row>
      <xdr:rowOff>66675</xdr:rowOff>
    </xdr:to>
    <xdr:pic>
      <xdr:nvPicPr>
        <xdr:cNvPr id="5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5179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289</xdr:row>
      <xdr:rowOff>28575</xdr:rowOff>
    </xdr:from>
    <xdr:to>
      <xdr:col>2</xdr:col>
      <xdr:colOff>85725</xdr:colOff>
      <xdr:row>289</xdr:row>
      <xdr:rowOff>66675</xdr:rowOff>
    </xdr:to>
    <xdr:pic>
      <xdr:nvPicPr>
        <xdr:cNvPr id="5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56558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291</xdr:row>
      <xdr:rowOff>28575</xdr:rowOff>
    </xdr:from>
    <xdr:to>
      <xdr:col>2</xdr:col>
      <xdr:colOff>85725</xdr:colOff>
      <xdr:row>291</xdr:row>
      <xdr:rowOff>66675</xdr:rowOff>
    </xdr:to>
    <xdr:pic>
      <xdr:nvPicPr>
        <xdr:cNvPr id="58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6132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284</xdr:row>
      <xdr:rowOff>219075</xdr:rowOff>
    </xdr:from>
    <xdr:to>
      <xdr:col>2</xdr:col>
      <xdr:colOff>2981325</xdr:colOff>
      <xdr:row>291</xdr:row>
      <xdr:rowOff>57151</xdr:rowOff>
    </xdr:to>
    <xdr:pic>
      <xdr:nvPicPr>
        <xdr:cNvPr id="590" name="Рисунок 19"/>
        <xdr:cNvPicPr>
          <a:picLocks noChangeAspect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 bwMode="auto">
        <a:xfrm>
          <a:off x="5600700" y="64655700"/>
          <a:ext cx="2847975" cy="1504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293</xdr:row>
      <xdr:rowOff>28575</xdr:rowOff>
    </xdr:from>
    <xdr:to>
      <xdr:col>2</xdr:col>
      <xdr:colOff>85725</xdr:colOff>
      <xdr:row>293</xdr:row>
      <xdr:rowOff>66675</xdr:rowOff>
    </xdr:to>
    <xdr:pic>
      <xdr:nvPicPr>
        <xdr:cNvPr id="5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6560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295</xdr:row>
      <xdr:rowOff>28575</xdr:rowOff>
    </xdr:from>
    <xdr:to>
      <xdr:col>2</xdr:col>
      <xdr:colOff>85725</xdr:colOff>
      <xdr:row>295</xdr:row>
      <xdr:rowOff>66675</xdr:rowOff>
    </xdr:to>
    <xdr:pic>
      <xdr:nvPicPr>
        <xdr:cNvPr id="59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6941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297</xdr:row>
      <xdr:rowOff>28575</xdr:rowOff>
    </xdr:from>
    <xdr:to>
      <xdr:col>2</xdr:col>
      <xdr:colOff>85725</xdr:colOff>
      <xdr:row>297</xdr:row>
      <xdr:rowOff>66675</xdr:rowOff>
    </xdr:to>
    <xdr:pic>
      <xdr:nvPicPr>
        <xdr:cNvPr id="5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7322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299</xdr:row>
      <xdr:rowOff>28575</xdr:rowOff>
    </xdr:from>
    <xdr:to>
      <xdr:col>2</xdr:col>
      <xdr:colOff>85725</xdr:colOff>
      <xdr:row>299</xdr:row>
      <xdr:rowOff>66675</xdr:rowOff>
    </xdr:to>
    <xdr:pic>
      <xdr:nvPicPr>
        <xdr:cNvPr id="5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7703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301</xdr:row>
      <xdr:rowOff>28575</xdr:rowOff>
    </xdr:from>
    <xdr:to>
      <xdr:col>2</xdr:col>
      <xdr:colOff>85725</xdr:colOff>
      <xdr:row>301</xdr:row>
      <xdr:rowOff>66675</xdr:rowOff>
    </xdr:to>
    <xdr:pic>
      <xdr:nvPicPr>
        <xdr:cNvPr id="5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8084700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293</xdr:row>
      <xdr:rowOff>85725</xdr:rowOff>
    </xdr:from>
    <xdr:to>
      <xdr:col>2</xdr:col>
      <xdr:colOff>2962275</xdr:colOff>
      <xdr:row>301</xdr:row>
      <xdr:rowOff>66675</xdr:rowOff>
    </xdr:to>
    <xdr:pic>
      <xdr:nvPicPr>
        <xdr:cNvPr id="596" name="Рисунок 20"/>
        <xdr:cNvPicPr>
          <a:picLocks noChangeAspect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 bwMode="auto">
        <a:xfrm>
          <a:off x="5610225" y="66617850"/>
          <a:ext cx="28194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743</xdr:row>
      <xdr:rowOff>28575</xdr:rowOff>
    </xdr:from>
    <xdr:to>
      <xdr:col>2</xdr:col>
      <xdr:colOff>85725</xdr:colOff>
      <xdr:row>743</xdr:row>
      <xdr:rowOff>66675</xdr:rowOff>
    </xdr:to>
    <xdr:pic>
      <xdr:nvPicPr>
        <xdr:cNvPr id="59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85133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745</xdr:row>
      <xdr:rowOff>28575</xdr:rowOff>
    </xdr:from>
    <xdr:to>
      <xdr:col>2</xdr:col>
      <xdr:colOff>85725</xdr:colOff>
      <xdr:row>745</xdr:row>
      <xdr:rowOff>66675</xdr:rowOff>
    </xdr:to>
    <xdr:pic>
      <xdr:nvPicPr>
        <xdr:cNvPr id="59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89895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747</xdr:row>
      <xdr:rowOff>28575</xdr:rowOff>
    </xdr:from>
    <xdr:to>
      <xdr:col>2</xdr:col>
      <xdr:colOff>85725</xdr:colOff>
      <xdr:row>747</xdr:row>
      <xdr:rowOff>66675</xdr:rowOff>
    </xdr:to>
    <xdr:pic>
      <xdr:nvPicPr>
        <xdr:cNvPr id="59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946582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749</xdr:row>
      <xdr:rowOff>28575</xdr:rowOff>
    </xdr:from>
    <xdr:to>
      <xdr:col>2</xdr:col>
      <xdr:colOff>85725</xdr:colOff>
      <xdr:row>749</xdr:row>
      <xdr:rowOff>66675</xdr:rowOff>
    </xdr:to>
    <xdr:pic>
      <xdr:nvPicPr>
        <xdr:cNvPr id="60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524500" y="69942075"/>
          <a:ext cx="28575" cy="381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742</xdr:row>
      <xdr:rowOff>200025</xdr:rowOff>
    </xdr:from>
    <xdr:to>
      <xdr:col>2</xdr:col>
      <xdr:colOff>2971800</xdr:colOff>
      <xdr:row>749</xdr:row>
      <xdr:rowOff>19049</xdr:rowOff>
    </xdr:to>
    <xdr:pic>
      <xdr:nvPicPr>
        <xdr:cNvPr id="601" name="Рисунок 22"/>
        <xdr:cNvPicPr>
          <a:picLocks noChangeAspect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 bwMode="auto">
        <a:xfrm>
          <a:off x="5619750" y="68446650"/>
          <a:ext cx="2819400" cy="1485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3761998</xdr:colOff>
      <xdr:row>1</xdr:row>
      <xdr:rowOff>85266</xdr:rowOff>
    </xdr:from>
    <xdr:to>
      <xdr:col>2</xdr:col>
      <xdr:colOff>515647</xdr:colOff>
      <xdr:row>9</xdr:row>
      <xdr:rowOff>175784</xdr:rowOff>
    </xdr:to>
    <xdr:pic>
      <xdr:nvPicPr>
        <xdr:cNvPr id="602" name="Рисунок 207"/>
        <xdr:cNvPicPr>
          <a:picLocks noChangeAspect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 bwMode="auto">
        <a:xfrm rot="21130178">
          <a:off x="3761998" y="228141"/>
          <a:ext cx="2020974" cy="1347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F934"/>
  <sheetViews>
    <sheetView tabSelected="1" workbookViewId="0">
      <selection activeCell="G11" sqref="G11"/>
    </sheetView>
  </sheetViews>
  <sheetFormatPr defaultColWidth="10.6640625" defaultRowHeight="11.25" x14ac:dyDescent="0.2"/>
  <cols>
    <col min="1" max="1" width="83.83203125" style="15" customWidth="1"/>
    <col min="2" max="2" width="24.6640625" style="2" customWidth="1"/>
    <col min="3" max="3" width="53.83203125" style="2" customWidth="1"/>
    <col min="4" max="4" width="11.6640625" style="2" customWidth="1"/>
    <col min="5" max="5" width="11.6640625" style="3" customWidth="1"/>
    <col min="6" max="6" width="10.6640625" style="69"/>
  </cols>
  <sheetData>
    <row r="1" spans="1:6" s="2" customFormat="1" ht="11.25" customHeight="1" x14ac:dyDescent="0.2">
      <c r="A1" s="15"/>
      <c r="D1" s="4" t="s">
        <v>0</v>
      </c>
      <c r="E1" s="3" t="s">
        <v>1</v>
      </c>
      <c r="F1" s="69"/>
    </row>
    <row r="2" spans="1:6" s="2" customFormat="1" ht="11.25" customHeight="1" x14ac:dyDescent="0.2">
      <c r="A2" s="15"/>
      <c r="C2" s="5" t="s">
        <v>2</v>
      </c>
      <c r="D2" s="1"/>
      <c r="E2" s="6"/>
      <c r="F2" s="69"/>
    </row>
    <row r="3" spans="1:6" s="2" customFormat="1" ht="11.25" customHeight="1" x14ac:dyDescent="0.2">
      <c r="A3" s="15"/>
      <c r="C3" s="5" t="s">
        <v>3</v>
      </c>
      <c r="D3" s="118"/>
      <c r="E3" s="118"/>
      <c r="F3" s="69"/>
    </row>
    <row r="4" spans="1:6" s="2" customFormat="1" ht="11.25" customHeight="1" x14ac:dyDescent="0.2">
      <c r="A4" s="15"/>
      <c r="C4" s="5" t="s">
        <v>4</v>
      </c>
      <c r="D4" s="118"/>
      <c r="E4" s="118"/>
      <c r="F4" s="69"/>
    </row>
    <row r="5" spans="1:6" s="2" customFormat="1" ht="11.25" customHeight="1" x14ac:dyDescent="0.2">
      <c r="A5" s="15"/>
      <c r="B5" s="4"/>
      <c r="C5" s="5" t="s">
        <v>5</v>
      </c>
      <c r="D5" s="118"/>
      <c r="E5" s="118"/>
      <c r="F5" s="69"/>
    </row>
    <row r="6" spans="1:6" s="2" customFormat="1" ht="11.25" customHeight="1" x14ac:dyDescent="0.2">
      <c r="A6" s="15"/>
      <c r="B6" s="1"/>
      <c r="C6" s="5" t="s">
        <v>6</v>
      </c>
      <c r="D6" s="118"/>
      <c r="E6" s="118"/>
      <c r="F6" s="69"/>
    </row>
    <row r="7" spans="1:6" s="2" customFormat="1" ht="11.25" customHeight="1" x14ac:dyDescent="0.2">
      <c r="A7" s="15"/>
      <c r="C7" s="5" t="s">
        <v>7</v>
      </c>
      <c r="D7" s="118"/>
      <c r="E7" s="118"/>
      <c r="F7" s="69"/>
    </row>
    <row r="8" spans="1:6" s="2" customFormat="1" ht="11.25" customHeight="1" x14ac:dyDescent="0.2">
      <c r="A8" s="15"/>
      <c r="C8" s="5" t="s">
        <v>8</v>
      </c>
      <c r="D8" s="118"/>
      <c r="E8" s="118"/>
      <c r="F8" s="69"/>
    </row>
    <row r="9" spans="1:6" s="2" customFormat="1" ht="20.25" customHeight="1" x14ac:dyDescent="0.2">
      <c r="A9" s="15"/>
      <c r="C9" s="5" t="s">
        <v>9</v>
      </c>
      <c r="D9" s="118"/>
      <c r="E9" s="118"/>
      <c r="F9" s="69"/>
    </row>
    <row r="10" spans="1:6" s="2" customFormat="1" ht="20.25" customHeight="1" x14ac:dyDescent="0.2">
      <c r="A10" s="16"/>
      <c r="F10" s="69"/>
    </row>
    <row r="11" spans="1:6" ht="20.25" customHeight="1" x14ac:dyDescent="0.2"/>
    <row r="12" spans="1:6" ht="12.75" customHeight="1" thickBot="1" x14ac:dyDescent="0.25">
      <c r="A12" s="17" t="s">
        <v>10</v>
      </c>
      <c r="B12" s="7" t="s">
        <v>12</v>
      </c>
      <c r="C12" s="7" t="s">
        <v>13</v>
      </c>
      <c r="D12" s="7" t="s">
        <v>11</v>
      </c>
      <c r="E12" s="8" t="s">
        <v>14</v>
      </c>
    </row>
    <row r="13" spans="1:6" x14ac:dyDescent="0.2">
      <c r="A13" s="18" t="s">
        <v>253</v>
      </c>
      <c r="B13" s="85" t="s">
        <v>252</v>
      </c>
      <c r="C13" s="88"/>
      <c r="D13" s="10"/>
      <c r="E13" s="11">
        <v>93</v>
      </c>
      <c r="F13" s="69">
        <f>D13*E13</f>
        <v>0</v>
      </c>
    </row>
    <row r="14" spans="1:6" x14ac:dyDescent="0.2">
      <c r="A14" s="45" t="s">
        <v>251</v>
      </c>
      <c r="B14" s="86"/>
      <c r="C14" s="89"/>
      <c r="D14" s="12"/>
      <c r="E14" s="13">
        <v>93</v>
      </c>
      <c r="F14" s="69">
        <f t="shared" ref="F14:F447" si="0">D14*E14</f>
        <v>0</v>
      </c>
    </row>
    <row r="15" spans="1:6" x14ac:dyDescent="0.2">
      <c r="A15" s="45" t="s">
        <v>250</v>
      </c>
      <c r="B15" s="86"/>
      <c r="C15" s="89"/>
      <c r="D15" s="12"/>
      <c r="E15" s="13">
        <v>93</v>
      </c>
      <c r="F15" s="69">
        <f t="shared" si="0"/>
        <v>0</v>
      </c>
    </row>
    <row r="16" spans="1:6" x14ac:dyDescent="0.2">
      <c r="A16" s="45" t="s">
        <v>249</v>
      </c>
      <c r="B16" s="86"/>
      <c r="C16" s="89"/>
      <c r="D16" s="12"/>
      <c r="E16" s="13">
        <v>93</v>
      </c>
      <c r="F16" s="69">
        <f t="shared" si="0"/>
        <v>0</v>
      </c>
    </row>
    <row r="17" spans="1:6" x14ac:dyDescent="0.2">
      <c r="A17" s="45" t="s">
        <v>248</v>
      </c>
      <c r="B17" s="86"/>
      <c r="C17" s="89"/>
      <c r="D17" s="12"/>
      <c r="E17" s="13">
        <v>93</v>
      </c>
      <c r="F17" s="69">
        <f t="shared" si="0"/>
        <v>0</v>
      </c>
    </row>
    <row r="18" spans="1:6" x14ac:dyDescent="0.2">
      <c r="A18" s="45" t="s">
        <v>247</v>
      </c>
      <c r="B18" s="86"/>
      <c r="C18" s="89"/>
      <c r="D18" s="12"/>
      <c r="E18" s="13">
        <v>93</v>
      </c>
      <c r="F18" s="69">
        <f t="shared" si="0"/>
        <v>0</v>
      </c>
    </row>
    <row r="19" spans="1:6" x14ac:dyDescent="0.2">
      <c r="A19" s="45" t="s">
        <v>246</v>
      </c>
      <c r="B19" s="86"/>
      <c r="C19" s="89"/>
      <c r="D19" s="12"/>
      <c r="E19" s="13">
        <v>93</v>
      </c>
      <c r="F19" s="69">
        <f t="shared" si="0"/>
        <v>0</v>
      </c>
    </row>
    <row r="20" spans="1:6" x14ac:dyDescent="0.2">
      <c r="A20" s="45" t="s">
        <v>245</v>
      </c>
      <c r="B20" s="86"/>
      <c r="C20" s="89"/>
      <c r="D20" s="12"/>
      <c r="E20" s="13">
        <v>93</v>
      </c>
      <c r="F20" s="69">
        <f t="shared" si="0"/>
        <v>0</v>
      </c>
    </row>
    <row r="21" spans="1:6" x14ac:dyDescent="0.2">
      <c r="A21" s="45" t="s">
        <v>244</v>
      </c>
      <c r="B21" s="86"/>
      <c r="C21" s="89"/>
      <c r="D21" s="12"/>
      <c r="E21" s="13">
        <v>93</v>
      </c>
      <c r="F21" s="69">
        <f t="shared" si="0"/>
        <v>0</v>
      </c>
    </row>
    <row r="22" spans="1:6" x14ac:dyDescent="0.2">
      <c r="A22" s="45" t="s">
        <v>243</v>
      </c>
      <c r="B22" s="86"/>
      <c r="C22" s="89"/>
      <c r="D22" s="12"/>
      <c r="E22" s="13">
        <v>93</v>
      </c>
      <c r="F22" s="69">
        <f t="shared" si="0"/>
        <v>0</v>
      </c>
    </row>
    <row r="23" spans="1:6" x14ac:dyDescent="0.2">
      <c r="A23" s="45" t="s">
        <v>242</v>
      </c>
      <c r="B23" s="86"/>
      <c r="C23" s="89"/>
      <c r="D23" s="12"/>
      <c r="E23" s="13">
        <v>93</v>
      </c>
      <c r="F23" s="69">
        <f t="shared" si="0"/>
        <v>0</v>
      </c>
    </row>
    <row r="24" spans="1:6" x14ac:dyDescent="0.2">
      <c r="A24" s="45" t="s">
        <v>241</v>
      </c>
      <c r="B24" s="86"/>
      <c r="C24" s="89"/>
      <c r="D24" s="12"/>
      <c r="E24" s="13">
        <v>93</v>
      </c>
      <c r="F24" s="69">
        <f t="shared" si="0"/>
        <v>0</v>
      </c>
    </row>
    <row r="25" spans="1:6" x14ac:dyDescent="0.2">
      <c r="A25" s="45" t="s">
        <v>240</v>
      </c>
      <c r="B25" s="86"/>
      <c r="C25" s="89"/>
      <c r="D25" s="12"/>
      <c r="E25" s="13">
        <v>93</v>
      </c>
      <c r="F25" s="69">
        <f t="shared" si="0"/>
        <v>0</v>
      </c>
    </row>
    <row r="26" spans="1:6" x14ac:dyDescent="0.2">
      <c r="A26" s="45" t="s">
        <v>239</v>
      </c>
      <c r="B26" s="86"/>
      <c r="C26" s="89"/>
      <c r="D26" s="12"/>
      <c r="E26" s="13">
        <v>93</v>
      </c>
      <c r="F26" s="69">
        <f t="shared" si="0"/>
        <v>0</v>
      </c>
    </row>
    <row r="27" spans="1:6" x14ac:dyDescent="0.2">
      <c r="A27" s="45" t="s">
        <v>238</v>
      </c>
      <c r="B27" s="86"/>
      <c r="C27" s="89"/>
      <c r="D27" s="12"/>
      <c r="E27" s="13">
        <v>93</v>
      </c>
      <c r="F27" s="69">
        <f t="shared" si="0"/>
        <v>0</v>
      </c>
    </row>
    <row r="28" spans="1:6" x14ac:dyDescent="0.2">
      <c r="A28" s="45" t="s">
        <v>237</v>
      </c>
      <c r="B28" s="86"/>
      <c r="C28" s="89"/>
      <c r="D28" s="12"/>
      <c r="E28" s="13">
        <v>93</v>
      </c>
      <c r="F28" s="69">
        <f t="shared" si="0"/>
        <v>0</v>
      </c>
    </row>
    <row r="29" spans="1:6" x14ac:dyDescent="0.2">
      <c r="A29" s="45" t="s">
        <v>236</v>
      </c>
      <c r="B29" s="86"/>
      <c r="C29" s="89"/>
      <c r="D29" s="12"/>
      <c r="E29" s="13">
        <v>93</v>
      </c>
      <c r="F29" s="69">
        <f t="shared" si="0"/>
        <v>0</v>
      </c>
    </row>
    <row r="30" spans="1:6" x14ac:dyDescent="0.2">
      <c r="A30" s="45" t="s">
        <v>235</v>
      </c>
      <c r="B30" s="86"/>
      <c r="C30" s="89"/>
      <c r="D30" s="12"/>
      <c r="E30" s="13">
        <v>93</v>
      </c>
      <c r="F30" s="69">
        <f t="shared" si="0"/>
        <v>0</v>
      </c>
    </row>
    <row r="31" spans="1:6" x14ac:dyDescent="0.2">
      <c r="A31" s="45" t="s">
        <v>234</v>
      </c>
      <c r="B31" s="86"/>
      <c r="C31" s="89"/>
      <c r="D31" s="12"/>
      <c r="E31" s="13">
        <v>93</v>
      </c>
      <c r="F31" s="69">
        <f t="shared" si="0"/>
        <v>0</v>
      </c>
    </row>
    <row r="32" spans="1:6" ht="12" thickBot="1" x14ac:dyDescent="0.25">
      <c r="A32" s="46" t="s">
        <v>233</v>
      </c>
      <c r="B32" s="87"/>
      <c r="C32" s="90"/>
      <c r="D32" s="36"/>
      <c r="E32" s="13">
        <v>93</v>
      </c>
      <c r="F32" s="69">
        <f t="shared" si="0"/>
        <v>0</v>
      </c>
    </row>
    <row r="33" spans="1:6" s="9" customFormat="1" ht="15" customHeight="1" x14ac:dyDescent="0.2">
      <c r="A33" s="47" t="s">
        <v>365</v>
      </c>
      <c r="B33" s="85" t="s">
        <v>366</v>
      </c>
      <c r="C33" s="99"/>
      <c r="D33" s="33"/>
      <c r="E33" s="21">
        <v>92</v>
      </c>
      <c r="F33" s="70">
        <f t="shared" si="0"/>
        <v>0</v>
      </c>
    </row>
    <row r="34" spans="1:6" s="9" customFormat="1" ht="15" customHeight="1" x14ac:dyDescent="0.2">
      <c r="A34" s="48" t="s">
        <v>367</v>
      </c>
      <c r="B34" s="86"/>
      <c r="C34" s="100"/>
      <c r="D34" s="20"/>
      <c r="E34" s="22">
        <v>92</v>
      </c>
      <c r="F34" s="70">
        <f t="shared" si="0"/>
        <v>0</v>
      </c>
    </row>
    <row r="35" spans="1:6" s="9" customFormat="1" ht="15" customHeight="1" x14ac:dyDescent="0.2">
      <c r="A35" s="48" t="s">
        <v>368</v>
      </c>
      <c r="B35" s="86"/>
      <c r="C35" s="100"/>
      <c r="D35" s="20"/>
      <c r="E35" s="22">
        <v>92</v>
      </c>
      <c r="F35" s="70">
        <f t="shared" si="0"/>
        <v>0</v>
      </c>
    </row>
    <row r="36" spans="1:6" s="9" customFormat="1" ht="15" customHeight="1" x14ac:dyDescent="0.2">
      <c r="A36" s="48" t="s">
        <v>369</v>
      </c>
      <c r="B36" s="86"/>
      <c r="C36" s="100"/>
      <c r="D36" s="20"/>
      <c r="E36" s="22">
        <v>92</v>
      </c>
      <c r="F36" s="70">
        <f t="shared" si="0"/>
        <v>0</v>
      </c>
    </row>
    <row r="37" spans="1:6" s="9" customFormat="1" ht="15" customHeight="1" x14ac:dyDescent="0.2">
      <c r="A37" s="48" t="s">
        <v>370</v>
      </c>
      <c r="B37" s="86"/>
      <c r="C37" s="100"/>
      <c r="D37" s="20"/>
      <c r="E37" s="22">
        <v>92</v>
      </c>
      <c r="F37" s="70">
        <f t="shared" si="0"/>
        <v>0</v>
      </c>
    </row>
    <row r="38" spans="1:6" s="9" customFormat="1" ht="15" customHeight="1" x14ac:dyDescent="0.2">
      <c r="A38" s="48" t="s">
        <v>371</v>
      </c>
      <c r="B38" s="86"/>
      <c r="C38" s="100"/>
      <c r="D38" s="20"/>
      <c r="E38" s="22">
        <v>92</v>
      </c>
      <c r="F38" s="70">
        <f t="shared" si="0"/>
        <v>0</v>
      </c>
    </row>
    <row r="39" spans="1:6" s="9" customFormat="1" ht="15" customHeight="1" x14ac:dyDescent="0.2">
      <c r="A39" s="48" t="s">
        <v>372</v>
      </c>
      <c r="B39" s="86"/>
      <c r="C39" s="100"/>
      <c r="D39" s="20"/>
      <c r="E39" s="22">
        <v>92</v>
      </c>
      <c r="F39" s="70">
        <f t="shared" si="0"/>
        <v>0</v>
      </c>
    </row>
    <row r="40" spans="1:6" s="9" customFormat="1" ht="15" customHeight="1" x14ac:dyDescent="0.2">
      <c r="A40" s="48" t="s">
        <v>373</v>
      </c>
      <c r="B40" s="86"/>
      <c r="C40" s="100"/>
      <c r="D40" s="20"/>
      <c r="E40" s="22">
        <v>92</v>
      </c>
      <c r="F40" s="70">
        <f t="shared" si="0"/>
        <v>0</v>
      </c>
    </row>
    <row r="41" spans="1:6" s="9" customFormat="1" ht="15" customHeight="1" x14ac:dyDescent="0.2">
      <c r="A41" s="48" t="s">
        <v>374</v>
      </c>
      <c r="B41" s="86"/>
      <c r="C41" s="100"/>
      <c r="D41" s="20"/>
      <c r="E41" s="22">
        <v>92</v>
      </c>
      <c r="F41" s="70">
        <f t="shared" si="0"/>
        <v>0</v>
      </c>
    </row>
    <row r="42" spans="1:6" s="9" customFormat="1" ht="15" customHeight="1" thickBot="1" x14ac:dyDescent="0.25">
      <c r="A42" s="48" t="s">
        <v>375</v>
      </c>
      <c r="B42" s="86"/>
      <c r="C42" s="100"/>
      <c r="D42" s="20"/>
      <c r="E42" s="22">
        <v>92</v>
      </c>
      <c r="F42" s="70">
        <f t="shared" si="0"/>
        <v>0</v>
      </c>
    </row>
    <row r="43" spans="1:6" x14ac:dyDescent="0.2">
      <c r="A43" s="18" t="s">
        <v>232</v>
      </c>
      <c r="B43" s="85" t="s">
        <v>231</v>
      </c>
      <c r="C43" s="88"/>
      <c r="D43" s="10"/>
      <c r="E43" s="11">
        <v>121</v>
      </c>
      <c r="F43" s="69">
        <f t="shared" si="0"/>
        <v>0</v>
      </c>
    </row>
    <row r="44" spans="1:6" x14ac:dyDescent="0.2">
      <c r="A44" s="45" t="s">
        <v>230</v>
      </c>
      <c r="B44" s="86"/>
      <c r="C44" s="89"/>
      <c r="D44" s="12"/>
      <c r="E44" s="13">
        <v>121</v>
      </c>
      <c r="F44" s="69">
        <f t="shared" si="0"/>
        <v>0</v>
      </c>
    </row>
    <row r="45" spans="1:6" x14ac:dyDescent="0.2">
      <c r="A45" s="45" t="s">
        <v>229</v>
      </c>
      <c r="B45" s="86"/>
      <c r="C45" s="89"/>
      <c r="D45" s="12"/>
      <c r="E45" s="13">
        <v>121</v>
      </c>
      <c r="F45" s="69">
        <f t="shared" si="0"/>
        <v>0</v>
      </c>
    </row>
    <row r="46" spans="1:6" x14ac:dyDescent="0.2">
      <c r="A46" s="45" t="s">
        <v>228</v>
      </c>
      <c r="B46" s="86"/>
      <c r="C46" s="89"/>
      <c r="D46" s="12"/>
      <c r="E46" s="13">
        <v>121</v>
      </c>
      <c r="F46" s="69">
        <f t="shared" si="0"/>
        <v>0</v>
      </c>
    </row>
    <row r="47" spans="1:6" x14ac:dyDescent="0.2">
      <c r="A47" s="45" t="s">
        <v>227</v>
      </c>
      <c r="B47" s="86"/>
      <c r="C47" s="89"/>
      <c r="D47" s="12"/>
      <c r="E47" s="13">
        <v>121</v>
      </c>
      <c r="F47" s="69">
        <f t="shared" si="0"/>
        <v>0</v>
      </c>
    </row>
    <row r="48" spans="1:6" x14ac:dyDescent="0.2">
      <c r="A48" s="45" t="s">
        <v>226</v>
      </c>
      <c r="B48" s="86"/>
      <c r="C48" s="89"/>
      <c r="D48" s="12"/>
      <c r="E48" s="13">
        <v>121</v>
      </c>
      <c r="F48" s="69">
        <f t="shared" si="0"/>
        <v>0</v>
      </c>
    </row>
    <row r="49" spans="1:6" x14ac:dyDescent="0.2">
      <c r="A49" s="45" t="s">
        <v>225</v>
      </c>
      <c r="B49" s="86"/>
      <c r="C49" s="89"/>
      <c r="D49" s="12"/>
      <c r="E49" s="13">
        <v>121</v>
      </c>
      <c r="F49" s="69">
        <f t="shared" si="0"/>
        <v>0</v>
      </c>
    </row>
    <row r="50" spans="1:6" x14ac:dyDescent="0.2">
      <c r="A50" s="45" t="s">
        <v>224</v>
      </c>
      <c r="B50" s="86"/>
      <c r="C50" s="89"/>
      <c r="D50" s="12"/>
      <c r="E50" s="13">
        <v>121</v>
      </c>
      <c r="F50" s="69">
        <f t="shared" si="0"/>
        <v>0</v>
      </c>
    </row>
    <row r="51" spans="1:6" x14ac:dyDescent="0.2">
      <c r="A51" s="45" t="s">
        <v>223</v>
      </c>
      <c r="B51" s="86"/>
      <c r="C51" s="89"/>
      <c r="D51" s="12"/>
      <c r="E51" s="13">
        <v>121</v>
      </c>
      <c r="F51" s="69">
        <f t="shared" si="0"/>
        <v>0</v>
      </c>
    </row>
    <row r="52" spans="1:6" x14ac:dyDescent="0.2">
      <c r="A52" s="45" t="s">
        <v>222</v>
      </c>
      <c r="B52" s="86"/>
      <c r="C52" s="89"/>
      <c r="D52" s="12"/>
      <c r="E52" s="13">
        <v>121</v>
      </c>
      <c r="F52" s="69">
        <f t="shared" si="0"/>
        <v>0</v>
      </c>
    </row>
    <row r="53" spans="1:6" x14ac:dyDescent="0.2">
      <c r="A53" s="45" t="s">
        <v>221</v>
      </c>
      <c r="B53" s="86"/>
      <c r="C53" s="89"/>
      <c r="D53" s="12"/>
      <c r="E53" s="13">
        <v>121</v>
      </c>
      <c r="F53" s="69">
        <f t="shared" si="0"/>
        <v>0</v>
      </c>
    </row>
    <row r="54" spans="1:6" x14ac:dyDescent="0.2">
      <c r="A54" s="45" t="s">
        <v>220</v>
      </c>
      <c r="B54" s="86"/>
      <c r="C54" s="89"/>
      <c r="D54" s="12"/>
      <c r="E54" s="13">
        <v>121</v>
      </c>
      <c r="F54" s="69">
        <f t="shared" si="0"/>
        <v>0</v>
      </c>
    </row>
    <row r="55" spans="1:6" ht="12" thickBot="1" x14ac:dyDescent="0.25">
      <c r="A55" s="45" t="s">
        <v>219</v>
      </c>
      <c r="B55" s="87"/>
      <c r="C55" s="90"/>
      <c r="D55" s="12"/>
      <c r="E55" s="13">
        <v>121</v>
      </c>
      <c r="F55" s="69">
        <f t="shared" si="0"/>
        <v>0</v>
      </c>
    </row>
    <row r="56" spans="1:6" s="27" customFormat="1" ht="15" customHeight="1" thickBot="1" x14ac:dyDescent="0.25">
      <c r="A56" s="49" t="s">
        <v>588</v>
      </c>
      <c r="B56" s="109" t="s">
        <v>544</v>
      </c>
      <c r="C56" s="111"/>
      <c r="D56" s="58"/>
      <c r="E56" s="26">
        <v>175</v>
      </c>
      <c r="F56" s="71">
        <f t="shared" si="0"/>
        <v>0</v>
      </c>
    </row>
    <row r="57" spans="1:6" s="27" customFormat="1" ht="15" customHeight="1" thickBot="1" x14ac:dyDescent="0.25">
      <c r="A57" s="50" t="s">
        <v>589</v>
      </c>
      <c r="B57" s="80"/>
      <c r="C57" s="102"/>
      <c r="D57" s="59"/>
      <c r="E57" s="28">
        <v>175</v>
      </c>
      <c r="F57" s="71">
        <f t="shared" si="0"/>
        <v>0</v>
      </c>
    </row>
    <row r="58" spans="1:6" s="27" customFormat="1" ht="15" customHeight="1" thickBot="1" x14ac:dyDescent="0.25">
      <c r="A58" s="50" t="s">
        <v>590</v>
      </c>
      <c r="B58" s="80"/>
      <c r="C58" s="102"/>
      <c r="D58" s="59"/>
      <c r="E58" s="28">
        <v>175</v>
      </c>
      <c r="F58" s="71">
        <f t="shared" si="0"/>
        <v>0</v>
      </c>
    </row>
    <row r="59" spans="1:6" s="27" customFormat="1" ht="15" customHeight="1" thickBot="1" x14ac:dyDescent="0.25">
      <c r="A59" s="50" t="s">
        <v>591</v>
      </c>
      <c r="B59" s="80"/>
      <c r="C59" s="102"/>
      <c r="D59" s="59"/>
      <c r="E59" s="28">
        <v>175</v>
      </c>
      <c r="F59" s="71">
        <f t="shared" si="0"/>
        <v>0</v>
      </c>
    </row>
    <row r="60" spans="1:6" s="27" customFormat="1" ht="15" customHeight="1" thickBot="1" x14ac:dyDescent="0.25">
      <c r="A60" s="50" t="s">
        <v>592</v>
      </c>
      <c r="B60" s="80"/>
      <c r="C60" s="102"/>
      <c r="D60" s="59"/>
      <c r="E60" s="28">
        <v>175</v>
      </c>
      <c r="F60" s="71">
        <f t="shared" si="0"/>
        <v>0</v>
      </c>
    </row>
    <row r="61" spans="1:6" s="27" customFormat="1" ht="15" customHeight="1" thickBot="1" x14ac:dyDescent="0.25">
      <c r="A61" s="50" t="s">
        <v>593</v>
      </c>
      <c r="B61" s="80"/>
      <c r="C61" s="102"/>
      <c r="D61" s="59"/>
      <c r="E61" s="28">
        <v>175</v>
      </c>
      <c r="F61" s="71">
        <f t="shared" si="0"/>
        <v>0</v>
      </c>
    </row>
    <row r="62" spans="1:6" s="27" customFormat="1" ht="15" customHeight="1" thickBot="1" x14ac:dyDescent="0.25">
      <c r="A62" s="50" t="s">
        <v>594</v>
      </c>
      <c r="B62" s="80"/>
      <c r="C62" s="102"/>
      <c r="D62" s="59"/>
      <c r="E62" s="28">
        <v>175</v>
      </c>
      <c r="F62" s="71">
        <f t="shared" si="0"/>
        <v>0</v>
      </c>
    </row>
    <row r="63" spans="1:6" s="27" customFormat="1" ht="15" customHeight="1" thickBot="1" x14ac:dyDescent="0.25">
      <c r="A63" s="50" t="s">
        <v>595</v>
      </c>
      <c r="B63" s="80"/>
      <c r="C63" s="102"/>
      <c r="D63" s="59"/>
      <c r="E63" s="28">
        <v>175</v>
      </c>
      <c r="F63" s="71">
        <f t="shared" si="0"/>
        <v>0</v>
      </c>
    </row>
    <row r="64" spans="1:6" s="27" customFormat="1" ht="15" customHeight="1" thickBot="1" x14ac:dyDescent="0.25">
      <c r="A64" s="50" t="s">
        <v>596</v>
      </c>
      <c r="B64" s="80"/>
      <c r="C64" s="102"/>
      <c r="D64" s="59"/>
      <c r="E64" s="28">
        <v>175</v>
      </c>
      <c r="F64" s="71">
        <f t="shared" si="0"/>
        <v>0</v>
      </c>
    </row>
    <row r="65" spans="1:6" s="27" customFormat="1" ht="15" customHeight="1" thickBot="1" x14ac:dyDescent="0.25">
      <c r="A65" s="50" t="s">
        <v>597</v>
      </c>
      <c r="B65" s="80"/>
      <c r="C65" s="102"/>
      <c r="D65" s="59"/>
      <c r="E65" s="28">
        <v>175</v>
      </c>
      <c r="F65" s="71">
        <f t="shared" si="0"/>
        <v>0</v>
      </c>
    </row>
    <row r="66" spans="1:6" s="27" customFormat="1" ht="15" customHeight="1" thickBot="1" x14ac:dyDescent="0.25">
      <c r="A66" s="50" t="s">
        <v>598</v>
      </c>
      <c r="B66" s="80"/>
      <c r="C66" s="102"/>
      <c r="D66" s="59"/>
      <c r="E66" s="28">
        <v>175</v>
      </c>
      <c r="F66" s="71">
        <f t="shared" si="0"/>
        <v>0</v>
      </c>
    </row>
    <row r="67" spans="1:6" s="27" customFormat="1" ht="15" customHeight="1" thickBot="1" x14ac:dyDescent="0.25">
      <c r="A67" s="50" t="s">
        <v>599</v>
      </c>
      <c r="B67" s="80"/>
      <c r="C67" s="102"/>
      <c r="D67" s="59"/>
      <c r="E67" s="28">
        <v>175</v>
      </c>
      <c r="F67" s="71">
        <f t="shared" si="0"/>
        <v>0</v>
      </c>
    </row>
    <row r="68" spans="1:6" s="27" customFormat="1" ht="15" customHeight="1" thickBot="1" x14ac:dyDescent="0.25">
      <c r="A68" s="52" t="s">
        <v>600</v>
      </c>
      <c r="B68" s="80" t="s">
        <v>560</v>
      </c>
      <c r="C68" s="102"/>
      <c r="D68" s="31"/>
      <c r="E68" s="30">
        <v>229</v>
      </c>
      <c r="F68" s="71">
        <f t="shared" si="0"/>
        <v>0</v>
      </c>
    </row>
    <row r="69" spans="1:6" s="27" customFormat="1" ht="15" customHeight="1" thickBot="1" x14ac:dyDescent="0.25">
      <c r="A69" s="50" t="s">
        <v>601</v>
      </c>
      <c r="B69" s="80"/>
      <c r="C69" s="102"/>
      <c r="D69" s="59"/>
      <c r="E69" s="28">
        <v>229</v>
      </c>
      <c r="F69" s="71">
        <f t="shared" si="0"/>
        <v>0</v>
      </c>
    </row>
    <row r="70" spans="1:6" s="27" customFormat="1" ht="15" customHeight="1" thickBot="1" x14ac:dyDescent="0.25">
      <c r="A70" s="50" t="s">
        <v>602</v>
      </c>
      <c r="B70" s="80"/>
      <c r="C70" s="102"/>
      <c r="D70" s="59"/>
      <c r="E70" s="28">
        <v>229</v>
      </c>
      <c r="F70" s="71">
        <f t="shared" si="0"/>
        <v>0</v>
      </c>
    </row>
    <row r="71" spans="1:6" s="27" customFormat="1" ht="15" customHeight="1" thickBot="1" x14ac:dyDescent="0.25">
      <c r="A71" s="50" t="s">
        <v>603</v>
      </c>
      <c r="B71" s="80"/>
      <c r="C71" s="102"/>
      <c r="D71" s="59"/>
      <c r="E71" s="28">
        <v>229</v>
      </c>
      <c r="F71" s="71">
        <f t="shared" si="0"/>
        <v>0</v>
      </c>
    </row>
    <row r="72" spans="1:6" s="27" customFormat="1" ht="15" customHeight="1" thickBot="1" x14ac:dyDescent="0.25">
      <c r="A72" s="50" t="s">
        <v>604</v>
      </c>
      <c r="B72" s="80"/>
      <c r="C72" s="102"/>
      <c r="D72" s="59"/>
      <c r="E72" s="28">
        <v>229</v>
      </c>
      <c r="F72" s="71">
        <f t="shared" si="0"/>
        <v>0</v>
      </c>
    </row>
    <row r="73" spans="1:6" s="27" customFormat="1" ht="15" customHeight="1" thickBot="1" x14ac:dyDescent="0.25">
      <c r="A73" s="50" t="s">
        <v>605</v>
      </c>
      <c r="B73" s="80"/>
      <c r="C73" s="102"/>
      <c r="D73" s="59"/>
      <c r="E73" s="28">
        <v>229</v>
      </c>
      <c r="F73" s="71">
        <f t="shared" si="0"/>
        <v>0</v>
      </c>
    </row>
    <row r="74" spans="1:6" s="27" customFormat="1" ht="15" customHeight="1" thickBot="1" x14ac:dyDescent="0.25">
      <c r="A74" s="50" t="s">
        <v>606</v>
      </c>
      <c r="B74" s="80"/>
      <c r="C74" s="102"/>
      <c r="D74" s="59"/>
      <c r="E74" s="28">
        <v>229</v>
      </c>
      <c r="F74" s="71">
        <f t="shared" si="0"/>
        <v>0</v>
      </c>
    </row>
    <row r="75" spans="1:6" s="27" customFormat="1" ht="15" customHeight="1" thickBot="1" x14ac:dyDescent="0.25">
      <c r="A75" s="50" t="s">
        <v>607</v>
      </c>
      <c r="B75" s="80"/>
      <c r="C75" s="102"/>
      <c r="D75" s="59"/>
      <c r="E75" s="28">
        <v>229</v>
      </c>
      <c r="F75" s="71">
        <f t="shared" si="0"/>
        <v>0</v>
      </c>
    </row>
    <row r="76" spans="1:6" s="27" customFormat="1" ht="15" customHeight="1" thickBot="1" x14ac:dyDescent="0.25">
      <c r="A76" s="50" t="s">
        <v>608</v>
      </c>
      <c r="B76" s="80"/>
      <c r="C76" s="102"/>
      <c r="D76" s="59"/>
      <c r="E76" s="28">
        <v>229</v>
      </c>
      <c r="F76" s="71">
        <f t="shared" si="0"/>
        <v>0</v>
      </c>
    </row>
    <row r="77" spans="1:6" s="27" customFormat="1" ht="15" customHeight="1" thickBot="1" x14ac:dyDescent="0.25">
      <c r="A77" s="50" t="s">
        <v>609</v>
      </c>
      <c r="B77" s="80"/>
      <c r="C77" s="102"/>
      <c r="D77" s="59"/>
      <c r="E77" s="28">
        <v>229</v>
      </c>
      <c r="F77" s="71">
        <f t="shared" si="0"/>
        <v>0</v>
      </c>
    </row>
    <row r="78" spans="1:6" s="27" customFormat="1" ht="15" customHeight="1" thickBot="1" x14ac:dyDescent="0.25">
      <c r="A78" s="52" t="s">
        <v>578</v>
      </c>
      <c r="B78" s="80" t="s">
        <v>560</v>
      </c>
      <c r="C78" s="102"/>
      <c r="D78" s="31"/>
      <c r="E78" s="30">
        <v>147</v>
      </c>
      <c r="F78" s="71">
        <f t="shared" si="0"/>
        <v>0</v>
      </c>
    </row>
    <row r="79" spans="1:6" s="27" customFormat="1" ht="15" customHeight="1" thickBot="1" x14ac:dyDescent="0.25">
      <c r="A79" s="50" t="s">
        <v>579</v>
      </c>
      <c r="B79" s="80"/>
      <c r="C79" s="102"/>
      <c r="D79" s="59"/>
      <c r="E79" s="28">
        <v>147</v>
      </c>
      <c r="F79" s="71">
        <f t="shared" si="0"/>
        <v>0</v>
      </c>
    </row>
    <row r="80" spans="1:6" s="27" customFormat="1" ht="15" customHeight="1" thickBot="1" x14ac:dyDescent="0.25">
      <c r="A80" s="50" t="s">
        <v>580</v>
      </c>
      <c r="B80" s="80"/>
      <c r="C80" s="102"/>
      <c r="D80" s="59"/>
      <c r="E80" s="28">
        <v>147</v>
      </c>
      <c r="F80" s="71">
        <f t="shared" si="0"/>
        <v>0</v>
      </c>
    </row>
    <row r="81" spans="1:6" s="27" customFormat="1" ht="15" customHeight="1" thickBot="1" x14ac:dyDescent="0.25">
      <c r="A81" s="50" t="s">
        <v>581</v>
      </c>
      <c r="B81" s="80"/>
      <c r="C81" s="102"/>
      <c r="D81" s="59"/>
      <c r="E81" s="28">
        <v>147</v>
      </c>
      <c r="F81" s="71">
        <f t="shared" si="0"/>
        <v>0</v>
      </c>
    </row>
    <row r="82" spans="1:6" s="27" customFormat="1" ht="15" customHeight="1" thickBot="1" x14ac:dyDescent="0.25">
      <c r="A82" s="50" t="s">
        <v>582</v>
      </c>
      <c r="B82" s="80"/>
      <c r="C82" s="102"/>
      <c r="D82" s="59"/>
      <c r="E82" s="28">
        <v>147</v>
      </c>
      <c r="F82" s="71">
        <f t="shared" si="0"/>
        <v>0</v>
      </c>
    </row>
    <row r="83" spans="1:6" s="27" customFormat="1" ht="15" customHeight="1" thickBot="1" x14ac:dyDescent="0.25">
      <c r="A83" s="50" t="s">
        <v>583</v>
      </c>
      <c r="B83" s="80"/>
      <c r="C83" s="102"/>
      <c r="D83" s="59"/>
      <c r="E83" s="28">
        <v>147</v>
      </c>
      <c r="F83" s="71">
        <f t="shared" si="0"/>
        <v>0</v>
      </c>
    </row>
    <row r="84" spans="1:6" s="27" customFormat="1" ht="15" customHeight="1" thickBot="1" x14ac:dyDescent="0.25">
      <c r="A84" s="50" t="s">
        <v>584</v>
      </c>
      <c r="B84" s="80"/>
      <c r="C84" s="102"/>
      <c r="D84" s="59"/>
      <c r="E84" s="28">
        <v>147</v>
      </c>
      <c r="F84" s="71">
        <f t="shared" si="0"/>
        <v>0</v>
      </c>
    </row>
    <row r="85" spans="1:6" s="27" customFormat="1" ht="15" customHeight="1" thickBot="1" x14ac:dyDescent="0.25">
      <c r="A85" s="50" t="s">
        <v>585</v>
      </c>
      <c r="B85" s="80"/>
      <c r="C85" s="102"/>
      <c r="D85" s="59"/>
      <c r="E85" s="28">
        <v>147</v>
      </c>
      <c r="F85" s="71">
        <f t="shared" si="0"/>
        <v>0</v>
      </c>
    </row>
    <row r="86" spans="1:6" s="27" customFormat="1" ht="15" customHeight="1" thickBot="1" x14ac:dyDescent="0.25">
      <c r="A86" s="50" t="s">
        <v>586</v>
      </c>
      <c r="B86" s="80"/>
      <c r="C86" s="102"/>
      <c r="D86" s="59"/>
      <c r="E86" s="28">
        <v>147</v>
      </c>
      <c r="F86" s="71">
        <f t="shared" si="0"/>
        <v>0</v>
      </c>
    </row>
    <row r="87" spans="1:6" s="27" customFormat="1" ht="15" customHeight="1" thickBot="1" x14ac:dyDescent="0.25">
      <c r="A87" s="50" t="s">
        <v>587</v>
      </c>
      <c r="B87" s="80"/>
      <c r="C87" s="102"/>
      <c r="D87" s="59"/>
      <c r="E87" s="28">
        <v>147</v>
      </c>
      <c r="F87" s="71">
        <f t="shared" si="0"/>
        <v>0</v>
      </c>
    </row>
    <row r="88" spans="1:6" s="27" customFormat="1" ht="15" customHeight="1" thickBot="1" x14ac:dyDescent="0.25">
      <c r="A88" s="49" t="s">
        <v>882</v>
      </c>
      <c r="B88" s="109" t="s">
        <v>560</v>
      </c>
      <c r="C88" s="111"/>
      <c r="D88" s="58"/>
      <c r="E88" s="26">
        <v>199</v>
      </c>
      <c r="F88" s="70">
        <f t="shared" ref="F88:F107" si="1">E88*D88</f>
        <v>0</v>
      </c>
    </row>
    <row r="89" spans="1:6" s="27" customFormat="1" ht="15" customHeight="1" thickBot="1" x14ac:dyDescent="0.25">
      <c r="A89" s="50" t="s">
        <v>883</v>
      </c>
      <c r="B89" s="80"/>
      <c r="C89" s="102"/>
      <c r="D89" s="59"/>
      <c r="E89" s="28">
        <v>199</v>
      </c>
      <c r="F89" s="70">
        <f t="shared" si="1"/>
        <v>0</v>
      </c>
    </row>
    <row r="90" spans="1:6" s="27" customFormat="1" ht="15" customHeight="1" thickBot="1" x14ac:dyDescent="0.25">
      <c r="A90" s="50" t="s">
        <v>884</v>
      </c>
      <c r="B90" s="80"/>
      <c r="C90" s="102"/>
      <c r="D90" s="59"/>
      <c r="E90" s="28">
        <v>199</v>
      </c>
      <c r="F90" s="70">
        <f t="shared" si="1"/>
        <v>0</v>
      </c>
    </row>
    <row r="91" spans="1:6" s="27" customFormat="1" ht="15" customHeight="1" thickBot="1" x14ac:dyDescent="0.25">
      <c r="A91" s="50" t="s">
        <v>885</v>
      </c>
      <c r="B91" s="80"/>
      <c r="C91" s="102"/>
      <c r="D91" s="59"/>
      <c r="E91" s="28">
        <v>199</v>
      </c>
      <c r="F91" s="70">
        <f t="shared" si="1"/>
        <v>0</v>
      </c>
    </row>
    <row r="92" spans="1:6" s="27" customFormat="1" ht="15" customHeight="1" thickBot="1" x14ac:dyDescent="0.25">
      <c r="A92" s="50" t="s">
        <v>886</v>
      </c>
      <c r="B92" s="80"/>
      <c r="C92" s="102"/>
      <c r="D92" s="59"/>
      <c r="E92" s="28">
        <v>199</v>
      </c>
      <c r="F92" s="70">
        <f t="shared" si="1"/>
        <v>0</v>
      </c>
    </row>
    <row r="93" spans="1:6" s="27" customFormat="1" ht="15" customHeight="1" thickBot="1" x14ac:dyDescent="0.25">
      <c r="A93" s="50" t="s">
        <v>887</v>
      </c>
      <c r="B93" s="80"/>
      <c r="C93" s="102"/>
      <c r="D93" s="59"/>
      <c r="E93" s="28">
        <v>199</v>
      </c>
      <c r="F93" s="70">
        <f t="shared" si="1"/>
        <v>0</v>
      </c>
    </row>
    <row r="94" spans="1:6" s="27" customFormat="1" ht="15" customHeight="1" thickBot="1" x14ac:dyDescent="0.25">
      <c r="A94" s="50" t="s">
        <v>888</v>
      </c>
      <c r="B94" s="80"/>
      <c r="C94" s="102"/>
      <c r="D94" s="59"/>
      <c r="E94" s="28">
        <v>199</v>
      </c>
      <c r="F94" s="70">
        <f t="shared" si="1"/>
        <v>0</v>
      </c>
    </row>
    <row r="95" spans="1:6" s="27" customFormat="1" ht="15" customHeight="1" thickBot="1" x14ac:dyDescent="0.25">
      <c r="A95" s="50" t="s">
        <v>889</v>
      </c>
      <c r="B95" s="80"/>
      <c r="C95" s="102"/>
      <c r="D95" s="59"/>
      <c r="E95" s="28">
        <v>199</v>
      </c>
      <c r="F95" s="70">
        <f t="shared" si="1"/>
        <v>0</v>
      </c>
    </row>
    <row r="96" spans="1:6" s="27" customFormat="1" ht="15" customHeight="1" thickBot="1" x14ac:dyDescent="0.25">
      <c r="A96" s="50" t="s">
        <v>890</v>
      </c>
      <c r="B96" s="80"/>
      <c r="C96" s="102"/>
      <c r="D96" s="59"/>
      <c r="E96" s="28">
        <v>199</v>
      </c>
      <c r="F96" s="70">
        <f t="shared" si="1"/>
        <v>0</v>
      </c>
    </row>
    <row r="97" spans="1:6" s="27" customFormat="1" ht="15" customHeight="1" thickBot="1" x14ac:dyDescent="0.25">
      <c r="A97" s="50" t="s">
        <v>891</v>
      </c>
      <c r="B97" s="80"/>
      <c r="C97" s="102"/>
      <c r="D97" s="59"/>
      <c r="E97" s="28">
        <v>199</v>
      </c>
      <c r="F97" s="70">
        <f t="shared" si="1"/>
        <v>0</v>
      </c>
    </row>
    <row r="98" spans="1:6" s="27" customFormat="1" ht="15" customHeight="1" thickBot="1" x14ac:dyDescent="0.25">
      <c r="A98" s="52" t="s">
        <v>892</v>
      </c>
      <c r="B98" s="80" t="s">
        <v>560</v>
      </c>
      <c r="C98" s="102"/>
      <c r="D98" s="31"/>
      <c r="E98" s="30">
        <v>183</v>
      </c>
      <c r="F98" s="70">
        <f t="shared" si="1"/>
        <v>0</v>
      </c>
    </row>
    <row r="99" spans="1:6" s="27" customFormat="1" ht="15" customHeight="1" thickBot="1" x14ac:dyDescent="0.25">
      <c r="A99" s="50" t="s">
        <v>893</v>
      </c>
      <c r="B99" s="80"/>
      <c r="C99" s="102"/>
      <c r="D99" s="59"/>
      <c r="E99" s="28">
        <v>183</v>
      </c>
      <c r="F99" s="70">
        <f t="shared" si="1"/>
        <v>0</v>
      </c>
    </row>
    <row r="100" spans="1:6" s="27" customFormat="1" ht="15" customHeight="1" thickBot="1" x14ac:dyDescent="0.25">
      <c r="A100" s="50" t="s">
        <v>894</v>
      </c>
      <c r="B100" s="80"/>
      <c r="C100" s="102"/>
      <c r="D100" s="59"/>
      <c r="E100" s="28">
        <v>183</v>
      </c>
      <c r="F100" s="70">
        <f t="shared" si="1"/>
        <v>0</v>
      </c>
    </row>
    <row r="101" spans="1:6" s="27" customFormat="1" ht="15" customHeight="1" thickBot="1" x14ac:dyDescent="0.25">
      <c r="A101" s="50" t="s">
        <v>895</v>
      </c>
      <c r="B101" s="80"/>
      <c r="C101" s="102"/>
      <c r="D101" s="59"/>
      <c r="E101" s="28">
        <v>183</v>
      </c>
      <c r="F101" s="70">
        <f t="shared" si="1"/>
        <v>0</v>
      </c>
    </row>
    <row r="102" spans="1:6" s="27" customFormat="1" ht="15" customHeight="1" thickBot="1" x14ac:dyDescent="0.25">
      <c r="A102" s="50" t="s">
        <v>896</v>
      </c>
      <c r="B102" s="80"/>
      <c r="C102" s="102"/>
      <c r="D102" s="59"/>
      <c r="E102" s="28">
        <v>183</v>
      </c>
      <c r="F102" s="70">
        <f t="shared" si="1"/>
        <v>0</v>
      </c>
    </row>
    <row r="103" spans="1:6" s="27" customFormat="1" ht="15" customHeight="1" thickBot="1" x14ac:dyDescent="0.25">
      <c r="A103" s="50" t="s">
        <v>897</v>
      </c>
      <c r="B103" s="80"/>
      <c r="C103" s="102"/>
      <c r="D103" s="59"/>
      <c r="E103" s="28">
        <v>183</v>
      </c>
      <c r="F103" s="70">
        <f t="shared" si="1"/>
        <v>0</v>
      </c>
    </row>
    <row r="104" spans="1:6" s="27" customFormat="1" ht="15" customHeight="1" thickBot="1" x14ac:dyDescent="0.25">
      <c r="A104" s="50" t="s">
        <v>898</v>
      </c>
      <c r="B104" s="80"/>
      <c r="C104" s="102"/>
      <c r="D104" s="59"/>
      <c r="E104" s="28">
        <v>183</v>
      </c>
      <c r="F104" s="70">
        <f t="shared" si="1"/>
        <v>0</v>
      </c>
    </row>
    <row r="105" spans="1:6" s="27" customFormat="1" ht="15" customHeight="1" thickBot="1" x14ac:dyDescent="0.25">
      <c r="A105" s="50" t="s">
        <v>899</v>
      </c>
      <c r="B105" s="80"/>
      <c r="C105" s="102"/>
      <c r="D105" s="59"/>
      <c r="E105" s="28">
        <v>183</v>
      </c>
      <c r="F105" s="70">
        <f t="shared" si="1"/>
        <v>0</v>
      </c>
    </row>
    <row r="106" spans="1:6" s="27" customFormat="1" ht="15" customHeight="1" thickBot="1" x14ac:dyDescent="0.25">
      <c r="A106" s="50" t="s">
        <v>900</v>
      </c>
      <c r="B106" s="80"/>
      <c r="C106" s="102"/>
      <c r="D106" s="59"/>
      <c r="E106" s="28">
        <v>183</v>
      </c>
      <c r="F106" s="70">
        <f t="shared" si="1"/>
        <v>0</v>
      </c>
    </row>
    <row r="107" spans="1:6" s="27" customFormat="1" ht="15" customHeight="1" thickBot="1" x14ac:dyDescent="0.25">
      <c r="A107" s="50" t="s">
        <v>901</v>
      </c>
      <c r="B107" s="80"/>
      <c r="C107" s="102"/>
      <c r="D107" s="59"/>
      <c r="E107" s="28">
        <v>183</v>
      </c>
      <c r="F107" s="70">
        <f t="shared" si="1"/>
        <v>0</v>
      </c>
    </row>
    <row r="108" spans="1:6" s="27" customFormat="1" ht="15" customHeight="1" thickBot="1" x14ac:dyDescent="0.25">
      <c r="A108" s="52" t="s">
        <v>610</v>
      </c>
      <c r="B108" s="80" t="s">
        <v>544</v>
      </c>
      <c r="C108" s="102"/>
      <c r="D108" s="31"/>
      <c r="E108" s="30">
        <v>183</v>
      </c>
      <c r="F108" s="71">
        <f t="shared" si="0"/>
        <v>0</v>
      </c>
    </row>
    <row r="109" spans="1:6" s="27" customFormat="1" ht="15" customHeight="1" thickBot="1" x14ac:dyDescent="0.25">
      <c r="A109" s="50" t="s">
        <v>611</v>
      </c>
      <c r="B109" s="80"/>
      <c r="C109" s="102"/>
      <c r="D109" s="59"/>
      <c r="E109" s="28">
        <v>183</v>
      </c>
      <c r="F109" s="71">
        <f t="shared" si="0"/>
        <v>0</v>
      </c>
    </row>
    <row r="110" spans="1:6" s="27" customFormat="1" ht="15" customHeight="1" thickBot="1" x14ac:dyDescent="0.25">
      <c r="A110" s="50" t="s">
        <v>612</v>
      </c>
      <c r="B110" s="80"/>
      <c r="C110" s="102"/>
      <c r="D110" s="59"/>
      <c r="E110" s="28">
        <v>183</v>
      </c>
      <c r="F110" s="71">
        <f t="shared" si="0"/>
        <v>0</v>
      </c>
    </row>
    <row r="111" spans="1:6" s="27" customFormat="1" ht="15" customHeight="1" thickBot="1" x14ac:dyDescent="0.25">
      <c r="A111" s="50" t="s">
        <v>613</v>
      </c>
      <c r="B111" s="80"/>
      <c r="C111" s="102"/>
      <c r="D111" s="59"/>
      <c r="E111" s="28">
        <v>183</v>
      </c>
      <c r="F111" s="71">
        <f t="shared" si="0"/>
        <v>0</v>
      </c>
    </row>
    <row r="112" spans="1:6" s="27" customFormat="1" ht="15" customHeight="1" thickBot="1" x14ac:dyDescent="0.25">
      <c r="A112" s="50" t="s">
        <v>614</v>
      </c>
      <c r="B112" s="80"/>
      <c r="C112" s="102"/>
      <c r="D112" s="59"/>
      <c r="E112" s="28">
        <v>183</v>
      </c>
      <c r="F112" s="71">
        <f t="shared" si="0"/>
        <v>0</v>
      </c>
    </row>
    <row r="113" spans="1:6" s="27" customFormat="1" ht="15" customHeight="1" thickBot="1" x14ac:dyDescent="0.25">
      <c r="A113" s="50" t="s">
        <v>615</v>
      </c>
      <c r="B113" s="80"/>
      <c r="C113" s="102"/>
      <c r="D113" s="59"/>
      <c r="E113" s="28">
        <v>183</v>
      </c>
      <c r="F113" s="71">
        <f t="shared" si="0"/>
        <v>0</v>
      </c>
    </row>
    <row r="114" spans="1:6" s="27" customFormat="1" ht="15" customHeight="1" thickBot="1" x14ac:dyDescent="0.25">
      <c r="A114" s="50" t="s">
        <v>616</v>
      </c>
      <c r="B114" s="80"/>
      <c r="C114" s="102"/>
      <c r="D114" s="59"/>
      <c r="E114" s="28">
        <v>183</v>
      </c>
      <c r="F114" s="71">
        <f t="shared" si="0"/>
        <v>0</v>
      </c>
    </row>
    <row r="115" spans="1:6" s="27" customFormat="1" ht="15" customHeight="1" thickBot="1" x14ac:dyDescent="0.25">
      <c r="A115" s="50" t="s">
        <v>617</v>
      </c>
      <c r="B115" s="80"/>
      <c r="C115" s="102"/>
      <c r="D115" s="59"/>
      <c r="E115" s="28">
        <v>183</v>
      </c>
      <c r="F115" s="71">
        <f t="shared" si="0"/>
        <v>0</v>
      </c>
    </row>
    <row r="116" spans="1:6" s="27" customFormat="1" ht="15" customHeight="1" thickBot="1" x14ac:dyDescent="0.25">
      <c r="A116" s="50" t="s">
        <v>618</v>
      </c>
      <c r="B116" s="80"/>
      <c r="C116" s="102"/>
      <c r="D116" s="59"/>
      <c r="E116" s="28">
        <v>183</v>
      </c>
      <c r="F116" s="71">
        <f t="shared" si="0"/>
        <v>0</v>
      </c>
    </row>
    <row r="117" spans="1:6" s="27" customFormat="1" ht="15" customHeight="1" thickBot="1" x14ac:dyDescent="0.25">
      <c r="A117" s="50" t="s">
        <v>619</v>
      </c>
      <c r="B117" s="80"/>
      <c r="C117" s="102"/>
      <c r="D117" s="59"/>
      <c r="E117" s="28">
        <v>183</v>
      </c>
      <c r="F117" s="71">
        <f t="shared" si="0"/>
        <v>0</v>
      </c>
    </row>
    <row r="118" spans="1:6" s="27" customFormat="1" ht="15" customHeight="1" thickBot="1" x14ac:dyDescent="0.25">
      <c r="A118" s="52" t="s">
        <v>620</v>
      </c>
      <c r="B118" s="80" t="s">
        <v>525</v>
      </c>
      <c r="C118" s="102"/>
      <c r="D118" s="31"/>
      <c r="E118" s="30">
        <v>350</v>
      </c>
      <c r="F118" s="71">
        <f t="shared" si="0"/>
        <v>0</v>
      </c>
    </row>
    <row r="119" spans="1:6" s="27" customFormat="1" ht="15" customHeight="1" thickBot="1" x14ac:dyDescent="0.25">
      <c r="A119" s="50" t="s">
        <v>621</v>
      </c>
      <c r="B119" s="80"/>
      <c r="C119" s="102"/>
      <c r="D119" s="59"/>
      <c r="E119" s="28">
        <v>350</v>
      </c>
      <c r="F119" s="71">
        <f t="shared" si="0"/>
        <v>0</v>
      </c>
    </row>
    <row r="120" spans="1:6" s="27" customFormat="1" ht="15" customHeight="1" thickBot="1" x14ac:dyDescent="0.25">
      <c r="A120" s="50" t="s">
        <v>622</v>
      </c>
      <c r="B120" s="80"/>
      <c r="C120" s="102"/>
      <c r="D120" s="59"/>
      <c r="E120" s="28">
        <v>350</v>
      </c>
      <c r="F120" s="71">
        <f t="shared" si="0"/>
        <v>0</v>
      </c>
    </row>
    <row r="121" spans="1:6" s="27" customFormat="1" ht="15" customHeight="1" thickBot="1" x14ac:dyDescent="0.25">
      <c r="A121" s="50" t="s">
        <v>623</v>
      </c>
      <c r="B121" s="80"/>
      <c r="C121" s="102"/>
      <c r="D121" s="59"/>
      <c r="E121" s="28">
        <v>350</v>
      </c>
      <c r="F121" s="71">
        <f t="shared" si="0"/>
        <v>0</v>
      </c>
    </row>
    <row r="122" spans="1:6" s="27" customFormat="1" ht="15" customHeight="1" thickBot="1" x14ac:dyDescent="0.25">
      <c r="A122" s="50" t="s">
        <v>624</v>
      </c>
      <c r="B122" s="80"/>
      <c r="C122" s="102"/>
      <c r="D122" s="59"/>
      <c r="E122" s="28">
        <v>350</v>
      </c>
      <c r="F122" s="71">
        <f t="shared" si="0"/>
        <v>0</v>
      </c>
    </row>
    <row r="123" spans="1:6" s="27" customFormat="1" ht="15" customHeight="1" thickBot="1" x14ac:dyDescent="0.25">
      <c r="A123" s="50" t="s">
        <v>625</v>
      </c>
      <c r="B123" s="80"/>
      <c r="C123" s="102"/>
      <c r="D123" s="59"/>
      <c r="E123" s="28">
        <v>350</v>
      </c>
      <c r="F123" s="71">
        <f t="shared" si="0"/>
        <v>0</v>
      </c>
    </row>
    <row r="124" spans="1:6" s="27" customFormat="1" ht="15" customHeight="1" thickBot="1" x14ac:dyDescent="0.25">
      <c r="A124" s="50" t="s">
        <v>626</v>
      </c>
      <c r="B124" s="80"/>
      <c r="C124" s="102"/>
      <c r="D124" s="59"/>
      <c r="E124" s="28">
        <v>350</v>
      </c>
      <c r="F124" s="71">
        <f t="shared" si="0"/>
        <v>0</v>
      </c>
    </row>
    <row r="125" spans="1:6" s="27" customFormat="1" ht="15" customHeight="1" thickBot="1" x14ac:dyDescent="0.25">
      <c r="A125" s="50" t="s">
        <v>627</v>
      </c>
      <c r="B125" s="80"/>
      <c r="C125" s="102"/>
      <c r="D125" s="59"/>
      <c r="E125" s="28">
        <v>350</v>
      </c>
      <c r="F125" s="71">
        <f t="shared" si="0"/>
        <v>0</v>
      </c>
    </row>
    <row r="126" spans="1:6" s="27" customFormat="1" ht="15" customHeight="1" thickBot="1" x14ac:dyDescent="0.25">
      <c r="A126" s="50" t="s">
        <v>628</v>
      </c>
      <c r="B126" s="80"/>
      <c r="C126" s="102"/>
      <c r="D126" s="59"/>
      <c r="E126" s="28">
        <v>350</v>
      </c>
      <c r="F126" s="71">
        <f t="shared" si="0"/>
        <v>0</v>
      </c>
    </row>
    <row r="127" spans="1:6" s="27" customFormat="1" ht="15" customHeight="1" thickBot="1" x14ac:dyDescent="0.25">
      <c r="A127" s="50" t="s">
        <v>629</v>
      </c>
      <c r="B127" s="80"/>
      <c r="C127" s="102"/>
      <c r="D127" s="59"/>
      <c r="E127" s="28">
        <v>350</v>
      </c>
      <c r="F127" s="71">
        <f t="shared" si="0"/>
        <v>0</v>
      </c>
    </row>
    <row r="128" spans="1:6" s="27" customFormat="1" ht="15" customHeight="1" thickBot="1" x14ac:dyDescent="0.25">
      <c r="A128" s="49" t="s">
        <v>533</v>
      </c>
      <c r="B128" s="109" t="s">
        <v>525</v>
      </c>
      <c r="C128" s="111"/>
      <c r="D128" s="58"/>
      <c r="E128" s="26">
        <v>197</v>
      </c>
      <c r="F128" s="71">
        <f t="shared" si="0"/>
        <v>0</v>
      </c>
    </row>
    <row r="129" spans="1:6" s="27" customFormat="1" ht="15" customHeight="1" thickBot="1" x14ac:dyDescent="0.25">
      <c r="A129" s="50" t="s">
        <v>534</v>
      </c>
      <c r="B129" s="80"/>
      <c r="C129" s="102"/>
      <c r="D129" s="59"/>
      <c r="E129" s="28">
        <v>197</v>
      </c>
      <c r="F129" s="71">
        <f t="shared" si="0"/>
        <v>0</v>
      </c>
    </row>
    <row r="130" spans="1:6" s="27" customFormat="1" ht="15" customHeight="1" thickBot="1" x14ac:dyDescent="0.25">
      <c r="A130" s="50" t="s">
        <v>535</v>
      </c>
      <c r="B130" s="80"/>
      <c r="C130" s="102"/>
      <c r="D130" s="59"/>
      <c r="E130" s="28">
        <v>197</v>
      </c>
      <c r="F130" s="71">
        <f t="shared" si="0"/>
        <v>0</v>
      </c>
    </row>
    <row r="131" spans="1:6" s="27" customFormat="1" ht="15" customHeight="1" thickBot="1" x14ac:dyDescent="0.25">
      <c r="A131" s="50" t="s">
        <v>536</v>
      </c>
      <c r="B131" s="80"/>
      <c r="C131" s="102"/>
      <c r="D131" s="59"/>
      <c r="E131" s="28">
        <v>197</v>
      </c>
      <c r="F131" s="71">
        <f t="shared" si="0"/>
        <v>0</v>
      </c>
    </row>
    <row r="132" spans="1:6" s="27" customFormat="1" ht="15" customHeight="1" thickBot="1" x14ac:dyDescent="0.25">
      <c r="A132" s="50" t="s">
        <v>537</v>
      </c>
      <c r="B132" s="80"/>
      <c r="C132" s="102"/>
      <c r="D132" s="59"/>
      <c r="E132" s="28">
        <v>197</v>
      </c>
      <c r="F132" s="71">
        <f t="shared" si="0"/>
        <v>0</v>
      </c>
    </row>
    <row r="133" spans="1:6" s="27" customFormat="1" ht="15" customHeight="1" thickBot="1" x14ac:dyDescent="0.25">
      <c r="A133" s="50" t="s">
        <v>538</v>
      </c>
      <c r="B133" s="80"/>
      <c r="C133" s="102"/>
      <c r="D133" s="59"/>
      <c r="E133" s="28">
        <v>197</v>
      </c>
      <c r="F133" s="71">
        <f t="shared" si="0"/>
        <v>0</v>
      </c>
    </row>
    <row r="134" spans="1:6" s="27" customFormat="1" ht="15" customHeight="1" thickBot="1" x14ac:dyDescent="0.25">
      <c r="A134" s="50" t="s">
        <v>539</v>
      </c>
      <c r="B134" s="80"/>
      <c r="C134" s="102"/>
      <c r="D134" s="59"/>
      <c r="E134" s="28">
        <v>197</v>
      </c>
      <c r="F134" s="71">
        <f t="shared" si="0"/>
        <v>0</v>
      </c>
    </row>
    <row r="135" spans="1:6" s="27" customFormat="1" ht="15" customHeight="1" thickBot="1" x14ac:dyDescent="0.25">
      <c r="A135" s="50" t="s">
        <v>540</v>
      </c>
      <c r="B135" s="80"/>
      <c r="C135" s="102"/>
      <c r="D135" s="59"/>
      <c r="E135" s="28">
        <v>197</v>
      </c>
      <c r="F135" s="71">
        <f t="shared" si="0"/>
        <v>0</v>
      </c>
    </row>
    <row r="136" spans="1:6" s="27" customFormat="1" ht="15" customHeight="1" thickBot="1" x14ac:dyDescent="0.25">
      <c r="A136" s="50" t="s">
        <v>541</v>
      </c>
      <c r="B136" s="80"/>
      <c r="C136" s="102"/>
      <c r="D136" s="59"/>
      <c r="E136" s="28">
        <v>197</v>
      </c>
      <c r="F136" s="71">
        <f t="shared" si="0"/>
        <v>0</v>
      </c>
    </row>
    <row r="137" spans="1:6" s="27" customFormat="1" ht="15" customHeight="1" thickBot="1" x14ac:dyDescent="0.25">
      <c r="A137" s="50" t="s">
        <v>542</v>
      </c>
      <c r="B137" s="80"/>
      <c r="C137" s="102"/>
      <c r="D137" s="59"/>
      <c r="E137" s="28">
        <v>197</v>
      </c>
      <c r="F137" s="71">
        <f t="shared" si="0"/>
        <v>0</v>
      </c>
    </row>
    <row r="138" spans="1:6" s="27" customFormat="1" ht="15" customHeight="1" thickBot="1" x14ac:dyDescent="0.25">
      <c r="A138" s="52" t="s">
        <v>543</v>
      </c>
      <c r="B138" s="80" t="s">
        <v>544</v>
      </c>
      <c r="C138" s="102"/>
      <c r="D138" s="31"/>
      <c r="E138" s="30">
        <v>127</v>
      </c>
      <c r="F138" s="71">
        <f t="shared" si="0"/>
        <v>0</v>
      </c>
    </row>
    <row r="139" spans="1:6" s="27" customFormat="1" ht="15" customHeight="1" thickBot="1" x14ac:dyDescent="0.25">
      <c r="A139" s="50" t="s">
        <v>545</v>
      </c>
      <c r="B139" s="80"/>
      <c r="C139" s="102"/>
      <c r="D139" s="59"/>
      <c r="E139" s="28">
        <v>127</v>
      </c>
      <c r="F139" s="71">
        <f t="shared" si="0"/>
        <v>0</v>
      </c>
    </row>
    <row r="140" spans="1:6" s="27" customFormat="1" ht="15" customHeight="1" thickBot="1" x14ac:dyDescent="0.25">
      <c r="A140" s="50" t="s">
        <v>546</v>
      </c>
      <c r="B140" s="80"/>
      <c r="C140" s="102"/>
      <c r="D140" s="59"/>
      <c r="E140" s="28">
        <v>127</v>
      </c>
      <c r="F140" s="71">
        <f t="shared" si="0"/>
        <v>0</v>
      </c>
    </row>
    <row r="141" spans="1:6" s="27" customFormat="1" ht="15" customHeight="1" thickBot="1" x14ac:dyDescent="0.25">
      <c r="A141" s="50" t="s">
        <v>547</v>
      </c>
      <c r="B141" s="80"/>
      <c r="C141" s="102"/>
      <c r="D141" s="59"/>
      <c r="E141" s="28">
        <v>127</v>
      </c>
      <c r="F141" s="71">
        <f t="shared" si="0"/>
        <v>0</v>
      </c>
    </row>
    <row r="142" spans="1:6" s="27" customFormat="1" ht="15" customHeight="1" thickBot="1" x14ac:dyDescent="0.25">
      <c r="A142" s="50" t="s">
        <v>548</v>
      </c>
      <c r="B142" s="80"/>
      <c r="C142" s="102"/>
      <c r="D142" s="59"/>
      <c r="E142" s="28">
        <v>127</v>
      </c>
      <c r="F142" s="71">
        <f t="shared" si="0"/>
        <v>0</v>
      </c>
    </row>
    <row r="143" spans="1:6" s="27" customFormat="1" ht="15" customHeight="1" thickBot="1" x14ac:dyDescent="0.25">
      <c r="A143" s="50" t="s">
        <v>549</v>
      </c>
      <c r="B143" s="80"/>
      <c r="C143" s="102"/>
      <c r="D143" s="59"/>
      <c r="E143" s="28">
        <v>127</v>
      </c>
      <c r="F143" s="71">
        <f t="shared" si="0"/>
        <v>0</v>
      </c>
    </row>
    <row r="144" spans="1:6" s="27" customFormat="1" ht="15" customHeight="1" thickBot="1" x14ac:dyDescent="0.25">
      <c r="A144" s="50" t="s">
        <v>550</v>
      </c>
      <c r="B144" s="80"/>
      <c r="C144" s="102"/>
      <c r="D144" s="59"/>
      <c r="E144" s="28">
        <v>127</v>
      </c>
      <c r="F144" s="71">
        <f t="shared" si="0"/>
        <v>0</v>
      </c>
    </row>
    <row r="145" spans="1:6" s="27" customFormat="1" ht="15" customHeight="1" thickBot="1" x14ac:dyDescent="0.25">
      <c r="A145" s="50" t="s">
        <v>551</v>
      </c>
      <c r="B145" s="80"/>
      <c r="C145" s="102"/>
      <c r="D145" s="59"/>
      <c r="E145" s="28">
        <v>127</v>
      </c>
      <c r="F145" s="71">
        <f t="shared" si="0"/>
        <v>0</v>
      </c>
    </row>
    <row r="146" spans="1:6" s="27" customFormat="1" ht="15" customHeight="1" thickBot="1" x14ac:dyDescent="0.25">
      <c r="A146" s="50" t="s">
        <v>552</v>
      </c>
      <c r="B146" s="80"/>
      <c r="C146" s="102"/>
      <c r="D146" s="59"/>
      <c r="E146" s="28">
        <v>127</v>
      </c>
      <c r="F146" s="71">
        <f t="shared" si="0"/>
        <v>0</v>
      </c>
    </row>
    <row r="147" spans="1:6" s="27" customFormat="1" ht="15" customHeight="1" thickBot="1" x14ac:dyDescent="0.25">
      <c r="A147" s="50" t="s">
        <v>553</v>
      </c>
      <c r="B147" s="80"/>
      <c r="C147" s="102"/>
      <c r="D147" s="59"/>
      <c r="E147" s="28">
        <v>127</v>
      </c>
      <c r="F147" s="71">
        <f t="shared" si="0"/>
        <v>0</v>
      </c>
    </row>
    <row r="148" spans="1:6" s="27" customFormat="1" ht="15" customHeight="1" thickBot="1" x14ac:dyDescent="0.25">
      <c r="A148" s="50" t="s">
        <v>554</v>
      </c>
      <c r="B148" s="80"/>
      <c r="C148" s="102"/>
      <c r="D148" s="59"/>
      <c r="E148" s="28">
        <v>127</v>
      </c>
      <c r="F148" s="71">
        <f t="shared" si="0"/>
        <v>0</v>
      </c>
    </row>
    <row r="149" spans="1:6" s="27" customFormat="1" ht="15" customHeight="1" thickBot="1" x14ac:dyDescent="0.25">
      <c r="A149" s="50" t="s">
        <v>555</v>
      </c>
      <c r="B149" s="80"/>
      <c r="C149" s="102"/>
      <c r="D149" s="59"/>
      <c r="E149" s="28">
        <v>127</v>
      </c>
      <c r="F149" s="71">
        <f t="shared" si="0"/>
        <v>0</v>
      </c>
    </row>
    <row r="150" spans="1:6" s="27" customFormat="1" ht="15" customHeight="1" thickBot="1" x14ac:dyDescent="0.25">
      <c r="A150" s="50" t="s">
        <v>556</v>
      </c>
      <c r="B150" s="80"/>
      <c r="C150" s="102"/>
      <c r="D150" s="59"/>
      <c r="E150" s="28">
        <v>127</v>
      </c>
      <c r="F150" s="71">
        <f t="shared" si="0"/>
        <v>0</v>
      </c>
    </row>
    <row r="151" spans="1:6" s="27" customFormat="1" ht="15" customHeight="1" thickBot="1" x14ac:dyDescent="0.25">
      <c r="A151" s="50" t="s">
        <v>557</v>
      </c>
      <c r="B151" s="80"/>
      <c r="C151" s="102"/>
      <c r="D151" s="59"/>
      <c r="E151" s="28">
        <v>127</v>
      </c>
      <c r="F151" s="71">
        <f t="shared" si="0"/>
        <v>0</v>
      </c>
    </row>
    <row r="152" spans="1:6" s="27" customFormat="1" ht="15" customHeight="1" thickBot="1" x14ac:dyDescent="0.25">
      <c r="A152" s="50" t="s">
        <v>558</v>
      </c>
      <c r="B152" s="80"/>
      <c r="C152" s="102"/>
      <c r="D152" s="59"/>
      <c r="E152" s="28">
        <v>127</v>
      </c>
      <c r="F152" s="71">
        <f t="shared" si="0"/>
        <v>0</v>
      </c>
    </row>
    <row r="153" spans="1:6" s="9" customFormat="1" ht="15" customHeight="1" x14ac:dyDescent="0.2">
      <c r="A153" s="61" t="s">
        <v>859</v>
      </c>
      <c r="B153" s="85" t="s">
        <v>560</v>
      </c>
      <c r="C153" s="99"/>
      <c r="D153" s="57"/>
      <c r="E153" s="21">
        <v>193</v>
      </c>
      <c r="F153" s="70">
        <f t="shared" ref="F153:F195" si="2">E153*D153</f>
        <v>0</v>
      </c>
    </row>
    <row r="154" spans="1:6" s="9" customFormat="1" ht="15" customHeight="1" x14ac:dyDescent="0.2">
      <c r="A154" s="62" t="s">
        <v>860</v>
      </c>
      <c r="B154" s="86"/>
      <c r="C154" s="100"/>
      <c r="D154" s="20"/>
      <c r="E154" s="22">
        <v>193</v>
      </c>
      <c r="F154" s="70">
        <f t="shared" si="2"/>
        <v>0</v>
      </c>
    </row>
    <row r="155" spans="1:6" s="9" customFormat="1" ht="15" customHeight="1" x14ac:dyDescent="0.2">
      <c r="A155" s="62" t="s">
        <v>861</v>
      </c>
      <c r="B155" s="86"/>
      <c r="C155" s="100"/>
      <c r="D155" s="20"/>
      <c r="E155" s="22">
        <v>193</v>
      </c>
      <c r="F155" s="70">
        <f t="shared" si="2"/>
        <v>0</v>
      </c>
    </row>
    <row r="156" spans="1:6" s="9" customFormat="1" ht="15" customHeight="1" x14ac:dyDescent="0.2">
      <c r="A156" s="62" t="s">
        <v>862</v>
      </c>
      <c r="B156" s="86"/>
      <c r="C156" s="100"/>
      <c r="D156" s="20"/>
      <c r="E156" s="22">
        <v>193</v>
      </c>
      <c r="F156" s="70">
        <f t="shared" si="2"/>
        <v>0</v>
      </c>
    </row>
    <row r="157" spans="1:6" s="9" customFormat="1" ht="15" customHeight="1" x14ac:dyDescent="0.2">
      <c r="A157" s="62" t="s">
        <v>863</v>
      </c>
      <c r="B157" s="86"/>
      <c r="C157" s="100"/>
      <c r="D157" s="20"/>
      <c r="E157" s="22">
        <v>193</v>
      </c>
      <c r="F157" s="70">
        <f t="shared" si="2"/>
        <v>0</v>
      </c>
    </row>
    <row r="158" spans="1:6" s="9" customFormat="1" ht="15" customHeight="1" x14ac:dyDescent="0.2">
      <c r="A158" s="62" t="s">
        <v>864</v>
      </c>
      <c r="B158" s="86"/>
      <c r="C158" s="100"/>
      <c r="D158" s="20"/>
      <c r="E158" s="22">
        <v>193</v>
      </c>
      <c r="F158" s="70">
        <f t="shared" si="2"/>
        <v>0</v>
      </c>
    </row>
    <row r="159" spans="1:6" s="9" customFormat="1" ht="15" customHeight="1" x14ac:dyDescent="0.2">
      <c r="A159" s="62" t="s">
        <v>865</v>
      </c>
      <c r="B159" s="86"/>
      <c r="C159" s="100"/>
      <c r="D159" s="20"/>
      <c r="E159" s="22">
        <v>193</v>
      </c>
      <c r="F159" s="70">
        <f t="shared" si="2"/>
        <v>0</v>
      </c>
    </row>
    <row r="160" spans="1:6" s="9" customFormat="1" ht="15" customHeight="1" x14ac:dyDescent="0.2">
      <c r="A160" s="62" t="s">
        <v>866</v>
      </c>
      <c r="B160" s="86"/>
      <c r="C160" s="100"/>
      <c r="D160" s="20"/>
      <c r="E160" s="22">
        <v>193</v>
      </c>
      <c r="F160" s="70">
        <f t="shared" si="2"/>
        <v>0</v>
      </c>
    </row>
    <row r="161" spans="1:6" s="9" customFormat="1" ht="15" customHeight="1" x14ac:dyDescent="0.2">
      <c r="A161" s="62" t="s">
        <v>867</v>
      </c>
      <c r="B161" s="86"/>
      <c r="C161" s="100"/>
      <c r="D161" s="20"/>
      <c r="E161" s="22">
        <v>193</v>
      </c>
      <c r="F161" s="70">
        <f t="shared" si="2"/>
        <v>0</v>
      </c>
    </row>
    <row r="162" spans="1:6" s="9" customFormat="1" ht="15" customHeight="1" x14ac:dyDescent="0.2">
      <c r="A162" s="62" t="s">
        <v>868</v>
      </c>
      <c r="B162" s="86"/>
      <c r="C162" s="100"/>
      <c r="D162" s="20"/>
      <c r="E162" s="22">
        <v>193</v>
      </c>
      <c r="F162" s="70">
        <f t="shared" si="2"/>
        <v>0</v>
      </c>
    </row>
    <row r="163" spans="1:6" s="9" customFormat="1" ht="15" customHeight="1" x14ac:dyDescent="0.2">
      <c r="A163" s="62" t="s">
        <v>869</v>
      </c>
      <c r="B163" s="86"/>
      <c r="C163" s="100"/>
      <c r="D163" s="20"/>
      <c r="E163" s="22">
        <v>193</v>
      </c>
      <c r="F163" s="70">
        <f t="shared" si="2"/>
        <v>0</v>
      </c>
    </row>
    <row r="164" spans="1:6" s="9" customFormat="1" ht="15" customHeight="1" x14ac:dyDescent="0.2">
      <c r="A164" s="62" t="s">
        <v>870</v>
      </c>
      <c r="B164" s="86"/>
      <c r="C164" s="100"/>
      <c r="D164" s="20"/>
      <c r="E164" s="22">
        <v>193</v>
      </c>
      <c r="F164" s="70">
        <f t="shared" si="2"/>
        <v>0</v>
      </c>
    </row>
    <row r="165" spans="1:6" s="9" customFormat="1" ht="15" customHeight="1" x14ac:dyDescent="0.2">
      <c r="A165" s="62" t="s">
        <v>871</v>
      </c>
      <c r="B165" s="86"/>
      <c r="C165" s="100"/>
      <c r="D165" s="20"/>
      <c r="E165" s="22">
        <v>193</v>
      </c>
      <c r="F165" s="70">
        <f t="shared" si="2"/>
        <v>0</v>
      </c>
    </row>
    <row r="166" spans="1:6" s="9" customFormat="1" ht="15" customHeight="1" x14ac:dyDescent="0.2">
      <c r="A166" s="62" t="s">
        <v>872</v>
      </c>
      <c r="B166" s="86"/>
      <c r="C166" s="100"/>
      <c r="D166" s="20"/>
      <c r="E166" s="22">
        <v>193</v>
      </c>
      <c r="F166" s="70">
        <f t="shared" si="2"/>
        <v>0</v>
      </c>
    </row>
    <row r="167" spans="1:6" s="9" customFormat="1" ht="15" customHeight="1" x14ac:dyDescent="0.2">
      <c r="A167" s="62" t="s">
        <v>873</v>
      </c>
      <c r="B167" s="86"/>
      <c r="C167" s="100"/>
      <c r="D167" s="20"/>
      <c r="E167" s="22">
        <v>193</v>
      </c>
      <c r="F167" s="70">
        <f t="shared" si="2"/>
        <v>0</v>
      </c>
    </row>
    <row r="168" spans="1:6" s="9" customFormat="1" ht="15" customHeight="1" x14ac:dyDescent="0.2">
      <c r="A168" s="62" t="s">
        <v>874</v>
      </c>
      <c r="B168" s="86"/>
      <c r="C168" s="100"/>
      <c r="D168" s="20"/>
      <c r="E168" s="22">
        <v>193</v>
      </c>
      <c r="F168" s="70">
        <f t="shared" si="2"/>
        <v>0</v>
      </c>
    </row>
    <row r="169" spans="1:6" s="9" customFormat="1" ht="15" customHeight="1" x14ac:dyDescent="0.2">
      <c r="A169" s="62" t="s">
        <v>875</v>
      </c>
      <c r="B169" s="86"/>
      <c r="C169" s="100"/>
      <c r="D169" s="20"/>
      <c r="E169" s="22">
        <v>193</v>
      </c>
      <c r="F169" s="70">
        <f t="shared" si="2"/>
        <v>0</v>
      </c>
    </row>
    <row r="170" spans="1:6" s="9" customFormat="1" ht="15" customHeight="1" x14ac:dyDescent="0.2">
      <c r="A170" s="62" t="s">
        <v>876</v>
      </c>
      <c r="B170" s="86"/>
      <c r="C170" s="100"/>
      <c r="D170" s="20"/>
      <c r="E170" s="22">
        <v>193</v>
      </c>
      <c r="F170" s="70">
        <f t="shared" si="2"/>
        <v>0</v>
      </c>
    </row>
    <row r="171" spans="1:6" s="9" customFormat="1" ht="15" customHeight="1" x14ac:dyDescent="0.2">
      <c r="A171" s="62" t="s">
        <v>877</v>
      </c>
      <c r="B171" s="86"/>
      <c r="C171" s="100"/>
      <c r="D171" s="20"/>
      <c r="E171" s="22">
        <v>193</v>
      </c>
      <c r="F171" s="70">
        <f t="shared" si="2"/>
        <v>0</v>
      </c>
    </row>
    <row r="172" spans="1:6" s="9" customFormat="1" ht="15" customHeight="1" x14ac:dyDescent="0.2">
      <c r="A172" s="62" t="s">
        <v>878</v>
      </c>
      <c r="B172" s="86"/>
      <c r="C172" s="100"/>
      <c r="D172" s="20"/>
      <c r="E172" s="22">
        <v>193</v>
      </c>
      <c r="F172" s="70">
        <f t="shared" si="2"/>
        <v>0</v>
      </c>
    </row>
    <row r="173" spans="1:6" s="9" customFormat="1" ht="15" customHeight="1" x14ac:dyDescent="0.2">
      <c r="A173" s="62" t="s">
        <v>879</v>
      </c>
      <c r="B173" s="86"/>
      <c r="C173" s="100"/>
      <c r="D173" s="20"/>
      <c r="E173" s="22">
        <v>193</v>
      </c>
      <c r="F173" s="70">
        <f t="shared" si="2"/>
        <v>0</v>
      </c>
    </row>
    <row r="174" spans="1:6" s="9" customFormat="1" ht="15" customHeight="1" x14ac:dyDescent="0.2">
      <c r="A174" s="62" t="s">
        <v>880</v>
      </c>
      <c r="B174" s="86"/>
      <c r="C174" s="100"/>
      <c r="D174" s="20"/>
      <c r="E174" s="22">
        <v>193</v>
      </c>
      <c r="F174" s="70">
        <f t="shared" si="2"/>
        <v>0</v>
      </c>
    </row>
    <row r="175" spans="1:6" s="9" customFormat="1" ht="15" customHeight="1" thickBot="1" x14ac:dyDescent="0.25">
      <c r="A175" s="62" t="s">
        <v>881</v>
      </c>
      <c r="B175" s="87"/>
      <c r="C175" s="120"/>
      <c r="D175" s="20"/>
      <c r="E175" s="22">
        <v>193</v>
      </c>
      <c r="F175" s="70">
        <f t="shared" si="2"/>
        <v>0</v>
      </c>
    </row>
    <row r="176" spans="1:6" s="9" customFormat="1" ht="15" customHeight="1" x14ac:dyDescent="0.2">
      <c r="A176" s="61" t="s">
        <v>902</v>
      </c>
      <c r="B176" s="85" t="s">
        <v>560</v>
      </c>
      <c r="C176" s="99"/>
      <c r="D176" s="67"/>
      <c r="E176" s="21">
        <v>225</v>
      </c>
      <c r="F176" s="70">
        <f t="shared" si="2"/>
        <v>0</v>
      </c>
    </row>
    <row r="177" spans="1:6" s="9" customFormat="1" ht="15" customHeight="1" x14ac:dyDescent="0.2">
      <c r="A177" s="62" t="s">
        <v>903</v>
      </c>
      <c r="B177" s="86"/>
      <c r="C177" s="100"/>
      <c r="D177" s="67"/>
      <c r="E177" s="22">
        <v>225</v>
      </c>
      <c r="F177" s="70">
        <f t="shared" si="2"/>
        <v>0</v>
      </c>
    </row>
    <row r="178" spans="1:6" s="9" customFormat="1" ht="15" customHeight="1" x14ac:dyDescent="0.2">
      <c r="A178" s="62" t="s">
        <v>904</v>
      </c>
      <c r="B178" s="86"/>
      <c r="C178" s="100"/>
      <c r="D178" s="67"/>
      <c r="E178" s="22">
        <v>225</v>
      </c>
      <c r="F178" s="70">
        <f t="shared" si="2"/>
        <v>0</v>
      </c>
    </row>
    <row r="179" spans="1:6" s="9" customFormat="1" ht="15" customHeight="1" thickBot="1" x14ac:dyDescent="0.25">
      <c r="A179" s="62" t="s">
        <v>905</v>
      </c>
      <c r="B179" s="86"/>
      <c r="C179" s="100"/>
      <c r="D179" s="67"/>
      <c r="E179" s="22">
        <v>225</v>
      </c>
      <c r="F179" s="70">
        <f t="shared" si="2"/>
        <v>0</v>
      </c>
    </row>
    <row r="180" spans="1:6" s="9" customFormat="1" ht="15" customHeight="1" x14ac:dyDescent="0.2">
      <c r="A180" s="62" t="s">
        <v>906</v>
      </c>
      <c r="B180" s="86"/>
      <c r="C180" s="100"/>
      <c r="D180" s="68"/>
      <c r="E180" s="22">
        <v>225</v>
      </c>
      <c r="F180" s="70">
        <f t="shared" si="2"/>
        <v>0</v>
      </c>
    </row>
    <row r="181" spans="1:6" s="9" customFormat="1" ht="15" customHeight="1" x14ac:dyDescent="0.2">
      <c r="A181" s="62" t="s">
        <v>907</v>
      </c>
      <c r="B181" s="86"/>
      <c r="C181" s="100"/>
      <c r="D181" s="67"/>
      <c r="E181" s="22">
        <v>225</v>
      </c>
      <c r="F181" s="70">
        <f t="shared" si="2"/>
        <v>0</v>
      </c>
    </row>
    <row r="182" spans="1:6" s="9" customFormat="1" ht="15" customHeight="1" x14ac:dyDescent="0.2">
      <c r="A182" s="62" t="s">
        <v>908</v>
      </c>
      <c r="B182" s="86"/>
      <c r="C182" s="100"/>
      <c r="D182" s="67"/>
      <c r="E182" s="22">
        <v>225</v>
      </c>
      <c r="F182" s="70">
        <f t="shared" si="2"/>
        <v>0</v>
      </c>
    </row>
    <row r="183" spans="1:6" s="9" customFormat="1" ht="15" customHeight="1" x14ac:dyDescent="0.2">
      <c r="A183" s="62" t="s">
        <v>909</v>
      </c>
      <c r="B183" s="86"/>
      <c r="C183" s="100"/>
      <c r="D183" s="67"/>
      <c r="E183" s="22">
        <v>225</v>
      </c>
      <c r="F183" s="70">
        <f t="shared" si="2"/>
        <v>0</v>
      </c>
    </row>
    <row r="184" spans="1:6" s="9" customFormat="1" ht="15" customHeight="1" x14ac:dyDescent="0.2">
      <c r="A184" s="62" t="s">
        <v>910</v>
      </c>
      <c r="B184" s="86"/>
      <c r="C184" s="100"/>
      <c r="D184" s="67"/>
      <c r="E184" s="22">
        <v>225</v>
      </c>
      <c r="F184" s="70">
        <f t="shared" si="2"/>
        <v>0</v>
      </c>
    </row>
    <row r="185" spans="1:6" s="9" customFormat="1" ht="15" customHeight="1" thickBot="1" x14ac:dyDescent="0.25">
      <c r="A185" s="62" t="s">
        <v>911</v>
      </c>
      <c r="B185" s="87"/>
      <c r="C185" s="120"/>
      <c r="D185" s="67"/>
      <c r="E185" s="22">
        <v>225</v>
      </c>
      <c r="F185" s="70">
        <f t="shared" si="2"/>
        <v>0</v>
      </c>
    </row>
    <row r="186" spans="1:6" s="9" customFormat="1" ht="16.149999999999999" customHeight="1" x14ac:dyDescent="0.2">
      <c r="A186" s="61" t="s">
        <v>912</v>
      </c>
      <c r="B186" s="85" t="s">
        <v>560</v>
      </c>
      <c r="C186" s="99"/>
      <c r="D186" s="57"/>
      <c r="E186" s="21">
        <v>199</v>
      </c>
      <c r="F186" s="70">
        <f t="shared" si="2"/>
        <v>0</v>
      </c>
    </row>
    <row r="187" spans="1:6" s="9" customFormat="1" ht="16.149999999999999" customHeight="1" x14ac:dyDescent="0.2">
      <c r="A187" s="62" t="s">
        <v>913</v>
      </c>
      <c r="B187" s="86"/>
      <c r="C187" s="100"/>
      <c r="D187" s="20"/>
      <c r="E187" s="22">
        <v>199</v>
      </c>
      <c r="F187" s="70">
        <f t="shared" si="2"/>
        <v>0</v>
      </c>
    </row>
    <row r="188" spans="1:6" s="9" customFormat="1" ht="16.149999999999999" customHeight="1" x14ac:dyDescent="0.2">
      <c r="A188" s="62" t="s">
        <v>914</v>
      </c>
      <c r="B188" s="86"/>
      <c r="C188" s="100"/>
      <c r="D188" s="20"/>
      <c r="E188" s="22">
        <v>199</v>
      </c>
      <c r="F188" s="70">
        <f t="shared" si="2"/>
        <v>0</v>
      </c>
    </row>
    <row r="189" spans="1:6" s="9" customFormat="1" ht="16.149999999999999" customHeight="1" x14ac:dyDescent="0.2">
      <c r="A189" s="62" t="s">
        <v>915</v>
      </c>
      <c r="B189" s="86"/>
      <c r="C189" s="100"/>
      <c r="D189" s="20"/>
      <c r="E189" s="22">
        <v>199</v>
      </c>
      <c r="F189" s="70">
        <f t="shared" si="2"/>
        <v>0</v>
      </c>
    </row>
    <row r="190" spans="1:6" s="9" customFormat="1" ht="16.149999999999999" customHeight="1" x14ac:dyDescent="0.2">
      <c r="A190" s="62" t="s">
        <v>916</v>
      </c>
      <c r="B190" s="86"/>
      <c r="C190" s="100"/>
      <c r="D190" s="20"/>
      <c r="E190" s="22">
        <v>199</v>
      </c>
      <c r="F190" s="70">
        <f t="shared" si="2"/>
        <v>0</v>
      </c>
    </row>
    <row r="191" spans="1:6" s="9" customFormat="1" ht="16.149999999999999" customHeight="1" x14ac:dyDescent="0.2">
      <c r="A191" s="62" t="s">
        <v>917</v>
      </c>
      <c r="B191" s="86"/>
      <c r="C191" s="100"/>
      <c r="D191" s="20"/>
      <c r="E191" s="22">
        <v>199</v>
      </c>
      <c r="F191" s="70">
        <f t="shared" si="2"/>
        <v>0</v>
      </c>
    </row>
    <row r="192" spans="1:6" s="9" customFormat="1" ht="16.149999999999999" customHeight="1" x14ac:dyDescent="0.2">
      <c r="A192" s="62" t="s">
        <v>918</v>
      </c>
      <c r="B192" s="86"/>
      <c r="C192" s="100"/>
      <c r="D192" s="20"/>
      <c r="E192" s="22">
        <v>199</v>
      </c>
      <c r="F192" s="70">
        <f t="shared" si="2"/>
        <v>0</v>
      </c>
    </row>
    <row r="193" spans="1:6" s="9" customFormat="1" ht="16.149999999999999" customHeight="1" x14ac:dyDescent="0.2">
      <c r="A193" s="62" t="s">
        <v>919</v>
      </c>
      <c r="B193" s="86"/>
      <c r="C193" s="100"/>
      <c r="D193" s="20"/>
      <c r="E193" s="22">
        <v>199</v>
      </c>
      <c r="F193" s="70">
        <f t="shared" si="2"/>
        <v>0</v>
      </c>
    </row>
    <row r="194" spans="1:6" s="9" customFormat="1" ht="16.149999999999999" customHeight="1" x14ac:dyDescent="0.2">
      <c r="A194" s="62" t="s">
        <v>920</v>
      </c>
      <c r="B194" s="86"/>
      <c r="C194" s="100"/>
      <c r="D194" s="20"/>
      <c r="E194" s="22">
        <v>199</v>
      </c>
      <c r="F194" s="70">
        <f t="shared" si="2"/>
        <v>0</v>
      </c>
    </row>
    <row r="195" spans="1:6" s="9" customFormat="1" ht="16.149999999999999" customHeight="1" thickBot="1" x14ac:dyDescent="0.25">
      <c r="A195" s="62" t="s">
        <v>921</v>
      </c>
      <c r="B195" s="87"/>
      <c r="C195" s="120"/>
      <c r="D195" s="20"/>
      <c r="E195" s="22">
        <v>199</v>
      </c>
      <c r="F195" s="70">
        <f t="shared" si="2"/>
        <v>0</v>
      </c>
    </row>
    <row r="196" spans="1:6" s="9" customFormat="1" ht="19.5" customHeight="1" thickBot="1" x14ac:dyDescent="0.25">
      <c r="A196" s="23" t="s">
        <v>715</v>
      </c>
      <c r="B196" s="124" t="s">
        <v>560</v>
      </c>
      <c r="C196" s="78"/>
      <c r="D196" s="57"/>
      <c r="E196" s="21">
        <v>137</v>
      </c>
      <c r="F196" s="70">
        <f t="shared" si="0"/>
        <v>0</v>
      </c>
    </row>
    <row r="197" spans="1:6" s="9" customFormat="1" ht="19.5" customHeight="1" thickBot="1" x14ac:dyDescent="0.25">
      <c r="A197" s="48" t="s">
        <v>716</v>
      </c>
      <c r="B197" s="124"/>
      <c r="C197" s="78"/>
      <c r="D197" s="20"/>
      <c r="E197" s="22">
        <v>137</v>
      </c>
      <c r="F197" s="70">
        <f t="shared" si="0"/>
        <v>0</v>
      </c>
    </row>
    <row r="198" spans="1:6" s="9" customFormat="1" ht="19.5" customHeight="1" thickBot="1" x14ac:dyDescent="0.25">
      <c r="A198" s="48" t="s">
        <v>717</v>
      </c>
      <c r="B198" s="124"/>
      <c r="C198" s="78"/>
      <c r="D198" s="20"/>
      <c r="E198" s="22">
        <v>137</v>
      </c>
      <c r="F198" s="70">
        <f t="shared" si="0"/>
        <v>0</v>
      </c>
    </row>
    <row r="199" spans="1:6" s="9" customFormat="1" ht="19.5" customHeight="1" thickBot="1" x14ac:dyDescent="0.25">
      <c r="A199" s="48" t="s">
        <v>718</v>
      </c>
      <c r="B199" s="124"/>
      <c r="C199" s="78"/>
      <c r="D199" s="20"/>
      <c r="E199" s="22">
        <v>137</v>
      </c>
      <c r="F199" s="70">
        <f t="shared" si="0"/>
        <v>0</v>
      </c>
    </row>
    <row r="200" spans="1:6" s="9" customFormat="1" ht="19.5" customHeight="1" thickBot="1" x14ac:dyDescent="0.25">
      <c r="A200" s="48" t="s">
        <v>719</v>
      </c>
      <c r="B200" s="124"/>
      <c r="C200" s="78"/>
      <c r="D200" s="20"/>
      <c r="E200" s="22">
        <v>137</v>
      </c>
      <c r="F200" s="70">
        <f t="shared" si="0"/>
        <v>0</v>
      </c>
    </row>
    <row r="201" spans="1:6" s="9" customFormat="1" ht="19.5" customHeight="1" thickBot="1" x14ac:dyDescent="0.25">
      <c r="A201" s="48" t="s">
        <v>720</v>
      </c>
      <c r="B201" s="124"/>
      <c r="C201" s="78"/>
      <c r="D201" s="20"/>
      <c r="E201" s="22">
        <v>137</v>
      </c>
      <c r="F201" s="70">
        <f t="shared" si="0"/>
        <v>0</v>
      </c>
    </row>
    <row r="202" spans="1:6" s="9" customFormat="1" ht="19.5" customHeight="1" thickBot="1" x14ac:dyDescent="0.25">
      <c r="A202" s="48" t="s">
        <v>721</v>
      </c>
      <c r="B202" s="124"/>
      <c r="C202" s="78"/>
      <c r="D202" s="20"/>
      <c r="E202" s="22">
        <v>137</v>
      </c>
      <c r="F202" s="70">
        <f t="shared" si="0"/>
        <v>0</v>
      </c>
    </row>
    <row r="203" spans="1:6" s="9" customFormat="1" ht="19.5" customHeight="1" thickBot="1" x14ac:dyDescent="0.25">
      <c r="A203" s="48" t="s">
        <v>722</v>
      </c>
      <c r="B203" s="124"/>
      <c r="C203" s="78"/>
      <c r="D203" s="20"/>
      <c r="E203" s="22">
        <v>137</v>
      </c>
      <c r="F203" s="70">
        <f t="shared" si="0"/>
        <v>0</v>
      </c>
    </row>
    <row r="204" spans="1:6" s="9" customFormat="1" ht="15.6" customHeight="1" thickBot="1" x14ac:dyDescent="0.25">
      <c r="A204" s="23" t="s">
        <v>723</v>
      </c>
      <c r="B204" s="79" t="s">
        <v>560</v>
      </c>
      <c r="C204" s="78"/>
      <c r="D204" s="57"/>
      <c r="E204" s="21">
        <v>221</v>
      </c>
      <c r="F204" s="70">
        <f t="shared" si="0"/>
        <v>0</v>
      </c>
    </row>
    <row r="205" spans="1:6" s="9" customFormat="1" ht="15.6" customHeight="1" thickBot="1" x14ac:dyDescent="0.25">
      <c r="A205" s="48" t="s">
        <v>724</v>
      </c>
      <c r="B205" s="79"/>
      <c r="C205" s="78"/>
      <c r="D205" s="20"/>
      <c r="E205" s="22">
        <v>221</v>
      </c>
      <c r="F205" s="70">
        <f t="shared" si="0"/>
        <v>0</v>
      </c>
    </row>
    <row r="206" spans="1:6" s="9" customFormat="1" ht="15.6" customHeight="1" thickBot="1" x14ac:dyDescent="0.25">
      <c r="A206" s="48" t="s">
        <v>725</v>
      </c>
      <c r="B206" s="79"/>
      <c r="C206" s="78"/>
      <c r="D206" s="20"/>
      <c r="E206" s="22">
        <v>221</v>
      </c>
      <c r="F206" s="70">
        <f t="shared" ref="F206:F272" si="3">D206*E206</f>
        <v>0</v>
      </c>
    </row>
    <row r="207" spans="1:6" s="9" customFormat="1" ht="15.6" customHeight="1" thickBot="1" x14ac:dyDescent="0.25">
      <c r="A207" s="48" t="s">
        <v>726</v>
      </c>
      <c r="B207" s="79"/>
      <c r="C207" s="78"/>
      <c r="D207" s="20"/>
      <c r="E207" s="22">
        <v>221</v>
      </c>
      <c r="F207" s="70">
        <f t="shared" si="3"/>
        <v>0</v>
      </c>
    </row>
    <row r="208" spans="1:6" s="9" customFormat="1" ht="15.6" customHeight="1" thickBot="1" x14ac:dyDescent="0.25">
      <c r="A208" s="48" t="s">
        <v>727</v>
      </c>
      <c r="B208" s="79"/>
      <c r="C208" s="78"/>
      <c r="D208" s="20"/>
      <c r="E208" s="22">
        <v>221</v>
      </c>
      <c r="F208" s="70">
        <f t="shared" si="3"/>
        <v>0</v>
      </c>
    </row>
    <row r="209" spans="1:6" s="9" customFormat="1" ht="15.6" customHeight="1" thickBot="1" x14ac:dyDescent="0.25">
      <c r="A209" s="48" t="s">
        <v>728</v>
      </c>
      <c r="B209" s="79"/>
      <c r="C209" s="78"/>
      <c r="D209" s="20"/>
      <c r="E209" s="22">
        <v>221</v>
      </c>
      <c r="F209" s="70">
        <f t="shared" si="3"/>
        <v>0</v>
      </c>
    </row>
    <row r="210" spans="1:6" s="9" customFormat="1" ht="15.6" customHeight="1" thickBot="1" x14ac:dyDescent="0.25">
      <c r="A210" s="48" t="s">
        <v>729</v>
      </c>
      <c r="B210" s="79"/>
      <c r="C210" s="78"/>
      <c r="D210" s="20"/>
      <c r="E210" s="22">
        <v>221</v>
      </c>
      <c r="F210" s="70">
        <f t="shared" si="3"/>
        <v>0</v>
      </c>
    </row>
    <row r="211" spans="1:6" s="9" customFormat="1" ht="15.6" customHeight="1" thickBot="1" x14ac:dyDescent="0.25">
      <c r="A211" s="48" t="s">
        <v>730</v>
      </c>
      <c r="B211" s="79"/>
      <c r="C211" s="78"/>
      <c r="D211" s="20"/>
      <c r="E211" s="22">
        <v>221</v>
      </c>
      <c r="F211" s="70">
        <f t="shared" si="3"/>
        <v>0</v>
      </c>
    </row>
    <row r="212" spans="1:6" s="9" customFormat="1" ht="15.6" customHeight="1" thickBot="1" x14ac:dyDescent="0.25">
      <c r="A212" s="48" t="s">
        <v>731</v>
      </c>
      <c r="B212" s="79"/>
      <c r="C212" s="78"/>
      <c r="D212" s="20"/>
      <c r="E212" s="22">
        <v>221</v>
      </c>
      <c r="F212" s="70">
        <f t="shared" si="3"/>
        <v>0</v>
      </c>
    </row>
    <row r="213" spans="1:6" s="9" customFormat="1" ht="15.6" customHeight="1" thickBot="1" x14ac:dyDescent="0.25">
      <c r="A213" s="48" t="s">
        <v>732</v>
      </c>
      <c r="B213" s="79"/>
      <c r="C213" s="78"/>
      <c r="D213" s="20"/>
      <c r="E213" s="22">
        <v>221</v>
      </c>
      <c r="F213" s="70">
        <f t="shared" si="3"/>
        <v>0</v>
      </c>
    </row>
    <row r="214" spans="1:6" s="9" customFormat="1" ht="15.6" customHeight="1" thickBot="1" x14ac:dyDescent="0.25">
      <c r="A214" s="23" t="s">
        <v>733</v>
      </c>
      <c r="B214" s="124" t="s">
        <v>560</v>
      </c>
      <c r="C214" s="78"/>
      <c r="D214" s="57"/>
      <c r="E214" s="21">
        <v>155</v>
      </c>
      <c r="F214" s="70">
        <f t="shared" si="3"/>
        <v>0</v>
      </c>
    </row>
    <row r="215" spans="1:6" s="9" customFormat="1" ht="15.6" customHeight="1" thickBot="1" x14ac:dyDescent="0.25">
      <c r="A215" s="48" t="s">
        <v>734</v>
      </c>
      <c r="B215" s="124"/>
      <c r="C215" s="78"/>
      <c r="D215" s="20"/>
      <c r="E215" s="22">
        <v>155</v>
      </c>
      <c r="F215" s="70">
        <f t="shared" si="3"/>
        <v>0</v>
      </c>
    </row>
    <row r="216" spans="1:6" s="9" customFormat="1" ht="15.6" customHeight="1" thickBot="1" x14ac:dyDescent="0.25">
      <c r="A216" s="48" t="s">
        <v>735</v>
      </c>
      <c r="B216" s="124"/>
      <c r="C216" s="78"/>
      <c r="D216" s="20"/>
      <c r="E216" s="22">
        <v>155</v>
      </c>
      <c r="F216" s="70">
        <f t="shared" si="3"/>
        <v>0</v>
      </c>
    </row>
    <row r="217" spans="1:6" s="9" customFormat="1" ht="15.6" customHeight="1" thickBot="1" x14ac:dyDescent="0.25">
      <c r="A217" s="48" t="s">
        <v>736</v>
      </c>
      <c r="B217" s="124"/>
      <c r="C217" s="78"/>
      <c r="D217" s="20"/>
      <c r="E217" s="22">
        <v>155</v>
      </c>
      <c r="F217" s="70">
        <f t="shared" si="3"/>
        <v>0</v>
      </c>
    </row>
    <row r="218" spans="1:6" s="9" customFormat="1" ht="15.6" customHeight="1" thickBot="1" x14ac:dyDescent="0.25">
      <c r="A218" s="48" t="s">
        <v>737</v>
      </c>
      <c r="B218" s="124"/>
      <c r="C218" s="78"/>
      <c r="D218" s="20"/>
      <c r="E218" s="22">
        <v>155</v>
      </c>
      <c r="F218" s="70">
        <f t="shared" si="3"/>
        <v>0</v>
      </c>
    </row>
    <row r="219" spans="1:6" s="9" customFormat="1" ht="15.6" customHeight="1" thickBot="1" x14ac:dyDescent="0.25">
      <c r="A219" s="48" t="s">
        <v>738</v>
      </c>
      <c r="B219" s="124"/>
      <c r="C219" s="78"/>
      <c r="D219" s="20"/>
      <c r="E219" s="22">
        <v>155</v>
      </c>
      <c r="F219" s="70">
        <f t="shared" si="3"/>
        <v>0</v>
      </c>
    </row>
    <row r="220" spans="1:6" s="9" customFormat="1" ht="15.6" customHeight="1" thickBot="1" x14ac:dyDescent="0.25">
      <c r="A220" s="48" t="s">
        <v>739</v>
      </c>
      <c r="B220" s="124"/>
      <c r="C220" s="78"/>
      <c r="D220" s="20"/>
      <c r="E220" s="22">
        <v>155</v>
      </c>
      <c r="F220" s="70">
        <f t="shared" si="3"/>
        <v>0</v>
      </c>
    </row>
    <row r="221" spans="1:6" s="9" customFormat="1" ht="15.6" customHeight="1" thickBot="1" x14ac:dyDescent="0.25">
      <c r="A221" s="48" t="s">
        <v>740</v>
      </c>
      <c r="B221" s="124"/>
      <c r="C221" s="78"/>
      <c r="D221" s="20"/>
      <c r="E221" s="22">
        <v>155</v>
      </c>
      <c r="F221" s="70">
        <f t="shared" si="3"/>
        <v>0</v>
      </c>
    </row>
    <row r="222" spans="1:6" s="9" customFormat="1" ht="15.6" customHeight="1" thickBot="1" x14ac:dyDescent="0.25">
      <c r="A222" s="48" t="s">
        <v>741</v>
      </c>
      <c r="B222" s="124"/>
      <c r="C222" s="78"/>
      <c r="D222" s="20"/>
      <c r="E222" s="22">
        <v>155</v>
      </c>
      <c r="F222" s="70">
        <f t="shared" si="3"/>
        <v>0</v>
      </c>
    </row>
    <row r="223" spans="1:6" s="9" customFormat="1" ht="15.6" customHeight="1" thickBot="1" x14ac:dyDescent="0.25">
      <c r="A223" s="54" t="s">
        <v>742</v>
      </c>
      <c r="B223" s="126"/>
      <c r="C223" s="84"/>
      <c r="D223" s="44"/>
      <c r="E223" s="24">
        <v>155</v>
      </c>
      <c r="F223" s="70">
        <f t="shared" si="3"/>
        <v>0</v>
      </c>
    </row>
    <row r="224" spans="1:6" s="9" customFormat="1" ht="15" customHeight="1" x14ac:dyDescent="0.2">
      <c r="A224" s="66" t="s">
        <v>922</v>
      </c>
      <c r="B224" s="128" t="s">
        <v>544</v>
      </c>
      <c r="C224" s="100"/>
      <c r="D224" s="33"/>
      <c r="E224" s="35">
        <v>162</v>
      </c>
      <c r="F224" s="70">
        <f t="shared" ref="F224:F242" si="4">E224*D224</f>
        <v>0</v>
      </c>
    </row>
    <row r="225" spans="1:6" s="9" customFormat="1" ht="15" customHeight="1" x14ac:dyDescent="0.2">
      <c r="A225" s="62" t="s">
        <v>923</v>
      </c>
      <c r="B225" s="86"/>
      <c r="C225" s="100"/>
      <c r="D225" s="20"/>
      <c r="E225" s="22">
        <v>162</v>
      </c>
      <c r="F225" s="70">
        <f t="shared" si="4"/>
        <v>0</v>
      </c>
    </row>
    <row r="226" spans="1:6" s="9" customFormat="1" ht="15" customHeight="1" x14ac:dyDescent="0.2">
      <c r="A226" s="62" t="s">
        <v>924</v>
      </c>
      <c r="B226" s="86"/>
      <c r="C226" s="100"/>
      <c r="D226" s="20"/>
      <c r="E226" s="22">
        <v>162</v>
      </c>
      <c r="F226" s="70">
        <f t="shared" si="4"/>
        <v>0</v>
      </c>
    </row>
    <row r="227" spans="1:6" s="9" customFormat="1" ht="15" customHeight="1" x14ac:dyDescent="0.2">
      <c r="A227" s="62" t="s">
        <v>925</v>
      </c>
      <c r="B227" s="86"/>
      <c r="C227" s="100"/>
      <c r="D227" s="20"/>
      <c r="E227" s="22">
        <v>162</v>
      </c>
      <c r="F227" s="70">
        <f t="shared" si="4"/>
        <v>0</v>
      </c>
    </row>
    <row r="228" spans="1:6" s="9" customFormat="1" ht="15" customHeight="1" x14ac:dyDescent="0.2">
      <c r="A228" s="62" t="s">
        <v>926</v>
      </c>
      <c r="B228" s="86"/>
      <c r="C228" s="100"/>
      <c r="D228" s="20"/>
      <c r="E228" s="22">
        <v>162</v>
      </c>
      <c r="F228" s="70">
        <f t="shared" si="4"/>
        <v>0</v>
      </c>
    </row>
    <row r="229" spans="1:6" s="9" customFormat="1" ht="15" customHeight="1" x14ac:dyDescent="0.2">
      <c r="A229" s="62" t="s">
        <v>927</v>
      </c>
      <c r="B229" s="86"/>
      <c r="C229" s="100"/>
      <c r="D229" s="20"/>
      <c r="E229" s="22">
        <v>162</v>
      </c>
      <c r="F229" s="70">
        <f t="shared" si="4"/>
        <v>0</v>
      </c>
    </row>
    <row r="230" spans="1:6" s="9" customFormat="1" ht="15" customHeight="1" x14ac:dyDescent="0.2">
      <c r="A230" s="62" t="s">
        <v>928</v>
      </c>
      <c r="B230" s="86"/>
      <c r="C230" s="100"/>
      <c r="D230" s="20"/>
      <c r="E230" s="22">
        <v>162</v>
      </c>
      <c r="F230" s="70">
        <f t="shared" si="4"/>
        <v>0</v>
      </c>
    </row>
    <row r="231" spans="1:6" s="9" customFormat="1" ht="15" customHeight="1" x14ac:dyDescent="0.2">
      <c r="A231" s="62" t="s">
        <v>929</v>
      </c>
      <c r="B231" s="86"/>
      <c r="C231" s="100"/>
      <c r="D231" s="20"/>
      <c r="E231" s="22">
        <v>162</v>
      </c>
      <c r="F231" s="70">
        <f t="shared" si="4"/>
        <v>0</v>
      </c>
    </row>
    <row r="232" spans="1:6" s="9" customFormat="1" ht="15" customHeight="1" x14ac:dyDescent="0.2">
      <c r="A232" s="62" t="s">
        <v>930</v>
      </c>
      <c r="B232" s="86"/>
      <c r="C232" s="100"/>
      <c r="D232" s="20"/>
      <c r="E232" s="22">
        <v>162</v>
      </c>
      <c r="F232" s="70">
        <f t="shared" si="4"/>
        <v>0</v>
      </c>
    </row>
    <row r="233" spans="1:6" s="9" customFormat="1" ht="15" customHeight="1" x14ac:dyDescent="0.2">
      <c r="A233" s="62" t="s">
        <v>931</v>
      </c>
      <c r="B233" s="86"/>
      <c r="C233" s="100"/>
      <c r="D233" s="20"/>
      <c r="E233" s="22">
        <v>162</v>
      </c>
      <c r="F233" s="70">
        <f t="shared" si="4"/>
        <v>0</v>
      </c>
    </row>
    <row r="234" spans="1:6" s="9" customFormat="1" ht="15" customHeight="1" x14ac:dyDescent="0.2">
      <c r="A234" s="62" t="s">
        <v>932</v>
      </c>
      <c r="B234" s="86"/>
      <c r="C234" s="100"/>
      <c r="D234" s="20"/>
      <c r="E234" s="22">
        <v>162</v>
      </c>
      <c r="F234" s="70">
        <f t="shared" si="4"/>
        <v>0</v>
      </c>
    </row>
    <row r="235" spans="1:6" s="9" customFormat="1" ht="15" customHeight="1" x14ac:dyDescent="0.2">
      <c r="A235" s="62" t="s">
        <v>933</v>
      </c>
      <c r="B235" s="86"/>
      <c r="C235" s="100"/>
      <c r="D235" s="20"/>
      <c r="E235" s="22">
        <v>162</v>
      </c>
      <c r="F235" s="70">
        <f t="shared" si="4"/>
        <v>0</v>
      </c>
    </row>
    <row r="236" spans="1:6" s="9" customFormat="1" ht="15" customHeight="1" x14ac:dyDescent="0.2">
      <c r="A236" s="62" t="s">
        <v>934</v>
      </c>
      <c r="B236" s="86"/>
      <c r="C236" s="100"/>
      <c r="D236" s="20"/>
      <c r="E236" s="22">
        <v>162</v>
      </c>
      <c r="F236" s="70">
        <f t="shared" si="4"/>
        <v>0</v>
      </c>
    </row>
    <row r="237" spans="1:6" s="9" customFormat="1" ht="15" customHeight="1" x14ac:dyDescent="0.2">
      <c r="A237" s="62" t="s">
        <v>935</v>
      </c>
      <c r="B237" s="86"/>
      <c r="C237" s="100"/>
      <c r="D237" s="20"/>
      <c r="E237" s="22">
        <v>162</v>
      </c>
      <c r="F237" s="70">
        <f t="shared" si="4"/>
        <v>0</v>
      </c>
    </row>
    <row r="238" spans="1:6" s="9" customFormat="1" ht="15" customHeight="1" x14ac:dyDescent="0.2">
      <c r="A238" s="62" t="s">
        <v>936</v>
      </c>
      <c r="B238" s="86"/>
      <c r="C238" s="100"/>
      <c r="D238" s="20"/>
      <c r="E238" s="22">
        <v>162</v>
      </c>
      <c r="F238" s="70">
        <f t="shared" si="4"/>
        <v>0</v>
      </c>
    </row>
    <row r="239" spans="1:6" s="9" customFormat="1" ht="15" customHeight="1" x14ac:dyDescent="0.2">
      <c r="A239" s="62" t="s">
        <v>937</v>
      </c>
      <c r="B239" s="86"/>
      <c r="C239" s="100"/>
      <c r="D239" s="20"/>
      <c r="E239" s="22">
        <v>162</v>
      </c>
      <c r="F239" s="70">
        <f t="shared" si="4"/>
        <v>0</v>
      </c>
    </row>
    <row r="240" spans="1:6" s="9" customFormat="1" ht="15" customHeight="1" x14ac:dyDescent="0.2">
      <c r="A240" s="62" t="s">
        <v>938</v>
      </c>
      <c r="B240" s="86"/>
      <c r="C240" s="100"/>
      <c r="D240" s="20"/>
      <c r="E240" s="22">
        <v>162</v>
      </c>
      <c r="F240" s="70">
        <f t="shared" si="4"/>
        <v>0</v>
      </c>
    </row>
    <row r="241" spans="1:6" s="9" customFormat="1" ht="15" customHeight="1" x14ac:dyDescent="0.2">
      <c r="A241" s="62" t="s">
        <v>939</v>
      </c>
      <c r="B241" s="86"/>
      <c r="C241" s="100"/>
      <c r="D241" s="20"/>
      <c r="E241" s="22">
        <v>162</v>
      </c>
      <c r="F241" s="70">
        <f t="shared" si="4"/>
        <v>0</v>
      </c>
    </row>
    <row r="242" spans="1:6" s="9" customFormat="1" ht="15" customHeight="1" thickBot="1" x14ac:dyDescent="0.25">
      <c r="A242" s="62" t="s">
        <v>940</v>
      </c>
      <c r="B242" s="87"/>
      <c r="C242" s="120"/>
      <c r="D242" s="20"/>
      <c r="E242" s="22">
        <v>162</v>
      </c>
      <c r="F242" s="70">
        <f t="shared" si="4"/>
        <v>0</v>
      </c>
    </row>
    <row r="243" spans="1:6" s="9" customFormat="1" ht="15.6" customHeight="1" thickBot="1" x14ac:dyDescent="0.25">
      <c r="A243" s="23" t="s">
        <v>743</v>
      </c>
      <c r="B243" s="79" t="s">
        <v>544</v>
      </c>
      <c r="C243" s="78"/>
      <c r="D243" s="57"/>
      <c r="E243" s="21">
        <v>129</v>
      </c>
      <c r="F243" s="70">
        <f t="shared" si="3"/>
        <v>0</v>
      </c>
    </row>
    <row r="244" spans="1:6" s="9" customFormat="1" ht="15.6" customHeight="1" thickBot="1" x14ac:dyDescent="0.25">
      <c r="A244" s="48" t="s">
        <v>744</v>
      </c>
      <c r="B244" s="79"/>
      <c r="C244" s="78"/>
      <c r="D244" s="20"/>
      <c r="E244" s="22">
        <v>129</v>
      </c>
      <c r="F244" s="70">
        <f t="shared" si="3"/>
        <v>0</v>
      </c>
    </row>
    <row r="245" spans="1:6" s="9" customFormat="1" ht="15.6" customHeight="1" thickBot="1" x14ac:dyDescent="0.25">
      <c r="A245" s="48" t="s">
        <v>745</v>
      </c>
      <c r="B245" s="79"/>
      <c r="C245" s="78"/>
      <c r="D245" s="20"/>
      <c r="E245" s="22">
        <v>129</v>
      </c>
      <c r="F245" s="70">
        <f t="shared" si="3"/>
        <v>0</v>
      </c>
    </row>
    <row r="246" spans="1:6" s="9" customFormat="1" ht="15.6" customHeight="1" thickBot="1" x14ac:dyDescent="0.25">
      <c r="A246" s="48" t="s">
        <v>746</v>
      </c>
      <c r="B246" s="79"/>
      <c r="C246" s="78"/>
      <c r="D246" s="20"/>
      <c r="E246" s="22">
        <v>129</v>
      </c>
      <c r="F246" s="70">
        <f t="shared" si="3"/>
        <v>0</v>
      </c>
    </row>
    <row r="247" spans="1:6" s="9" customFormat="1" ht="15.6" customHeight="1" thickBot="1" x14ac:dyDescent="0.25">
      <c r="A247" s="48" t="s">
        <v>747</v>
      </c>
      <c r="B247" s="79"/>
      <c r="C247" s="78"/>
      <c r="D247" s="20"/>
      <c r="E247" s="22">
        <v>129</v>
      </c>
      <c r="F247" s="70">
        <f t="shared" si="3"/>
        <v>0</v>
      </c>
    </row>
    <row r="248" spans="1:6" s="9" customFormat="1" ht="15.6" customHeight="1" thickBot="1" x14ac:dyDescent="0.25">
      <c r="A248" s="48" t="s">
        <v>748</v>
      </c>
      <c r="B248" s="79"/>
      <c r="C248" s="78"/>
      <c r="D248" s="20"/>
      <c r="E248" s="22">
        <v>129</v>
      </c>
      <c r="F248" s="70">
        <f t="shared" si="3"/>
        <v>0</v>
      </c>
    </row>
    <row r="249" spans="1:6" s="9" customFormat="1" ht="15.6" customHeight="1" thickBot="1" x14ac:dyDescent="0.25">
      <c r="A249" s="48" t="s">
        <v>749</v>
      </c>
      <c r="B249" s="79"/>
      <c r="C249" s="78"/>
      <c r="D249" s="20"/>
      <c r="E249" s="22">
        <v>129</v>
      </c>
      <c r="F249" s="70">
        <f t="shared" si="3"/>
        <v>0</v>
      </c>
    </row>
    <row r="250" spans="1:6" s="9" customFormat="1" ht="15.6" customHeight="1" thickBot="1" x14ac:dyDescent="0.25">
      <c r="A250" s="48" t="s">
        <v>750</v>
      </c>
      <c r="B250" s="79"/>
      <c r="C250" s="78"/>
      <c r="D250" s="20"/>
      <c r="E250" s="22">
        <v>129</v>
      </c>
      <c r="F250" s="70">
        <f t="shared" si="3"/>
        <v>0</v>
      </c>
    </row>
    <row r="251" spans="1:6" s="9" customFormat="1" ht="15.6" customHeight="1" thickBot="1" x14ac:dyDescent="0.25">
      <c r="A251" s="48" t="s">
        <v>751</v>
      </c>
      <c r="B251" s="79"/>
      <c r="C251" s="78"/>
      <c r="D251" s="20"/>
      <c r="E251" s="22">
        <v>129</v>
      </c>
      <c r="F251" s="70">
        <f t="shared" si="3"/>
        <v>0</v>
      </c>
    </row>
    <row r="252" spans="1:6" s="9" customFormat="1" ht="15.6" customHeight="1" thickBot="1" x14ac:dyDescent="0.25">
      <c r="A252" s="48" t="s">
        <v>752</v>
      </c>
      <c r="B252" s="79"/>
      <c r="C252" s="78"/>
      <c r="D252" s="20"/>
      <c r="E252" s="22">
        <v>129</v>
      </c>
      <c r="F252" s="70">
        <f t="shared" si="3"/>
        <v>0</v>
      </c>
    </row>
    <row r="253" spans="1:6" s="9" customFormat="1" ht="15.6" customHeight="1" thickBot="1" x14ac:dyDescent="0.25">
      <c r="A253" s="48" t="s">
        <v>753</v>
      </c>
      <c r="B253" s="79"/>
      <c r="C253" s="78"/>
      <c r="D253" s="20"/>
      <c r="E253" s="22">
        <v>129</v>
      </c>
      <c r="F253" s="70">
        <f t="shared" si="3"/>
        <v>0</v>
      </c>
    </row>
    <row r="254" spans="1:6" s="9" customFormat="1" ht="15.6" customHeight="1" thickBot="1" x14ac:dyDescent="0.25">
      <c r="A254" s="48" t="s">
        <v>754</v>
      </c>
      <c r="B254" s="79"/>
      <c r="C254" s="78"/>
      <c r="D254" s="20"/>
      <c r="E254" s="22">
        <v>129</v>
      </c>
      <c r="F254" s="70">
        <f t="shared" si="3"/>
        <v>0</v>
      </c>
    </row>
    <row r="255" spans="1:6" s="9" customFormat="1" ht="15.6" customHeight="1" thickBot="1" x14ac:dyDescent="0.25">
      <c r="A255" s="48" t="s">
        <v>755</v>
      </c>
      <c r="B255" s="79"/>
      <c r="C255" s="78"/>
      <c r="D255" s="20"/>
      <c r="E255" s="22">
        <v>129</v>
      </c>
      <c r="F255" s="70">
        <f t="shared" si="3"/>
        <v>0</v>
      </c>
    </row>
    <row r="256" spans="1:6" s="9" customFormat="1" ht="15.6" customHeight="1" thickBot="1" x14ac:dyDescent="0.25">
      <c r="A256" s="48" t="s">
        <v>756</v>
      </c>
      <c r="B256" s="79"/>
      <c r="C256" s="78"/>
      <c r="D256" s="20"/>
      <c r="E256" s="22">
        <v>129</v>
      </c>
      <c r="F256" s="70">
        <f t="shared" si="3"/>
        <v>0</v>
      </c>
    </row>
    <row r="257" spans="1:6" s="9" customFormat="1" ht="15.6" customHeight="1" thickBot="1" x14ac:dyDescent="0.25">
      <c r="A257" s="48" t="s">
        <v>757</v>
      </c>
      <c r="B257" s="79"/>
      <c r="C257" s="78"/>
      <c r="D257" s="20"/>
      <c r="E257" s="22">
        <v>129</v>
      </c>
      <c r="F257" s="70">
        <f t="shared" si="3"/>
        <v>0</v>
      </c>
    </row>
    <row r="258" spans="1:6" s="9" customFormat="1" ht="15.6" customHeight="1" thickBot="1" x14ac:dyDescent="0.25">
      <c r="A258" s="23" t="s">
        <v>758</v>
      </c>
      <c r="B258" s="79" t="s">
        <v>525</v>
      </c>
      <c r="C258" s="78"/>
      <c r="D258" s="57"/>
      <c r="E258" s="21">
        <v>237</v>
      </c>
      <c r="F258" s="70">
        <f t="shared" si="3"/>
        <v>0</v>
      </c>
    </row>
    <row r="259" spans="1:6" s="9" customFormat="1" ht="15.6" customHeight="1" thickBot="1" x14ac:dyDescent="0.25">
      <c r="A259" s="48" t="s">
        <v>759</v>
      </c>
      <c r="B259" s="79"/>
      <c r="C259" s="78"/>
      <c r="D259" s="20"/>
      <c r="E259" s="22">
        <v>237</v>
      </c>
      <c r="F259" s="70">
        <f t="shared" si="3"/>
        <v>0</v>
      </c>
    </row>
    <row r="260" spans="1:6" s="9" customFormat="1" ht="15.6" customHeight="1" thickBot="1" x14ac:dyDescent="0.25">
      <c r="A260" s="48" t="s">
        <v>760</v>
      </c>
      <c r="B260" s="79"/>
      <c r="C260" s="78"/>
      <c r="D260" s="20"/>
      <c r="E260" s="22">
        <v>237</v>
      </c>
      <c r="F260" s="70">
        <f t="shared" si="3"/>
        <v>0</v>
      </c>
    </row>
    <row r="261" spans="1:6" s="9" customFormat="1" ht="15.6" customHeight="1" thickBot="1" x14ac:dyDescent="0.25">
      <c r="A261" s="48" t="s">
        <v>761</v>
      </c>
      <c r="B261" s="79"/>
      <c r="C261" s="78"/>
      <c r="D261" s="20"/>
      <c r="E261" s="22">
        <v>237</v>
      </c>
      <c r="F261" s="70">
        <f t="shared" si="3"/>
        <v>0</v>
      </c>
    </row>
    <row r="262" spans="1:6" s="9" customFormat="1" ht="15.6" customHeight="1" thickBot="1" x14ac:dyDescent="0.25">
      <c r="A262" s="48" t="s">
        <v>762</v>
      </c>
      <c r="B262" s="79"/>
      <c r="C262" s="78"/>
      <c r="D262" s="20"/>
      <c r="E262" s="22">
        <v>237</v>
      </c>
      <c r="F262" s="70">
        <f t="shared" si="3"/>
        <v>0</v>
      </c>
    </row>
    <row r="263" spans="1:6" s="9" customFormat="1" ht="15.6" customHeight="1" thickBot="1" x14ac:dyDescent="0.25">
      <c r="A263" s="48" t="s">
        <v>763</v>
      </c>
      <c r="B263" s="79"/>
      <c r="C263" s="78"/>
      <c r="D263" s="20"/>
      <c r="E263" s="22">
        <v>237</v>
      </c>
      <c r="F263" s="70">
        <f t="shared" si="3"/>
        <v>0</v>
      </c>
    </row>
    <row r="264" spans="1:6" s="9" customFormat="1" ht="15.6" customHeight="1" thickBot="1" x14ac:dyDescent="0.25">
      <c r="A264" s="48" t="s">
        <v>764</v>
      </c>
      <c r="B264" s="79"/>
      <c r="C264" s="78"/>
      <c r="D264" s="20"/>
      <c r="E264" s="22">
        <v>237</v>
      </c>
      <c r="F264" s="70">
        <f t="shared" si="3"/>
        <v>0</v>
      </c>
    </row>
    <row r="265" spans="1:6" s="9" customFormat="1" ht="15.6" customHeight="1" thickBot="1" x14ac:dyDescent="0.25">
      <c r="A265" s="48" t="s">
        <v>765</v>
      </c>
      <c r="B265" s="79"/>
      <c r="C265" s="78"/>
      <c r="D265" s="20"/>
      <c r="E265" s="22">
        <v>237</v>
      </c>
      <c r="F265" s="70">
        <f t="shared" si="3"/>
        <v>0</v>
      </c>
    </row>
    <row r="266" spans="1:6" s="9" customFormat="1" ht="15.6" customHeight="1" thickBot="1" x14ac:dyDescent="0.25">
      <c r="A266" s="48" t="s">
        <v>766</v>
      </c>
      <c r="B266" s="79"/>
      <c r="C266" s="78"/>
      <c r="D266" s="20"/>
      <c r="E266" s="22">
        <v>237</v>
      </c>
      <c r="F266" s="70">
        <f t="shared" si="3"/>
        <v>0</v>
      </c>
    </row>
    <row r="267" spans="1:6" s="9" customFormat="1" ht="19.5" customHeight="1" thickBot="1" x14ac:dyDescent="0.25">
      <c r="A267" s="48" t="s">
        <v>767</v>
      </c>
      <c r="B267" s="124" t="s">
        <v>525</v>
      </c>
      <c r="C267" s="78"/>
      <c r="D267" s="57"/>
      <c r="E267" s="21">
        <v>153</v>
      </c>
      <c r="F267" s="70">
        <f t="shared" si="3"/>
        <v>0</v>
      </c>
    </row>
    <row r="268" spans="1:6" s="9" customFormat="1" ht="19.5" customHeight="1" thickBot="1" x14ac:dyDescent="0.25">
      <c r="A268" s="48" t="s">
        <v>768</v>
      </c>
      <c r="B268" s="124"/>
      <c r="C268" s="78"/>
      <c r="D268" s="20"/>
      <c r="E268" s="22">
        <v>153</v>
      </c>
      <c r="F268" s="70">
        <f t="shared" si="3"/>
        <v>0</v>
      </c>
    </row>
    <row r="269" spans="1:6" s="9" customFormat="1" ht="19.5" customHeight="1" thickBot="1" x14ac:dyDescent="0.25">
      <c r="A269" s="48" t="s">
        <v>769</v>
      </c>
      <c r="B269" s="124"/>
      <c r="C269" s="78"/>
      <c r="D269" s="20"/>
      <c r="E269" s="22">
        <v>153</v>
      </c>
      <c r="F269" s="70">
        <f t="shared" si="3"/>
        <v>0</v>
      </c>
    </row>
    <row r="270" spans="1:6" s="9" customFormat="1" ht="19.5" customHeight="1" thickBot="1" x14ac:dyDescent="0.25">
      <c r="A270" s="48" t="s">
        <v>770</v>
      </c>
      <c r="B270" s="124"/>
      <c r="C270" s="78"/>
      <c r="D270" s="20"/>
      <c r="E270" s="22">
        <v>153</v>
      </c>
      <c r="F270" s="70">
        <f t="shared" si="3"/>
        <v>0</v>
      </c>
    </row>
    <row r="271" spans="1:6" s="9" customFormat="1" ht="19.5" customHeight="1" thickBot="1" x14ac:dyDescent="0.25">
      <c r="A271" s="48" t="s">
        <v>771</v>
      </c>
      <c r="B271" s="124"/>
      <c r="C271" s="78"/>
      <c r="D271" s="20"/>
      <c r="E271" s="22">
        <v>153</v>
      </c>
      <c r="F271" s="70">
        <f t="shared" si="3"/>
        <v>0</v>
      </c>
    </row>
    <row r="272" spans="1:6" s="9" customFormat="1" ht="19.5" customHeight="1" thickBot="1" x14ac:dyDescent="0.25">
      <c r="A272" s="48" t="s">
        <v>772</v>
      </c>
      <c r="B272" s="124"/>
      <c r="C272" s="78"/>
      <c r="D272" s="20"/>
      <c r="E272" s="22">
        <v>153</v>
      </c>
      <c r="F272" s="70">
        <f t="shared" si="3"/>
        <v>0</v>
      </c>
    </row>
    <row r="273" spans="1:6" s="9" customFormat="1" ht="15" customHeight="1" x14ac:dyDescent="0.2">
      <c r="A273" s="61" t="s">
        <v>941</v>
      </c>
      <c r="B273" s="85" t="s">
        <v>560</v>
      </c>
      <c r="C273" s="99"/>
      <c r="D273" s="67"/>
      <c r="E273" s="21">
        <v>179</v>
      </c>
      <c r="F273" s="70">
        <f t="shared" ref="F273:F302" si="5">E273*D273</f>
        <v>0</v>
      </c>
    </row>
    <row r="274" spans="1:6" s="9" customFormat="1" ht="15" customHeight="1" x14ac:dyDescent="0.2">
      <c r="A274" s="62" t="s">
        <v>942</v>
      </c>
      <c r="B274" s="86"/>
      <c r="C274" s="100"/>
      <c r="D274" s="67"/>
      <c r="E274" s="22">
        <v>179</v>
      </c>
      <c r="F274" s="70">
        <f t="shared" si="5"/>
        <v>0</v>
      </c>
    </row>
    <row r="275" spans="1:6" s="9" customFormat="1" ht="15" customHeight="1" x14ac:dyDescent="0.2">
      <c r="A275" s="62" t="s">
        <v>943</v>
      </c>
      <c r="B275" s="86"/>
      <c r="C275" s="100"/>
      <c r="D275" s="67"/>
      <c r="E275" s="22">
        <v>179</v>
      </c>
      <c r="F275" s="70">
        <f t="shared" si="5"/>
        <v>0</v>
      </c>
    </row>
    <row r="276" spans="1:6" s="9" customFormat="1" ht="15" customHeight="1" x14ac:dyDescent="0.2">
      <c r="A276" s="62" t="s">
        <v>944</v>
      </c>
      <c r="B276" s="86"/>
      <c r="C276" s="100"/>
      <c r="D276" s="67"/>
      <c r="E276" s="22">
        <v>179</v>
      </c>
      <c r="F276" s="70">
        <f t="shared" si="5"/>
        <v>0</v>
      </c>
    </row>
    <row r="277" spans="1:6" s="9" customFormat="1" ht="15" customHeight="1" x14ac:dyDescent="0.2">
      <c r="A277" s="62" t="s">
        <v>945</v>
      </c>
      <c r="B277" s="86"/>
      <c r="C277" s="100"/>
      <c r="D277" s="67"/>
      <c r="E277" s="22">
        <v>179</v>
      </c>
      <c r="F277" s="70">
        <f t="shared" si="5"/>
        <v>0</v>
      </c>
    </row>
    <row r="278" spans="1:6" s="9" customFormat="1" ht="15" customHeight="1" x14ac:dyDescent="0.2">
      <c r="A278" s="62" t="s">
        <v>946</v>
      </c>
      <c r="B278" s="86"/>
      <c r="C278" s="100"/>
      <c r="D278" s="67"/>
      <c r="E278" s="22">
        <v>179</v>
      </c>
      <c r="F278" s="70">
        <f t="shared" si="5"/>
        <v>0</v>
      </c>
    </row>
    <row r="279" spans="1:6" s="9" customFormat="1" ht="15" customHeight="1" x14ac:dyDescent="0.2">
      <c r="A279" s="62" t="s">
        <v>947</v>
      </c>
      <c r="B279" s="86"/>
      <c r="C279" s="100"/>
      <c r="D279" s="67"/>
      <c r="E279" s="22">
        <v>179</v>
      </c>
      <c r="F279" s="70">
        <f t="shared" si="5"/>
        <v>0</v>
      </c>
    </row>
    <row r="280" spans="1:6" s="9" customFormat="1" ht="15" customHeight="1" x14ac:dyDescent="0.2">
      <c r="A280" s="62" t="s">
        <v>948</v>
      </c>
      <c r="B280" s="86"/>
      <c r="C280" s="100"/>
      <c r="D280" s="67"/>
      <c r="E280" s="22">
        <v>179</v>
      </c>
      <c r="F280" s="70">
        <f t="shared" si="5"/>
        <v>0</v>
      </c>
    </row>
    <row r="281" spans="1:6" s="9" customFormat="1" ht="15" customHeight="1" x14ac:dyDescent="0.2">
      <c r="A281" s="62" t="s">
        <v>949</v>
      </c>
      <c r="B281" s="86"/>
      <c r="C281" s="100"/>
      <c r="D281" s="67"/>
      <c r="E281" s="22">
        <v>179</v>
      </c>
      <c r="F281" s="70">
        <f t="shared" si="5"/>
        <v>0</v>
      </c>
    </row>
    <row r="282" spans="1:6" s="9" customFormat="1" ht="15" customHeight="1" x14ac:dyDescent="0.2">
      <c r="A282" s="62" t="s">
        <v>950</v>
      </c>
      <c r="B282" s="86"/>
      <c r="C282" s="100"/>
      <c r="D282" s="67"/>
      <c r="E282" s="22">
        <v>179</v>
      </c>
      <c r="F282" s="70">
        <f t="shared" si="5"/>
        <v>0</v>
      </c>
    </row>
    <row r="283" spans="1:6" s="9" customFormat="1" ht="15" customHeight="1" x14ac:dyDescent="0.2">
      <c r="A283" s="62" t="s">
        <v>951</v>
      </c>
      <c r="B283" s="86"/>
      <c r="C283" s="100"/>
      <c r="D283" s="67"/>
      <c r="E283" s="22">
        <v>179</v>
      </c>
      <c r="F283" s="70">
        <f t="shared" si="5"/>
        <v>0</v>
      </c>
    </row>
    <row r="284" spans="1:6" s="9" customFormat="1" ht="15" customHeight="1" thickBot="1" x14ac:dyDescent="0.25">
      <c r="A284" s="62" t="s">
        <v>952</v>
      </c>
      <c r="B284" s="87"/>
      <c r="C284" s="120"/>
      <c r="D284" s="67"/>
      <c r="E284" s="22">
        <v>179</v>
      </c>
      <c r="F284" s="70">
        <f t="shared" si="5"/>
        <v>0</v>
      </c>
    </row>
    <row r="285" spans="1:6" s="9" customFormat="1" ht="19.149999999999999" customHeight="1" x14ac:dyDescent="0.2">
      <c r="A285" s="61" t="s">
        <v>953</v>
      </c>
      <c r="B285" s="85" t="s">
        <v>560</v>
      </c>
      <c r="C285" s="113"/>
      <c r="D285" s="57"/>
      <c r="E285" s="21">
        <v>301</v>
      </c>
      <c r="F285" s="70">
        <f t="shared" si="5"/>
        <v>0</v>
      </c>
    </row>
    <row r="286" spans="1:6" s="9" customFormat="1" ht="19.149999999999999" customHeight="1" x14ac:dyDescent="0.2">
      <c r="A286" s="62" t="s">
        <v>954</v>
      </c>
      <c r="B286" s="86"/>
      <c r="C286" s="114"/>
      <c r="D286" s="20"/>
      <c r="E286" s="22">
        <v>301</v>
      </c>
      <c r="F286" s="70">
        <f t="shared" si="5"/>
        <v>0</v>
      </c>
    </row>
    <row r="287" spans="1:6" s="9" customFormat="1" ht="19.149999999999999" customHeight="1" x14ac:dyDescent="0.2">
      <c r="A287" s="62" t="s">
        <v>955</v>
      </c>
      <c r="B287" s="86"/>
      <c r="C287" s="114"/>
      <c r="D287" s="20"/>
      <c r="E287" s="22">
        <v>301</v>
      </c>
      <c r="F287" s="70">
        <f t="shared" si="5"/>
        <v>0</v>
      </c>
    </row>
    <row r="288" spans="1:6" s="9" customFormat="1" ht="19.149999999999999" customHeight="1" x14ac:dyDescent="0.2">
      <c r="A288" s="62" t="s">
        <v>956</v>
      </c>
      <c r="B288" s="86"/>
      <c r="C288" s="114"/>
      <c r="D288" s="20"/>
      <c r="E288" s="22">
        <v>301</v>
      </c>
      <c r="F288" s="70">
        <f t="shared" si="5"/>
        <v>0</v>
      </c>
    </row>
    <row r="289" spans="1:6" s="9" customFormat="1" ht="19.149999999999999" customHeight="1" x14ac:dyDescent="0.2">
      <c r="A289" s="62" t="s">
        <v>957</v>
      </c>
      <c r="B289" s="86"/>
      <c r="C289" s="114"/>
      <c r="D289" s="20"/>
      <c r="E289" s="22">
        <v>301</v>
      </c>
      <c r="F289" s="70">
        <f t="shared" si="5"/>
        <v>0</v>
      </c>
    </row>
    <row r="290" spans="1:6" s="9" customFormat="1" ht="19.149999999999999" customHeight="1" x14ac:dyDescent="0.2">
      <c r="A290" s="62" t="s">
        <v>958</v>
      </c>
      <c r="B290" s="86"/>
      <c r="C290" s="114"/>
      <c r="D290" s="20"/>
      <c r="E290" s="22">
        <v>301</v>
      </c>
      <c r="F290" s="70">
        <f t="shared" si="5"/>
        <v>0</v>
      </c>
    </row>
    <row r="291" spans="1:6" s="9" customFormat="1" ht="19.149999999999999" customHeight="1" x14ac:dyDescent="0.2">
      <c r="A291" s="62" t="s">
        <v>959</v>
      </c>
      <c r="B291" s="86"/>
      <c r="C291" s="114"/>
      <c r="D291" s="20"/>
      <c r="E291" s="22">
        <v>301</v>
      </c>
      <c r="F291" s="70">
        <f t="shared" si="5"/>
        <v>0</v>
      </c>
    </row>
    <row r="292" spans="1:6" s="9" customFormat="1" ht="19.149999999999999" customHeight="1" thickBot="1" x14ac:dyDescent="0.25">
      <c r="A292" s="62" t="s">
        <v>960</v>
      </c>
      <c r="B292" s="87"/>
      <c r="C292" s="127"/>
      <c r="D292" s="20"/>
      <c r="E292" s="22">
        <v>301</v>
      </c>
      <c r="F292" s="70">
        <f t="shared" si="5"/>
        <v>0</v>
      </c>
    </row>
    <row r="293" spans="1:6" s="9" customFormat="1" ht="15" customHeight="1" x14ac:dyDescent="0.2">
      <c r="A293" s="61" t="s">
        <v>961</v>
      </c>
      <c r="B293" s="85" t="s">
        <v>962</v>
      </c>
      <c r="C293" s="113"/>
      <c r="D293" s="57"/>
      <c r="E293" s="21">
        <v>223</v>
      </c>
      <c r="F293" s="70">
        <f t="shared" si="5"/>
        <v>0</v>
      </c>
    </row>
    <row r="294" spans="1:6" s="9" customFormat="1" ht="15" customHeight="1" x14ac:dyDescent="0.2">
      <c r="A294" s="62" t="s">
        <v>963</v>
      </c>
      <c r="B294" s="86"/>
      <c r="C294" s="114"/>
      <c r="D294" s="20"/>
      <c r="E294" s="22">
        <v>223</v>
      </c>
      <c r="F294" s="70">
        <f t="shared" si="5"/>
        <v>0</v>
      </c>
    </row>
    <row r="295" spans="1:6" s="9" customFormat="1" ht="15" customHeight="1" x14ac:dyDescent="0.2">
      <c r="A295" s="62" t="s">
        <v>964</v>
      </c>
      <c r="B295" s="86"/>
      <c r="C295" s="114"/>
      <c r="D295" s="20"/>
      <c r="E295" s="22">
        <v>223</v>
      </c>
      <c r="F295" s="70">
        <f t="shared" si="5"/>
        <v>0</v>
      </c>
    </row>
    <row r="296" spans="1:6" s="9" customFormat="1" ht="15" customHeight="1" x14ac:dyDescent="0.2">
      <c r="A296" s="62" t="s">
        <v>965</v>
      </c>
      <c r="B296" s="86"/>
      <c r="C296" s="114"/>
      <c r="D296" s="20"/>
      <c r="E296" s="22">
        <v>223</v>
      </c>
      <c r="F296" s="70">
        <f t="shared" si="5"/>
        <v>0</v>
      </c>
    </row>
    <row r="297" spans="1:6" s="9" customFormat="1" ht="15" customHeight="1" x14ac:dyDescent="0.2">
      <c r="A297" s="62" t="s">
        <v>966</v>
      </c>
      <c r="B297" s="86"/>
      <c r="C297" s="114"/>
      <c r="D297" s="20"/>
      <c r="E297" s="22">
        <v>223</v>
      </c>
      <c r="F297" s="70">
        <f t="shared" si="5"/>
        <v>0</v>
      </c>
    </row>
    <row r="298" spans="1:6" s="9" customFormat="1" ht="15" customHeight="1" x14ac:dyDescent="0.2">
      <c r="A298" s="62" t="s">
        <v>967</v>
      </c>
      <c r="B298" s="86"/>
      <c r="C298" s="114"/>
      <c r="D298" s="20"/>
      <c r="E298" s="22">
        <v>223</v>
      </c>
      <c r="F298" s="70">
        <f t="shared" si="5"/>
        <v>0</v>
      </c>
    </row>
    <row r="299" spans="1:6" s="9" customFormat="1" ht="15" customHeight="1" x14ac:dyDescent="0.2">
      <c r="A299" s="62" t="s">
        <v>968</v>
      </c>
      <c r="B299" s="86"/>
      <c r="C299" s="114"/>
      <c r="D299" s="20"/>
      <c r="E299" s="22">
        <v>223</v>
      </c>
      <c r="F299" s="70">
        <f t="shared" si="5"/>
        <v>0</v>
      </c>
    </row>
    <row r="300" spans="1:6" s="9" customFormat="1" ht="15" customHeight="1" x14ac:dyDescent="0.2">
      <c r="A300" s="62" t="s">
        <v>969</v>
      </c>
      <c r="B300" s="86"/>
      <c r="C300" s="114"/>
      <c r="D300" s="20"/>
      <c r="E300" s="22">
        <v>223</v>
      </c>
      <c r="F300" s="70">
        <f t="shared" si="5"/>
        <v>0</v>
      </c>
    </row>
    <row r="301" spans="1:6" s="9" customFormat="1" ht="15" customHeight="1" x14ac:dyDescent="0.2">
      <c r="A301" s="62" t="s">
        <v>970</v>
      </c>
      <c r="B301" s="86"/>
      <c r="C301" s="114"/>
      <c r="D301" s="20"/>
      <c r="E301" s="22">
        <v>223</v>
      </c>
      <c r="F301" s="70">
        <f t="shared" si="5"/>
        <v>0</v>
      </c>
    </row>
    <row r="302" spans="1:6" s="9" customFormat="1" ht="15" customHeight="1" thickBot="1" x14ac:dyDescent="0.25">
      <c r="A302" s="62" t="s">
        <v>971</v>
      </c>
      <c r="B302" s="87"/>
      <c r="C302" s="127"/>
      <c r="D302" s="20"/>
      <c r="E302" s="22">
        <v>223</v>
      </c>
      <c r="F302" s="70">
        <f t="shared" si="5"/>
        <v>0</v>
      </c>
    </row>
    <row r="303" spans="1:6" s="9" customFormat="1" ht="19.5" customHeight="1" thickBot="1" x14ac:dyDescent="0.25">
      <c r="A303" s="23" t="s">
        <v>707</v>
      </c>
      <c r="B303" s="124" t="s">
        <v>708</v>
      </c>
      <c r="C303" s="125"/>
      <c r="D303" s="57"/>
      <c r="E303" s="21">
        <v>225</v>
      </c>
      <c r="F303" s="70">
        <f>D303*E303</f>
        <v>0</v>
      </c>
    </row>
    <row r="304" spans="1:6" s="9" customFormat="1" ht="19.5" customHeight="1" thickBot="1" x14ac:dyDescent="0.25">
      <c r="A304" s="48" t="s">
        <v>709</v>
      </c>
      <c r="B304" s="124"/>
      <c r="C304" s="125"/>
      <c r="D304" s="20"/>
      <c r="E304" s="22">
        <v>225</v>
      </c>
      <c r="F304" s="70">
        <f t="shared" ref="F304:F309" si="6">D304*E304</f>
        <v>0</v>
      </c>
    </row>
    <row r="305" spans="1:6" s="9" customFormat="1" ht="19.5" customHeight="1" thickBot="1" x14ac:dyDescent="0.25">
      <c r="A305" s="48" t="s">
        <v>710</v>
      </c>
      <c r="B305" s="124"/>
      <c r="C305" s="125"/>
      <c r="D305" s="20"/>
      <c r="E305" s="22">
        <v>225</v>
      </c>
      <c r="F305" s="70">
        <f t="shared" si="6"/>
        <v>0</v>
      </c>
    </row>
    <row r="306" spans="1:6" s="9" customFormat="1" ht="19.5" customHeight="1" thickBot="1" x14ac:dyDescent="0.25">
      <c r="A306" s="48" t="s">
        <v>711</v>
      </c>
      <c r="B306" s="124"/>
      <c r="C306" s="125"/>
      <c r="D306" s="20"/>
      <c r="E306" s="22">
        <v>225</v>
      </c>
      <c r="F306" s="70">
        <f t="shared" si="6"/>
        <v>0</v>
      </c>
    </row>
    <row r="307" spans="1:6" s="9" customFormat="1" ht="19.5" customHeight="1" thickBot="1" x14ac:dyDescent="0.25">
      <c r="A307" s="48" t="s">
        <v>712</v>
      </c>
      <c r="B307" s="124"/>
      <c r="C307" s="125"/>
      <c r="D307" s="20"/>
      <c r="E307" s="22">
        <v>225</v>
      </c>
      <c r="F307" s="70">
        <f t="shared" si="6"/>
        <v>0</v>
      </c>
    </row>
    <row r="308" spans="1:6" s="9" customFormat="1" ht="19.5" customHeight="1" thickBot="1" x14ac:dyDescent="0.25">
      <c r="A308" s="48" t="s">
        <v>713</v>
      </c>
      <c r="B308" s="124"/>
      <c r="C308" s="125"/>
      <c r="D308" s="20"/>
      <c r="E308" s="22">
        <v>225</v>
      </c>
      <c r="F308" s="70">
        <f t="shared" si="6"/>
        <v>0</v>
      </c>
    </row>
    <row r="309" spans="1:6" s="9" customFormat="1" ht="19.5" customHeight="1" thickBot="1" x14ac:dyDescent="0.25">
      <c r="A309" s="48" t="s">
        <v>714</v>
      </c>
      <c r="B309" s="124"/>
      <c r="C309" s="125"/>
      <c r="D309" s="20"/>
      <c r="E309" s="22">
        <v>225</v>
      </c>
      <c r="F309" s="70">
        <f t="shared" si="6"/>
        <v>0</v>
      </c>
    </row>
    <row r="310" spans="1:6" s="27" customFormat="1" ht="19.149999999999999" customHeight="1" thickBot="1" x14ac:dyDescent="0.25">
      <c r="A310" s="52" t="s">
        <v>559</v>
      </c>
      <c r="B310" s="80" t="s">
        <v>560</v>
      </c>
      <c r="C310" s="102"/>
      <c r="D310" s="31"/>
      <c r="E310" s="30">
        <v>134</v>
      </c>
      <c r="F310" s="71">
        <f t="shared" si="0"/>
        <v>0</v>
      </c>
    </row>
    <row r="311" spans="1:6" s="27" customFormat="1" ht="19.149999999999999" customHeight="1" thickBot="1" x14ac:dyDescent="0.25">
      <c r="A311" s="50" t="s">
        <v>561</v>
      </c>
      <c r="B311" s="80"/>
      <c r="C311" s="102"/>
      <c r="D311" s="59"/>
      <c r="E311" s="28">
        <v>134</v>
      </c>
      <c r="F311" s="71">
        <f t="shared" si="0"/>
        <v>0</v>
      </c>
    </row>
    <row r="312" spans="1:6" s="27" customFormat="1" ht="19.149999999999999" customHeight="1" thickBot="1" x14ac:dyDescent="0.25">
      <c r="A312" s="50" t="s">
        <v>562</v>
      </c>
      <c r="B312" s="80"/>
      <c r="C312" s="102"/>
      <c r="D312" s="59"/>
      <c r="E312" s="28">
        <v>134</v>
      </c>
      <c r="F312" s="71">
        <f t="shared" si="0"/>
        <v>0</v>
      </c>
    </row>
    <row r="313" spans="1:6" s="27" customFormat="1" ht="19.149999999999999" customHeight="1" thickBot="1" x14ac:dyDescent="0.25">
      <c r="A313" s="50" t="s">
        <v>563</v>
      </c>
      <c r="B313" s="80"/>
      <c r="C313" s="102"/>
      <c r="D313" s="59"/>
      <c r="E313" s="28">
        <v>134</v>
      </c>
      <c r="F313" s="71">
        <f t="shared" si="0"/>
        <v>0</v>
      </c>
    </row>
    <row r="314" spans="1:6" s="27" customFormat="1" ht="19.149999999999999" customHeight="1" thickBot="1" x14ac:dyDescent="0.25">
      <c r="A314" s="50" t="s">
        <v>564</v>
      </c>
      <c r="B314" s="80"/>
      <c r="C314" s="102"/>
      <c r="D314" s="59"/>
      <c r="E314" s="28">
        <v>134</v>
      </c>
      <c r="F314" s="71">
        <f t="shared" si="0"/>
        <v>0</v>
      </c>
    </row>
    <row r="315" spans="1:6" s="27" customFormat="1" ht="19.149999999999999" customHeight="1" thickBot="1" x14ac:dyDescent="0.25">
      <c r="A315" s="50" t="s">
        <v>565</v>
      </c>
      <c r="B315" s="80"/>
      <c r="C315" s="102"/>
      <c r="D315" s="59"/>
      <c r="E315" s="28">
        <v>134</v>
      </c>
      <c r="F315" s="71">
        <f t="shared" si="0"/>
        <v>0</v>
      </c>
    </row>
    <row r="316" spans="1:6" s="27" customFormat="1" ht="19.149999999999999" customHeight="1" thickBot="1" x14ac:dyDescent="0.25">
      <c r="A316" s="50" t="s">
        <v>566</v>
      </c>
      <c r="B316" s="80"/>
      <c r="C316" s="102"/>
      <c r="D316" s="59"/>
      <c r="E316" s="28">
        <v>134</v>
      </c>
      <c r="F316" s="71">
        <f t="shared" si="0"/>
        <v>0</v>
      </c>
    </row>
    <row r="317" spans="1:6" s="27" customFormat="1" ht="19.149999999999999" customHeight="1" thickBot="1" x14ac:dyDescent="0.25">
      <c r="A317" s="50" t="s">
        <v>567</v>
      </c>
      <c r="B317" s="80"/>
      <c r="C317" s="102"/>
      <c r="D317" s="59"/>
      <c r="E317" s="28">
        <v>134</v>
      </c>
      <c r="F317" s="71">
        <f t="shared" si="0"/>
        <v>0</v>
      </c>
    </row>
    <row r="318" spans="1:6" s="27" customFormat="1" ht="15" customHeight="1" thickBot="1" x14ac:dyDescent="0.25">
      <c r="A318" s="52" t="s">
        <v>568</v>
      </c>
      <c r="B318" s="80" t="s">
        <v>560</v>
      </c>
      <c r="C318" s="102"/>
      <c r="D318" s="31"/>
      <c r="E318" s="30">
        <v>138</v>
      </c>
      <c r="F318" s="71">
        <f t="shared" si="0"/>
        <v>0</v>
      </c>
    </row>
    <row r="319" spans="1:6" s="27" customFormat="1" ht="15" customHeight="1" thickBot="1" x14ac:dyDescent="0.25">
      <c r="A319" s="50" t="s">
        <v>569</v>
      </c>
      <c r="B319" s="80"/>
      <c r="C319" s="102"/>
      <c r="D319" s="59"/>
      <c r="E319" s="28">
        <v>138</v>
      </c>
      <c r="F319" s="71">
        <f t="shared" si="0"/>
        <v>0</v>
      </c>
    </row>
    <row r="320" spans="1:6" s="27" customFormat="1" ht="15" customHeight="1" thickBot="1" x14ac:dyDescent="0.25">
      <c r="A320" s="50" t="s">
        <v>570</v>
      </c>
      <c r="B320" s="80"/>
      <c r="C320" s="102"/>
      <c r="D320" s="59"/>
      <c r="E320" s="28">
        <v>138</v>
      </c>
      <c r="F320" s="71">
        <f t="shared" si="0"/>
        <v>0</v>
      </c>
    </row>
    <row r="321" spans="1:6" s="27" customFormat="1" ht="15" customHeight="1" thickBot="1" x14ac:dyDescent="0.25">
      <c r="A321" s="50" t="s">
        <v>571</v>
      </c>
      <c r="B321" s="80"/>
      <c r="C321" s="102"/>
      <c r="D321" s="59"/>
      <c r="E321" s="28">
        <v>138</v>
      </c>
      <c r="F321" s="71">
        <f t="shared" si="0"/>
        <v>0</v>
      </c>
    </row>
    <row r="322" spans="1:6" s="27" customFormat="1" ht="15" customHeight="1" thickBot="1" x14ac:dyDescent="0.25">
      <c r="A322" s="50" t="s">
        <v>572</v>
      </c>
      <c r="B322" s="80"/>
      <c r="C322" s="102"/>
      <c r="D322" s="59"/>
      <c r="E322" s="28">
        <v>138</v>
      </c>
      <c r="F322" s="71">
        <f t="shared" si="0"/>
        <v>0</v>
      </c>
    </row>
    <row r="323" spans="1:6" s="27" customFormat="1" ht="15" customHeight="1" thickBot="1" x14ac:dyDescent="0.25">
      <c r="A323" s="50" t="s">
        <v>573</v>
      </c>
      <c r="B323" s="80"/>
      <c r="C323" s="102"/>
      <c r="D323" s="59"/>
      <c r="E323" s="28">
        <v>138</v>
      </c>
      <c r="F323" s="71">
        <f t="shared" si="0"/>
        <v>0</v>
      </c>
    </row>
    <row r="324" spans="1:6" s="27" customFormat="1" ht="15" customHeight="1" thickBot="1" x14ac:dyDescent="0.25">
      <c r="A324" s="50" t="s">
        <v>574</v>
      </c>
      <c r="B324" s="80"/>
      <c r="C324" s="102"/>
      <c r="D324" s="59"/>
      <c r="E324" s="28">
        <v>138</v>
      </c>
      <c r="F324" s="71">
        <f t="shared" si="0"/>
        <v>0</v>
      </c>
    </row>
    <row r="325" spans="1:6" s="27" customFormat="1" ht="15" customHeight="1" thickBot="1" x14ac:dyDescent="0.25">
      <c r="A325" s="50" t="s">
        <v>575</v>
      </c>
      <c r="B325" s="80"/>
      <c r="C325" s="102"/>
      <c r="D325" s="59"/>
      <c r="E325" s="28">
        <v>138</v>
      </c>
      <c r="F325" s="71">
        <f t="shared" si="0"/>
        <v>0</v>
      </c>
    </row>
    <row r="326" spans="1:6" s="27" customFormat="1" ht="15" customHeight="1" thickBot="1" x14ac:dyDescent="0.25">
      <c r="A326" s="50" t="s">
        <v>576</v>
      </c>
      <c r="B326" s="80"/>
      <c r="C326" s="102"/>
      <c r="D326" s="59"/>
      <c r="E326" s="28">
        <v>138</v>
      </c>
      <c r="F326" s="71">
        <f t="shared" si="0"/>
        <v>0</v>
      </c>
    </row>
    <row r="327" spans="1:6" s="27" customFormat="1" ht="15" customHeight="1" thickBot="1" x14ac:dyDescent="0.25">
      <c r="A327" s="50" t="s">
        <v>577</v>
      </c>
      <c r="B327" s="80"/>
      <c r="C327" s="102"/>
      <c r="D327" s="59"/>
      <c r="E327" s="28">
        <v>138</v>
      </c>
      <c r="F327" s="71">
        <f t="shared" si="0"/>
        <v>0</v>
      </c>
    </row>
    <row r="328" spans="1:6" s="27" customFormat="1" ht="15" customHeight="1" thickBot="1" x14ac:dyDescent="0.25">
      <c r="A328" s="52" t="s">
        <v>630</v>
      </c>
      <c r="B328" s="80" t="s">
        <v>631</v>
      </c>
      <c r="C328" s="102"/>
      <c r="D328" s="31"/>
      <c r="E328" s="30">
        <v>211</v>
      </c>
      <c r="F328" s="71">
        <f t="shared" si="0"/>
        <v>0</v>
      </c>
    </row>
    <row r="329" spans="1:6" s="27" customFormat="1" ht="15" customHeight="1" thickBot="1" x14ac:dyDescent="0.25">
      <c r="A329" s="50" t="s">
        <v>632</v>
      </c>
      <c r="B329" s="80"/>
      <c r="C329" s="102"/>
      <c r="D329" s="59"/>
      <c r="E329" s="28">
        <v>211</v>
      </c>
      <c r="F329" s="71">
        <f t="shared" si="0"/>
        <v>0</v>
      </c>
    </row>
    <row r="330" spans="1:6" s="27" customFormat="1" ht="15" customHeight="1" thickBot="1" x14ac:dyDescent="0.25">
      <c r="A330" s="50" t="s">
        <v>633</v>
      </c>
      <c r="B330" s="80"/>
      <c r="C330" s="102"/>
      <c r="D330" s="59"/>
      <c r="E330" s="28">
        <v>211</v>
      </c>
      <c r="F330" s="71">
        <f t="shared" si="0"/>
        <v>0</v>
      </c>
    </row>
    <row r="331" spans="1:6" s="27" customFormat="1" ht="15" customHeight="1" thickBot="1" x14ac:dyDescent="0.25">
      <c r="A331" s="50" t="s">
        <v>634</v>
      </c>
      <c r="B331" s="80"/>
      <c r="C331" s="102"/>
      <c r="D331" s="59"/>
      <c r="E331" s="28">
        <v>211</v>
      </c>
      <c r="F331" s="71">
        <f t="shared" si="0"/>
        <v>0</v>
      </c>
    </row>
    <row r="332" spans="1:6" s="27" customFormat="1" ht="15" customHeight="1" thickBot="1" x14ac:dyDescent="0.25">
      <c r="A332" s="50" t="s">
        <v>635</v>
      </c>
      <c r="B332" s="80"/>
      <c r="C332" s="102"/>
      <c r="D332" s="59"/>
      <c r="E332" s="28">
        <v>211</v>
      </c>
      <c r="F332" s="71">
        <f t="shared" si="0"/>
        <v>0</v>
      </c>
    </row>
    <row r="333" spans="1:6" s="27" customFormat="1" ht="15" customHeight="1" thickBot="1" x14ac:dyDescent="0.25">
      <c r="A333" s="50" t="s">
        <v>636</v>
      </c>
      <c r="B333" s="80"/>
      <c r="C333" s="102"/>
      <c r="D333" s="59"/>
      <c r="E333" s="28">
        <v>211</v>
      </c>
      <c r="F333" s="71">
        <f t="shared" si="0"/>
        <v>0</v>
      </c>
    </row>
    <row r="334" spans="1:6" s="27" customFormat="1" ht="15" customHeight="1" thickBot="1" x14ac:dyDescent="0.25">
      <c r="A334" s="50" t="s">
        <v>637</v>
      </c>
      <c r="B334" s="80"/>
      <c r="C334" s="102"/>
      <c r="D334" s="59"/>
      <c r="E334" s="28">
        <v>211</v>
      </c>
      <c r="F334" s="71">
        <f t="shared" si="0"/>
        <v>0</v>
      </c>
    </row>
    <row r="335" spans="1:6" s="27" customFormat="1" ht="15" customHeight="1" thickBot="1" x14ac:dyDescent="0.25">
      <c r="A335" s="50" t="s">
        <v>638</v>
      </c>
      <c r="B335" s="80"/>
      <c r="C335" s="102"/>
      <c r="D335" s="59"/>
      <c r="E335" s="28">
        <v>211</v>
      </c>
      <c r="F335" s="71">
        <f t="shared" si="0"/>
        <v>0</v>
      </c>
    </row>
    <row r="336" spans="1:6" s="27" customFormat="1" ht="15" customHeight="1" thickBot="1" x14ac:dyDescent="0.25">
      <c r="A336" s="50" t="s">
        <v>639</v>
      </c>
      <c r="B336" s="80"/>
      <c r="C336" s="102"/>
      <c r="D336" s="59"/>
      <c r="E336" s="28">
        <v>211</v>
      </c>
      <c r="F336" s="71">
        <f t="shared" si="0"/>
        <v>0</v>
      </c>
    </row>
    <row r="337" spans="1:6" s="27" customFormat="1" ht="15" customHeight="1" thickBot="1" x14ac:dyDescent="0.25">
      <c r="A337" s="50" t="s">
        <v>640</v>
      </c>
      <c r="B337" s="80"/>
      <c r="C337" s="102"/>
      <c r="D337" s="59"/>
      <c r="E337" s="28">
        <v>211</v>
      </c>
      <c r="F337" s="71">
        <f t="shared" si="0"/>
        <v>0</v>
      </c>
    </row>
    <row r="338" spans="1:6" s="27" customFormat="1" ht="15" customHeight="1" thickBot="1" x14ac:dyDescent="0.25">
      <c r="A338" s="50" t="s">
        <v>641</v>
      </c>
      <c r="B338" s="80"/>
      <c r="C338" s="102"/>
      <c r="D338" s="59"/>
      <c r="E338" s="28">
        <v>211</v>
      </c>
      <c r="F338" s="71">
        <f t="shared" si="0"/>
        <v>0</v>
      </c>
    </row>
    <row r="339" spans="1:6" s="27" customFormat="1" ht="15" customHeight="1" thickBot="1" x14ac:dyDescent="0.25">
      <c r="A339" s="50" t="s">
        <v>642</v>
      </c>
      <c r="B339" s="80"/>
      <c r="C339" s="102"/>
      <c r="D339" s="59"/>
      <c r="E339" s="28">
        <v>211</v>
      </c>
      <c r="F339" s="71">
        <f t="shared" si="0"/>
        <v>0</v>
      </c>
    </row>
    <row r="340" spans="1:6" s="27" customFormat="1" ht="15" customHeight="1" thickBot="1" x14ac:dyDescent="0.25">
      <c r="A340" s="50" t="s">
        <v>643</v>
      </c>
      <c r="B340" s="80"/>
      <c r="C340" s="102"/>
      <c r="D340" s="59"/>
      <c r="E340" s="28">
        <v>211</v>
      </c>
      <c r="F340" s="71">
        <f t="shared" si="0"/>
        <v>0</v>
      </c>
    </row>
    <row r="341" spans="1:6" s="27" customFormat="1" ht="15" customHeight="1" thickBot="1" x14ac:dyDescent="0.25">
      <c r="A341" s="50" t="s">
        <v>644</v>
      </c>
      <c r="B341" s="80"/>
      <c r="C341" s="102"/>
      <c r="D341" s="59"/>
      <c r="E341" s="28">
        <v>211</v>
      </c>
      <c r="F341" s="71">
        <f t="shared" si="0"/>
        <v>0</v>
      </c>
    </row>
    <row r="342" spans="1:6" s="27" customFormat="1" ht="15" customHeight="1" thickBot="1" x14ac:dyDescent="0.25">
      <c r="A342" s="50" t="s">
        <v>645</v>
      </c>
      <c r="B342" s="80"/>
      <c r="C342" s="102"/>
      <c r="D342" s="59"/>
      <c r="E342" s="28">
        <v>211</v>
      </c>
      <c r="F342" s="71">
        <f t="shared" si="0"/>
        <v>0</v>
      </c>
    </row>
    <row r="343" spans="1:6" s="27" customFormat="1" ht="15" customHeight="1" thickBot="1" x14ac:dyDescent="0.25">
      <c r="A343" s="50" t="s">
        <v>646</v>
      </c>
      <c r="B343" s="80"/>
      <c r="C343" s="102"/>
      <c r="D343" s="59"/>
      <c r="E343" s="28">
        <v>211</v>
      </c>
      <c r="F343" s="71">
        <f t="shared" si="0"/>
        <v>0</v>
      </c>
    </row>
    <row r="344" spans="1:6" s="27" customFormat="1" ht="15" customHeight="1" thickBot="1" x14ac:dyDescent="0.25">
      <c r="A344" s="49" t="s">
        <v>841</v>
      </c>
      <c r="B344" s="109" t="s">
        <v>842</v>
      </c>
      <c r="C344" s="121"/>
      <c r="D344" s="58"/>
      <c r="E344" s="26">
        <v>277</v>
      </c>
      <c r="F344" s="70">
        <f t="shared" ref="F344:F355" si="7">E344*D344</f>
        <v>0</v>
      </c>
    </row>
    <row r="345" spans="1:6" s="27" customFormat="1" ht="15" customHeight="1" thickBot="1" x14ac:dyDescent="0.25">
      <c r="A345" s="50" t="s">
        <v>843</v>
      </c>
      <c r="B345" s="80"/>
      <c r="C345" s="122"/>
      <c r="D345" s="59"/>
      <c r="E345" s="28">
        <v>277</v>
      </c>
      <c r="F345" s="70">
        <f t="shared" si="7"/>
        <v>0</v>
      </c>
    </row>
    <row r="346" spans="1:6" s="27" customFormat="1" ht="15" customHeight="1" thickBot="1" x14ac:dyDescent="0.25">
      <c r="A346" s="50" t="s">
        <v>844</v>
      </c>
      <c r="B346" s="80"/>
      <c r="C346" s="122"/>
      <c r="D346" s="59"/>
      <c r="E346" s="28">
        <v>277</v>
      </c>
      <c r="F346" s="70">
        <f t="shared" si="7"/>
        <v>0</v>
      </c>
    </row>
    <row r="347" spans="1:6" s="27" customFormat="1" ht="15" customHeight="1" thickBot="1" x14ac:dyDescent="0.25">
      <c r="A347" s="50" t="s">
        <v>845</v>
      </c>
      <c r="B347" s="80"/>
      <c r="C347" s="122"/>
      <c r="D347" s="59"/>
      <c r="E347" s="28">
        <v>277</v>
      </c>
      <c r="F347" s="70">
        <f t="shared" si="7"/>
        <v>0</v>
      </c>
    </row>
    <row r="348" spans="1:6" s="27" customFormat="1" ht="15" customHeight="1" thickBot="1" x14ac:dyDescent="0.25">
      <c r="A348" s="50" t="s">
        <v>846</v>
      </c>
      <c r="B348" s="80"/>
      <c r="C348" s="122"/>
      <c r="D348" s="59"/>
      <c r="E348" s="28">
        <v>277</v>
      </c>
      <c r="F348" s="70">
        <f t="shared" si="7"/>
        <v>0</v>
      </c>
    </row>
    <row r="349" spans="1:6" s="27" customFormat="1" ht="15" customHeight="1" thickBot="1" x14ac:dyDescent="0.25">
      <c r="A349" s="50" t="s">
        <v>847</v>
      </c>
      <c r="B349" s="80"/>
      <c r="C349" s="122"/>
      <c r="D349" s="59"/>
      <c r="E349" s="28">
        <v>277</v>
      </c>
      <c r="F349" s="70">
        <f t="shared" si="7"/>
        <v>0</v>
      </c>
    </row>
    <row r="350" spans="1:6" s="27" customFormat="1" ht="15" customHeight="1" thickBot="1" x14ac:dyDescent="0.25">
      <c r="A350" s="50" t="s">
        <v>848</v>
      </c>
      <c r="B350" s="80"/>
      <c r="C350" s="122"/>
      <c r="D350" s="59"/>
      <c r="E350" s="28">
        <v>277</v>
      </c>
      <c r="F350" s="70">
        <f t="shared" si="7"/>
        <v>0</v>
      </c>
    </row>
    <row r="351" spans="1:6" s="27" customFormat="1" ht="15" customHeight="1" thickBot="1" x14ac:dyDescent="0.25">
      <c r="A351" s="50" t="s">
        <v>849</v>
      </c>
      <c r="B351" s="80"/>
      <c r="C351" s="122"/>
      <c r="D351" s="59"/>
      <c r="E351" s="28">
        <v>277</v>
      </c>
      <c r="F351" s="70">
        <f t="shared" si="7"/>
        <v>0</v>
      </c>
    </row>
    <row r="352" spans="1:6" s="27" customFormat="1" ht="15" customHeight="1" thickBot="1" x14ac:dyDescent="0.25">
      <c r="A352" s="50" t="s">
        <v>850</v>
      </c>
      <c r="B352" s="80"/>
      <c r="C352" s="122"/>
      <c r="D352" s="59"/>
      <c r="E352" s="28">
        <v>277</v>
      </c>
      <c r="F352" s="70">
        <f t="shared" si="7"/>
        <v>0</v>
      </c>
    </row>
    <row r="353" spans="1:6" s="27" customFormat="1" ht="15" customHeight="1" thickBot="1" x14ac:dyDescent="0.25">
      <c r="A353" s="50" t="s">
        <v>851</v>
      </c>
      <c r="B353" s="80"/>
      <c r="C353" s="122"/>
      <c r="D353" s="59"/>
      <c r="E353" s="28">
        <v>277</v>
      </c>
      <c r="F353" s="70">
        <f t="shared" si="7"/>
        <v>0</v>
      </c>
    </row>
    <row r="354" spans="1:6" s="27" customFormat="1" ht="15" customHeight="1" thickBot="1" x14ac:dyDescent="0.25">
      <c r="A354" s="50" t="s">
        <v>852</v>
      </c>
      <c r="B354" s="80"/>
      <c r="C354" s="122"/>
      <c r="D354" s="59"/>
      <c r="E354" s="28">
        <v>277</v>
      </c>
      <c r="F354" s="70">
        <f t="shared" si="7"/>
        <v>0</v>
      </c>
    </row>
    <row r="355" spans="1:6" s="27" customFormat="1" ht="15" customHeight="1" thickBot="1" x14ac:dyDescent="0.25">
      <c r="A355" s="51" t="s">
        <v>853</v>
      </c>
      <c r="B355" s="110"/>
      <c r="C355" s="123"/>
      <c r="D355" s="37"/>
      <c r="E355" s="29">
        <v>277</v>
      </c>
      <c r="F355" s="70">
        <f t="shared" si="7"/>
        <v>0</v>
      </c>
    </row>
    <row r="356" spans="1:6" x14ac:dyDescent="0.2">
      <c r="A356" s="18" t="s">
        <v>218</v>
      </c>
      <c r="B356" s="85" t="s">
        <v>217</v>
      </c>
      <c r="C356" s="88"/>
      <c r="D356" s="10"/>
      <c r="E356" s="11">
        <v>317</v>
      </c>
      <c r="F356" s="69">
        <f t="shared" si="0"/>
        <v>0</v>
      </c>
    </row>
    <row r="357" spans="1:6" x14ac:dyDescent="0.2">
      <c r="A357" s="45" t="s">
        <v>216</v>
      </c>
      <c r="B357" s="86"/>
      <c r="C357" s="89"/>
      <c r="D357" s="12"/>
      <c r="E357" s="13">
        <v>317</v>
      </c>
      <c r="F357" s="69">
        <f t="shared" si="0"/>
        <v>0</v>
      </c>
    </row>
    <row r="358" spans="1:6" x14ac:dyDescent="0.2">
      <c r="A358" s="45" t="s">
        <v>215</v>
      </c>
      <c r="B358" s="86"/>
      <c r="C358" s="89"/>
      <c r="D358" s="12"/>
      <c r="E358" s="13">
        <v>317</v>
      </c>
      <c r="F358" s="69">
        <f t="shared" si="0"/>
        <v>0</v>
      </c>
    </row>
    <row r="359" spans="1:6" x14ac:dyDescent="0.2">
      <c r="A359" s="45" t="s">
        <v>214</v>
      </c>
      <c r="B359" s="86"/>
      <c r="C359" s="89"/>
      <c r="D359" s="12"/>
      <c r="E359" s="13">
        <v>317</v>
      </c>
      <c r="F359" s="69">
        <f t="shared" si="0"/>
        <v>0</v>
      </c>
    </row>
    <row r="360" spans="1:6" x14ac:dyDescent="0.2">
      <c r="A360" s="45" t="s">
        <v>213</v>
      </c>
      <c r="B360" s="86"/>
      <c r="C360" s="89"/>
      <c r="D360" s="12"/>
      <c r="E360" s="13">
        <v>317</v>
      </c>
      <c r="F360" s="69">
        <f t="shared" si="0"/>
        <v>0</v>
      </c>
    </row>
    <row r="361" spans="1:6" x14ac:dyDescent="0.2">
      <c r="A361" s="45" t="s">
        <v>212</v>
      </c>
      <c r="B361" s="86"/>
      <c r="C361" s="89"/>
      <c r="D361" s="12"/>
      <c r="E361" s="13">
        <v>317</v>
      </c>
      <c r="F361" s="69">
        <f t="shared" si="0"/>
        <v>0</v>
      </c>
    </row>
    <row r="362" spans="1:6" x14ac:dyDescent="0.2">
      <c r="A362" s="45" t="s">
        <v>211</v>
      </c>
      <c r="B362" s="86"/>
      <c r="C362" s="89"/>
      <c r="D362" s="12"/>
      <c r="E362" s="13">
        <v>317</v>
      </c>
      <c r="F362" s="69">
        <f t="shared" si="0"/>
        <v>0</v>
      </c>
    </row>
    <row r="363" spans="1:6" x14ac:dyDescent="0.2">
      <c r="A363" s="45" t="s">
        <v>210</v>
      </c>
      <c r="B363" s="86"/>
      <c r="C363" s="89"/>
      <c r="D363" s="12"/>
      <c r="E363" s="13">
        <v>317</v>
      </c>
      <c r="F363" s="69">
        <f t="shared" si="0"/>
        <v>0</v>
      </c>
    </row>
    <row r="364" spans="1:6" x14ac:dyDescent="0.2">
      <c r="A364" s="45" t="s">
        <v>209</v>
      </c>
      <c r="B364" s="86"/>
      <c r="C364" s="89"/>
      <c r="D364" s="12"/>
      <c r="E364" s="13">
        <v>317</v>
      </c>
      <c r="F364" s="69">
        <f t="shared" si="0"/>
        <v>0</v>
      </c>
    </row>
    <row r="365" spans="1:6" x14ac:dyDescent="0.2">
      <c r="A365" s="45" t="s">
        <v>208</v>
      </c>
      <c r="B365" s="86"/>
      <c r="C365" s="89"/>
      <c r="D365" s="12"/>
      <c r="E365" s="13">
        <v>317</v>
      </c>
      <c r="F365" s="69">
        <f t="shared" si="0"/>
        <v>0</v>
      </c>
    </row>
    <row r="366" spans="1:6" x14ac:dyDescent="0.2">
      <c r="A366" s="45" t="s">
        <v>207</v>
      </c>
      <c r="B366" s="86"/>
      <c r="C366" s="89"/>
      <c r="D366" s="12"/>
      <c r="E366" s="13">
        <v>317</v>
      </c>
      <c r="F366" s="69">
        <f t="shared" si="0"/>
        <v>0</v>
      </c>
    </row>
    <row r="367" spans="1:6" ht="12" thickBot="1" x14ac:dyDescent="0.25">
      <c r="A367" s="45" t="s">
        <v>206</v>
      </c>
      <c r="B367" s="87"/>
      <c r="C367" s="90"/>
      <c r="D367" s="36"/>
      <c r="E367" s="13">
        <v>317</v>
      </c>
      <c r="F367" s="69">
        <f t="shared" si="0"/>
        <v>0</v>
      </c>
    </row>
    <row r="368" spans="1:6" s="27" customFormat="1" ht="15" customHeight="1" x14ac:dyDescent="0.2">
      <c r="A368" s="49" t="s">
        <v>397</v>
      </c>
      <c r="B368" s="104" t="s">
        <v>398</v>
      </c>
      <c r="C368" s="106"/>
      <c r="D368" s="25"/>
      <c r="E368" s="26">
        <v>220</v>
      </c>
      <c r="F368" s="71">
        <f t="shared" si="0"/>
        <v>0</v>
      </c>
    </row>
    <row r="369" spans="1:6" s="27" customFormat="1" ht="15" customHeight="1" x14ac:dyDescent="0.2">
      <c r="A369" s="50" t="s">
        <v>399</v>
      </c>
      <c r="B369" s="73"/>
      <c r="C369" s="76"/>
      <c r="D369" s="25"/>
      <c r="E369" s="28">
        <v>220</v>
      </c>
      <c r="F369" s="71">
        <f t="shared" si="0"/>
        <v>0</v>
      </c>
    </row>
    <row r="370" spans="1:6" s="27" customFormat="1" ht="15" customHeight="1" x14ac:dyDescent="0.2">
      <c r="A370" s="50" t="s">
        <v>400</v>
      </c>
      <c r="B370" s="73"/>
      <c r="C370" s="76"/>
      <c r="D370" s="25"/>
      <c r="E370" s="28">
        <v>220</v>
      </c>
      <c r="F370" s="71">
        <f t="shared" si="0"/>
        <v>0</v>
      </c>
    </row>
    <row r="371" spans="1:6" s="27" customFormat="1" ht="15" customHeight="1" x14ac:dyDescent="0.2">
      <c r="A371" s="50" t="s">
        <v>401</v>
      </c>
      <c r="B371" s="73"/>
      <c r="C371" s="76"/>
      <c r="D371" s="25"/>
      <c r="E371" s="28">
        <v>220</v>
      </c>
      <c r="F371" s="71">
        <f t="shared" si="0"/>
        <v>0</v>
      </c>
    </row>
    <row r="372" spans="1:6" s="27" customFormat="1" ht="15" customHeight="1" x14ac:dyDescent="0.2">
      <c r="A372" s="50" t="s">
        <v>402</v>
      </c>
      <c r="B372" s="73"/>
      <c r="C372" s="76"/>
      <c r="D372" s="25"/>
      <c r="E372" s="28">
        <v>220</v>
      </c>
      <c r="F372" s="71">
        <f t="shared" si="0"/>
        <v>0</v>
      </c>
    </row>
    <row r="373" spans="1:6" s="27" customFormat="1" ht="15" customHeight="1" x14ac:dyDescent="0.2">
      <c r="A373" s="50" t="s">
        <v>403</v>
      </c>
      <c r="B373" s="73"/>
      <c r="C373" s="76"/>
      <c r="D373" s="25"/>
      <c r="E373" s="28">
        <v>220</v>
      </c>
      <c r="F373" s="71">
        <f t="shared" si="0"/>
        <v>0</v>
      </c>
    </row>
    <row r="374" spans="1:6" s="27" customFormat="1" ht="15" customHeight="1" x14ac:dyDescent="0.2">
      <c r="A374" s="50" t="s">
        <v>404</v>
      </c>
      <c r="B374" s="73"/>
      <c r="C374" s="76"/>
      <c r="D374" s="25"/>
      <c r="E374" s="28">
        <v>220</v>
      </c>
      <c r="F374" s="71">
        <f t="shared" si="0"/>
        <v>0</v>
      </c>
    </row>
    <row r="375" spans="1:6" s="27" customFormat="1" ht="15" customHeight="1" x14ac:dyDescent="0.2">
      <c r="A375" s="50" t="s">
        <v>405</v>
      </c>
      <c r="B375" s="73"/>
      <c r="C375" s="76"/>
      <c r="D375" s="25"/>
      <c r="E375" s="28">
        <v>220</v>
      </c>
      <c r="F375" s="71">
        <f t="shared" si="0"/>
        <v>0</v>
      </c>
    </row>
    <row r="376" spans="1:6" s="27" customFormat="1" ht="15" customHeight="1" x14ac:dyDescent="0.2">
      <c r="A376" s="50" t="s">
        <v>406</v>
      </c>
      <c r="B376" s="73"/>
      <c r="C376" s="76"/>
      <c r="D376" s="25"/>
      <c r="E376" s="28">
        <v>220</v>
      </c>
      <c r="F376" s="71">
        <f t="shared" si="0"/>
        <v>0</v>
      </c>
    </row>
    <row r="377" spans="1:6" s="27" customFormat="1" ht="15" customHeight="1" x14ac:dyDescent="0.2">
      <c r="A377" s="50" t="s">
        <v>407</v>
      </c>
      <c r="B377" s="73"/>
      <c r="C377" s="76"/>
      <c r="D377" s="25"/>
      <c r="E377" s="28">
        <v>220</v>
      </c>
      <c r="F377" s="71">
        <f t="shared" si="0"/>
        <v>0</v>
      </c>
    </row>
    <row r="378" spans="1:6" s="27" customFormat="1" ht="15" customHeight="1" thickBot="1" x14ac:dyDescent="0.25">
      <c r="A378" s="51" t="s">
        <v>408</v>
      </c>
      <c r="B378" s="105"/>
      <c r="C378" s="107"/>
      <c r="D378" s="37"/>
      <c r="E378" s="29">
        <v>220</v>
      </c>
      <c r="F378" s="71">
        <f t="shared" si="0"/>
        <v>0</v>
      </c>
    </row>
    <row r="379" spans="1:6" s="27" customFormat="1" ht="15" customHeight="1" x14ac:dyDescent="0.2">
      <c r="A379" s="52" t="s">
        <v>409</v>
      </c>
      <c r="B379" s="72" t="s">
        <v>410</v>
      </c>
      <c r="C379" s="75"/>
      <c r="D379" s="25"/>
      <c r="E379" s="30">
        <v>140</v>
      </c>
      <c r="F379" s="71">
        <f t="shared" si="0"/>
        <v>0</v>
      </c>
    </row>
    <row r="380" spans="1:6" s="27" customFormat="1" ht="15" customHeight="1" x14ac:dyDescent="0.2">
      <c r="A380" s="50" t="s">
        <v>411</v>
      </c>
      <c r="B380" s="73"/>
      <c r="C380" s="76"/>
      <c r="D380" s="25"/>
      <c r="E380" s="28">
        <v>140</v>
      </c>
      <c r="F380" s="71">
        <f t="shared" si="0"/>
        <v>0</v>
      </c>
    </row>
    <row r="381" spans="1:6" s="27" customFormat="1" ht="15" customHeight="1" x14ac:dyDescent="0.2">
      <c r="A381" s="50" t="s">
        <v>412</v>
      </c>
      <c r="B381" s="73"/>
      <c r="C381" s="76"/>
      <c r="D381" s="25"/>
      <c r="E381" s="28">
        <v>140</v>
      </c>
      <c r="F381" s="71">
        <f t="shared" si="0"/>
        <v>0</v>
      </c>
    </row>
    <row r="382" spans="1:6" s="27" customFormat="1" ht="15" customHeight="1" x14ac:dyDescent="0.2">
      <c r="A382" s="50" t="s">
        <v>413</v>
      </c>
      <c r="B382" s="73"/>
      <c r="C382" s="76"/>
      <c r="D382" s="25"/>
      <c r="E382" s="28">
        <v>140</v>
      </c>
      <c r="F382" s="71">
        <f t="shared" si="0"/>
        <v>0</v>
      </c>
    </row>
    <row r="383" spans="1:6" s="27" customFormat="1" ht="15" customHeight="1" x14ac:dyDescent="0.2">
      <c r="A383" s="50" t="s">
        <v>414</v>
      </c>
      <c r="B383" s="73"/>
      <c r="C383" s="76"/>
      <c r="D383" s="25"/>
      <c r="E383" s="28">
        <v>140</v>
      </c>
      <c r="F383" s="71">
        <f t="shared" si="0"/>
        <v>0</v>
      </c>
    </row>
    <row r="384" spans="1:6" s="27" customFormat="1" ht="15" customHeight="1" x14ac:dyDescent="0.2">
      <c r="A384" s="50" t="s">
        <v>415</v>
      </c>
      <c r="B384" s="73"/>
      <c r="C384" s="76"/>
      <c r="D384" s="25"/>
      <c r="E384" s="28">
        <v>140</v>
      </c>
      <c r="F384" s="71">
        <f t="shared" si="0"/>
        <v>0</v>
      </c>
    </row>
    <row r="385" spans="1:6" s="27" customFormat="1" ht="15" customHeight="1" x14ac:dyDescent="0.2">
      <c r="A385" s="50" t="s">
        <v>416</v>
      </c>
      <c r="B385" s="73"/>
      <c r="C385" s="76"/>
      <c r="D385" s="25"/>
      <c r="E385" s="28">
        <v>140</v>
      </c>
      <c r="F385" s="71">
        <f t="shared" si="0"/>
        <v>0</v>
      </c>
    </row>
    <row r="386" spans="1:6" s="27" customFormat="1" ht="15" customHeight="1" thickBot="1" x14ac:dyDescent="0.25">
      <c r="A386" s="50" t="s">
        <v>417</v>
      </c>
      <c r="B386" s="74"/>
      <c r="C386" s="77"/>
      <c r="D386" s="25"/>
      <c r="E386" s="28">
        <v>140</v>
      </c>
      <c r="F386" s="71">
        <f t="shared" si="0"/>
        <v>0</v>
      </c>
    </row>
    <row r="387" spans="1:6" s="27" customFormat="1" ht="15" customHeight="1" thickBot="1" x14ac:dyDescent="0.25">
      <c r="A387" s="52" t="s">
        <v>418</v>
      </c>
      <c r="B387" s="72" t="s">
        <v>419</v>
      </c>
      <c r="C387" s="75"/>
      <c r="D387" s="31"/>
      <c r="E387" s="30">
        <v>182</v>
      </c>
      <c r="F387" s="71">
        <f t="shared" si="0"/>
        <v>0</v>
      </c>
    </row>
    <row r="388" spans="1:6" s="27" customFormat="1" ht="15" customHeight="1" thickBot="1" x14ac:dyDescent="0.25">
      <c r="A388" s="50" t="s">
        <v>420</v>
      </c>
      <c r="B388" s="73"/>
      <c r="C388" s="76"/>
      <c r="D388" s="31"/>
      <c r="E388" s="28">
        <v>182</v>
      </c>
      <c r="F388" s="71">
        <f t="shared" si="0"/>
        <v>0</v>
      </c>
    </row>
    <row r="389" spans="1:6" s="27" customFormat="1" ht="15" customHeight="1" thickBot="1" x14ac:dyDescent="0.25">
      <c r="A389" s="50" t="s">
        <v>421</v>
      </c>
      <c r="B389" s="73"/>
      <c r="C389" s="76"/>
      <c r="D389" s="31"/>
      <c r="E389" s="28">
        <v>182</v>
      </c>
      <c r="F389" s="71">
        <f t="shared" si="0"/>
        <v>0</v>
      </c>
    </row>
    <row r="390" spans="1:6" s="27" customFormat="1" ht="15" customHeight="1" x14ac:dyDescent="0.2">
      <c r="A390" s="50" t="s">
        <v>422</v>
      </c>
      <c r="B390" s="73"/>
      <c r="C390" s="76"/>
      <c r="D390" s="31"/>
      <c r="E390" s="28">
        <v>182</v>
      </c>
      <c r="F390" s="71">
        <f t="shared" si="0"/>
        <v>0</v>
      </c>
    </row>
    <row r="391" spans="1:6" s="27" customFormat="1" ht="15" customHeight="1" x14ac:dyDescent="0.2">
      <c r="A391" s="50" t="s">
        <v>423</v>
      </c>
      <c r="B391" s="73"/>
      <c r="C391" s="76"/>
      <c r="D391" s="25"/>
      <c r="E391" s="28">
        <v>182</v>
      </c>
      <c r="F391" s="71">
        <f t="shared" si="0"/>
        <v>0</v>
      </c>
    </row>
    <row r="392" spans="1:6" s="27" customFormat="1" ht="15" customHeight="1" x14ac:dyDescent="0.2">
      <c r="A392" s="50" t="s">
        <v>424</v>
      </c>
      <c r="B392" s="73"/>
      <c r="C392" s="76"/>
      <c r="D392" s="25"/>
      <c r="E392" s="28">
        <v>182</v>
      </c>
      <c r="F392" s="71">
        <f t="shared" si="0"/>
        <v>0</v>
      </c>
    </row>
    <row r="393" spans="1:6" s="27" customFormat="1" ht="15" customHeight="1" x14ac:dyDescent="0.2">
      <c r="A393" s="50" t="s">
        <v>425</v>
      </c>
      <c r="B393" s="73"/>
      <c r="C393" s="76"/>
      <c r="D393" s="25"/>
      <c r="E393" s="28">
        <v>182</v>
      </c>
      <c r="F393" s="71">
        <f t="shared" si="0"/>
        <v>0</v>
      </c>
    </row>
    <row r="394" spans="1:6" s="27" customFormat="1" ht="15" customHeight="1" x14ac:dyDescent="0.2">
      <c r="A394" s="50" t="s">
        <v>426</v>
      </c>
      <c r="B394" s="73"/>
      <c r="C394" s="76"/>
      <c r="D394" s="25"/>
      <c r="E394" s="28">
        <v>182</v>
      </c>
      <c r="F394" s="71">
        <f t="shared" si="0"/>
        <v>0</v>
      </c>
    </row>
    <row r="395" spans="1:6" s="27" customFormat="1" ht="15" customHeight="1" x14ac:dyDescent="0.2">
      <c r="A395" s="50" t="s">
        <v>427</v>
      </c>
      <c r="B395" s="73"/>
      <c r="C395" s="76"/>
      <c r="D395" s="25"/>
      <c r="E395" s="28">
        <v>182</v>
      </c>
      <c r="F395" s="71">
        <f t="shared" si="0"/>
        <v>0</v>
      </c>
    </row>
    <row r="396" spans="1:6" s="27" customFormat="1" ht="15" customHeight="1" thickBot="1" x14ac:dyDescent="0.25">
      <c r="A396" s="51" t="s">
        <v>428</v>
      </c>
      <c r="B396" s="73"/>
      <c r="C396" s="76"/>
      <c r="D396" s="37"/>
      <c r="E396" s="28">
        <v>182</v>
      </c>
      <c r="F396" s="71">
        <f t="shared" si="0"/>
        <v>0</v>
      </c>
    </row>
    <row r="397" spans="1:6" s="27" customFormat="1" ht="15" customHeight="1" x14ac:dyDescent="0.2">
      <c r="A397" s="53" t="s">
        <v>429</v>
      </c>
      <c r="B397" s="72" t="s">
        <v>430</v>
      </c>
      <c r="C397" s="75"/>
      <c r="D397" s="25"/>
      <c r="E397" s="30">
        <v>142</v>
      </c>
      <c r="F397" s="71">
        <f t="shared" si="0"/>
        <v>0</v>
      </c>
    </row>
    <row r="398" spans="1:6" s="27" customFormat="1" ht="15" customHeight="1" x14ac:dyDescent="0.2">
      <c r="A398" s="50" t="s">
        <v>431</v>
      </c>
      <c r="B398" s="73"/>
      <c r="C398" s="76"/>
      <c r="D398" s="25"/>
      <c r="E398" s="28">
        <v>142</v>
      </c>
      <c r="F398" s="71">
        <f t="shared" si="0"/>
        <v>0</v>
      </c>
    </row>
    <row r="399" spans="1:6" s="27" customFormat="1" ht="15" customHeight="1" x14ac:dyDescent="0.2">
      <c r="A399" s="50" t="s">
        <v>432</v>
      </c>
      <c r="B399" s="73"/>
      <c r="C399" s="76"/>
      <c r="D399" s="25"/>
      <c r="E399" s="28">
        <v>142</v>
      </c>
      <c r="F399" s="71">
        <f t="shared" si="0"/>
        <v>0</v>
      </c>
    </row>
    <row r="400" spans="1:6" s="27" customFormat="1" ht="15" customHeight="1" x14ac:dyDescent="0.2">
      <c r="A400" s="50" t="s">
        <v>433</v>
      </c>
      <c r="B400" s="73"/>
      <c r="C400" s="76"/>
      <c r="D400" s="25"/>
      <c r="E400" s="28">
        <v>142</v>
      </c>
      <c r="F400" s="71">
        <f t="shared" si="0"/>
        <v>0</v>
      </c>
    </row>
    <row r="401" spans="1:6" s="27" customFormat="1" ht="15" customHeight="1" x14ac:dyDescent="0.2">
      <c r="A401" s="50" t="s">
        <v>434</v>
      </c>
      <c r="B401" s="73"/>
      <c r="C401" s="76"/>
      <c r="D401" s="25"/>
      <c r="E401" s="28">
        <v>142</v>
      </c>
      <c r="F401" s="71">
        <f t="shared" si="0"/>
        <v>0</v>
      </c>
    </row>
    <row r="402" spans="1:6" s="27" customFormat="1" ht="15" customHeight="1" x14ac:dyDescent="0.2">
      <c r="A402" s="50" t="s">
        <v>435</v>
      </c>
      <c r="B402" s="73"/>
      <c r="C402" s="76"/>
      <c r="D402" s="25"/>
      <c r="E402" s="28">
        <v>142</v>
      </c>
      <c r="F402" s="71">
        <f t="shared" si="0"/>
        <v>0</v>
      </c>
    </row>
    <row r="403" spans="1:6" s="27" customFormat="1" ht="15" customHeight="1" x14ac:dyDescent="0.2">
      <c r="A403" s="50" t="s">
        <v>436</v>
      </c>
      <c r="B403" s="73"/>
      <c r="C403" s="76"/>
      <c r="D403" s="25"/>
      <c r="E403" s="28">
        <v>142</v>
      </c>
      <c r="F403" s="71">
        <f t="shared" si="0"/>
        <v>0</v>
      </c>
    </row>
    <row r="404" spans="1:6" s="27" customFormat="1" ht="15" customHeight="1" thickBot="1" x14ac:dyDescent="0.25">
      <c r="A404" s="50" t="s">
        <v>437</v>
      </c>
      <c r="B404" s="73"/>
      <c r="C404" s="76"/>
      <c r="D404" s="25"/>
      <c r="E404" s="28">
        <v>142</v>
      </c>
      <c r="F404" s="71">
        <f t="shared" si="0"/>
        <v>0</v>
      </c>
    </row>
    <row r="405" spans="1:6" s="27" customFormat="1" ht="15" customHeight="1" x14ac:dyDescent="0.2">
      <c r="A405" s="52" t="s">
        <v>472</v>
      </c>
      <c r="B405" s="72" t="s">
        <v>473</v>
      </c>
      <c r="C405" s="75"/>
      <c r="D405" s="39"/>
      <c r="E405" s="30">
        <v>211</v>
      </c>
      <c r="F405" s="71">
        <f t="shared" si="0"/>
        <v>0</v>
      </c>
    </row>
    <row r="406" spans="1:6" s="27" customFormat="1" ht="15" customHeight="1" x14ac:dyDescent="0.2">
      <c r="A406" s="50" t="s">
        <v>474</v>
      </c>
      <c r="B406" s="73"/>
      <c r="C406" s="97"/>
      <c r="D406" s="40"/>
      <c r="E406" s="38">
        <v>211</v>
      </c>
      <c r="F406" s="71">
        <f t="shared" si="0"/>
        <v>0</v>
      </c>
    </row>
    <row r="407" spans="1:6" s="27" customFormat="1" ht="15" customHeight="1" x14ac:dyDescent="0.2">
      <c r="A407" s="50" t="s">
        <v>475</v>
      </c>
      <c r="B407" s="73"/>
      <c r="C407" s="97"/>
      <c r="D407" s="40"/>
      <c r="E407" s="38">
        <v>211</v>
      </c>
      <c r="F407" s="71">
        <f t="shared" si="0"/>
        <v>0</v>
      </c>
    </row>
    <row r="408" spans="1:6" s="27" customFormat="1" ht="15" customHeight="1" x14ac:dyDescent="0.2">
      <c r="A408" s="50" t="s">
        <v>476</v>
      </c>
      <c r="B408" s="73"/>
      <c r="C408" s="97"/>
      <c r="D408" s="40"/>
      <c r="E408" s="38">
        <v>211</v>
      </c>
      <c r="F408" s="71">
        <f t="shared" si="0"/>
        <v>0</v>
      </c>
    </row>
    <row r="409" spans="1:6" s="27" customFormat="1" ht="15" customHeight="1" x14ac:dyDescent="0.2">
      <c r="A409" s="50" t="s">
        <v>477</v>
      </c>
      <c r="B409" s="73"/>
      <c r="C409" s="97"/>
      <c r="D409" s="40"/>
      <c r="E409" s="38">
        <v>211</v>
      </c>
      <c r="F409" s="71">
        <f t="shared" si="0"/>
        <v>0</v>
      </c>
    </row>
    <row r="410" spans="1:6" s="27" customFormat="1" ht="15" customHeight="1" x14ac:dyDescent="0.2">
      <c r="A410" s="50" t="s">
        <v>478</v>
      </c>
      <c r="B410" s="73"/>
      <c r="C410" s="97"/>
      <c r="D410" s="40"/>
      <c r="E410" s="38">
        <v>211</v>
      </c>
      <c r="F410" s="71">
        <f t="shared" si="0"/>
        <v>0</v>
      </c>
    </row>
    <row r="411" spans="1:6" s="27" customFormat="1" ht="15" customHeight="1" x14ac:dyDescent="0.2">
      <c r="A411" s="50" t="s">
        <v>479</v>
      </c>
      <c r="B411" s="73"/>
      <c r="C411" s="97"/>
      <c r="D411" s="40"/>
      <c r="E411" s="38">
        <v>211</v>
      </c>
      <c r="F411" s="71">
        <f t="shared" si="0"/>
        <v>0</v>
      </c>
    </row>
    <row r="412" spans="1:6" s="27" customFormat="1" ht="15" customHeight="1" x14ac:dyDescent="0.2">
      <c r="A412" s="50" t="s">
        <v>480</v>
      </c>
      <c r="B412" s="73"/>
      <c r="C412" s="97"/>
      <c r="D412" s="40"/>
      <c r="E412" s="38">
        <v>211</v>
      </c>
      <c r="F412" s="71">
        <f t="shared" si="0"/>
        <v>0</v>
      </c>
    </row>
    <row r="413" spans="1:6" s="27" customFormat="1" ht="15" customHeight="1" x14ac:dyDescent="0.2">
      <c r="A413" s="50" t="s">
        <v>481</v>
      </c>
      <c r="B413" s="73"/>
      <c r="C413" s="97"/>
      <c r="D413" s="40"/>
      <c r="E413" s="38">
        <v>211</v>
      </c>
      <c r="F413" s="71">
        <f t="shared" si="0"/>
        <v>0</v>
      </c>
    </row>
    <row r="414" spans="1:6" s="27" customFormat="1" ht="15" customHeight="1" x14ac:dyDescent="0.2">
      <c r="A414" s="50" t="s">
        <v>482</v>
      </c>
      <c r="B414" s="73"/>
      <c r="C414" s="97"/>
      <c r="D414" s="40"/>
      <c r="E414" s="38">
        <v>211</v>
      </c>
      <c r="F414" s="71">
        <f t="shared" si="0"/>
        <v>0</v>
      </c>
    </row>
    <row r="415" spans="1:6" s="27" customFormat="1" ht="15" customHeight="1" x14ac:dyDescent="0.2">
      <c r="A415" s="50" t="s">
        <v>483</v>
      </c>
      <c r="B415" s="73"/>
      <c r="C415" s="97"/>
      <c r="D415" s="40"/>
      <c r="E415" s="38">
        <v>211</v>
      </c>
      <c r="F415" s="71">
        <f t="shared" si="0"/>
        <v>0</v>
      </c>
    </row>
    <row r="416" spans="1:6" s="27" customFormat="1" ht="15" customHeight="1" thickBot="1" x14ac:dyDescent="0.25">
      <c r="A416" s="50" t="s">
        <v>484</v>
      </c>
      <c r="B416" s="74"/>
      <c r="C416" s="77"/>
      <c r="D416" s="25"/>
      <c r="E416" s="28">
        <v>211</v>
      </c>
      <c r="F416" s="71">
        <f t="shared" si="0"/>
        <v>0</v>
      </c>
    </row>
    <row r="417" spans="1:6" s="27" customFormat="1" ht="15" customHeight="1" x14ac:dyDescent="0.2">
      <c r="A417" s="52" t="s">
        <v>485</v>
      </c>
      <c r="B417" s="72" t="s">
        <v>486</v>
      </c>
      <c r="C417" s="75"/>
      <c r="D417" s="39"/>
      <c r="E417" s="30">
        <v>140</v>
      </c>
      <c r="F417" s="71">
        <f t="shared" si="0"/>
        <v>0</v>
      </c>
    </row>
    <row r="418" spans="1:6" s="27" customFormat="1" ht="15" customHeight="1" x14ac:dyDescent="0.2">
      <c r="A418" s="50" t="s">
        <v>487</v>
      </c>
      <c r="B418" s="73"/>
      <c r="C418" s="97"/>
      <c r="D418" s="40"/>
      <c r="E418" s="38">
        <v>140</v>
      </c>
      <c r="F418" s="71">
        <f t="shared" si="0"/>
        <v>0</v>
      </c>
    </row>
    <row r="419" spans="1:6" s="27" customFormat="1" ht="15" customHeight="1" x14ac:dyDescent="0.2">
      <c r="A419" s="50" t="s">
        <v>488</v>
      </c>
      <c r="B419" s="73"/>
      <c r="C419" s="97"/>
      <c r="D419" s="40"/>
      <c r="E419" s="38">
        <v>140</v>
      </c>
      <c r="F419" s="71">
        <f t="shared" si="0"/>
        <v>0</v>
      </c>
    </row>
    <row r="420" spans="1:6" s="27" customFormat="1" ht="15" customHeight="1" x14ac:dyDescent="0.2">
      <c r="A420" s="50" t="s">
        <v>489</v>
      </c>
      <c r="B420" s="73"/>
      <c r="C420" s="97"/>
      <c r="D420" s="40"/>
      <c r="E420" s="38">
        <v>140</v>
      </c>
      <c r="F420" s="71">
        <f t="shared" si="0"/>
        <v>0</v>
      </c>
    </row>
    <row r="421" spans="1:6" s="27" customFormat="1" ht="15" customHeight="1" x14ac:dyDescent="0.2">
      <c r="A421" s="50" t="s">
        <v>490</v>
      </c>
      <c r="B421" s="73"/>
      <c r="C421" s="97"/>
      <c r="D421" s="40"/>
      <c r="E421" s="38">
        <v>140</v>
      </c>
      <c r="F421" s="71">
        <f t="shared" si="0"/>
        <v>0</v>
      </c>
    </row>
    <row r="422" spans="1:6" s="27" customFormat="1" ht="15" customHeight="1" x14ac:dyDescent="0.2">
      <c r="A422" s="50" t="s">
        <v>491</v>
      </c>
      <c r="B422" s="73"/>
      <c r="C422" s="97"/>
      <c r="D422" s="40"/>
      <c r="E422" s="38">
        <v>140</v>
      </c>
      <c r="F422" s="71">
        <f t="shared" si="0"/>
        <v>0</v>
      </c>
    </row>
    <row r="423" spans="1:6" s="27" customFormat="1" ht="15" customHeight="1" x14ac:dyDescent="0.2">
      <c r="A423" s="50" t="s">
        <v>492</v>
      </c>
      <c r="B423" s="73"/>
      <c r="C423" s="97"/>
      <c r="D423" s="40"/>
      <c r="E423" s="38">
        <v>140</v>
      </c>
      <c r="F423" s="71">
        <f t="shared" si="0"/>
        <v>0</v>
      </c>
    </row>
    <row r="424" spans="1:6" s="27" customFormat="1" ht="15" customHeight="1" thickBot="1" x14ac:dyDescent="0.25">
      <c r="A424" s="50" t="s">
        <v>493</v>
      </c>
      <c r="B424" s="74"/>
      <c r="C424" s="77"/>
      <c r="D424" s="25"/>
      <c r="E424" s="28">
        <v>140</v>
      </c>
      <c r="F424" s="71">
        <f t="shared" si="0"/>
        <v>0</v>
      </c>
    </row>
    <row r="425" spans="1:6" x14ac:dyDescent="0.2">
      <c r="A425" s="18" t="s">
        <v>205</v>
      </c>
      <c r="B425" s="85" t="s">
        <v>204</v>
      </c>
      <c r="C425" s="88"/>
      <c r="D425" s="10"/>
      <c r="E425" s="11">
        <v>307</v>
      </c>
      <c r="F425" s="69">
        <f t="shared" si="0"/>
        <v>0</v>
      </c>
    </row>
    <row r="426" spans="1:6" x14ac:dyDescent="0.2">
      <c r="A426" s="45" t="s">
        <v>203</v>
      </c>
      <c r="B426" s="86"/>
      <c r="C426" s="89"/>
      <c r="D426" s="12"/>
      <c r="E426" s="13">
        <v>307</v>
      </c>
      <c r="F426" s="69">
        <f t="shared" si="0"/>
        <v>0</v>
      </c>
    </row>
    <row r="427" spans="1:6" x14ac:dyDescent="0.2">
      <c r="A427" s="45" t="s">
        <v>202</v>
      </c>
      <c r="B427" s="86"/>
      <c r="C427" s="89"/>
      <c r="D427" s="12"/>
      <c r="E427" s="13">
        <v>307</v>
      </c>
      <c r="F427" s="69">
        <f t="shared" si="0"/>
        <v>0</v>
      </c>
    </row>
    <row r="428" spans="1:6" x14ac:dyDescent="0.2">
      <c r="A428" s="45" t="s">
        <v>201</v>
      </c>
      <c r="B428" s="86"/>
      <c r="C428" s="89"/>
      <c r="D428" s="12"/>
      <c r="E428" s="13">
        <v>307</v>
      </c>
      <c r="F428" s="69">
        <f t="shared" si="0"/>
        <v>0</v>
      </c>
    </row>
    <row r="429" spans="1:6" x14ac:dyDescent="0.2">
      <c r="A429" s="45" t="s">
        <v>200</v>
      </c>
      <c r="B429" s="86"/>
      <c r="C429" s="89"/>
      <c r="D429" s="12"/>
      <c r="E429" s="13">
        <v>307</v>
      </c>
      <c r="F429" s="69">
        <f t="shared" si="0"/>
        <v>0</v>
      </c>
    </row>
    <row r="430" spans="1:6" x14ac:dyDescent="0.2">
      <c r="A430" s="45" t="s">
        <v>199</v>
      </c>
      <c r="B430" s="86"/>
      <c r="C430" s="89"/>
      <c r="D430" s="12"/>
      <c r="E430" s="13">
        <v>307</v>
      </c>
      <c r="F430" s="69">
        <f t="shared" si="0"/>
        <v>0</v>
      </c>
    </row>
    <row r="431" spans="1:6" x14ac:dyDescent="0.2">
      <c r="A431" s="45" t="s">
        <v>198</v>
      </c>
      <c r="B431" s="86"/>
      <c r="C431" s="89"/>
      <c r="D431" s="12"/>
      <c r="E431" s="13">
        <v>307</v>
      </c>
      <c r="F431" s="69">
        <f t="shared" si="0"/>
        <v>0</v>
      </c>
    </row>
    <row r="432" spans="1:6" x14ac:dyDescent="0.2">
      <c r="A432" s="45" t="s">
        <v>197</v>
      </c>
      <c r="B432" s="86"/>
      <c r="C432" s="89"/>
      <c r="D432" s="12"/>
      <c r="E432" s="13">
        <v>307</v>
      </c>
      <c r="F432" s="69">
        <f t="shared" si="0"/>
        <v>0</v>
      </c>
    </row>
    <row r="433" spans="1:6" x14ac:dyDescent="0.2">
      <c r="A433" s="45" t="s">
        <v>196</v>
      </c>
      <c r="B433" s="86"/>
      <c r="C433" s="89"/>
      <c r="D433" s="12"/>
      <c r="E433" s="13">
        <v>307</v>
      </c>
      <c r="F433" s="69">
        <f t="shared" si="0"/>
        <v>0</v>
      </c>
    </row>
    <row r="434" spans="1:6" x14ac:dyDescent="0.2">
      <c r="A434" s="45" t="s">
        <v>195</v>
      </c>
      <c r="B434" s="86"/>
      <c r="C434" s="89"/>
      <c r="D434" s="12"/>
      <c r="E434" s="13">
        <v>307</v>
      </c>
      <c r="F434" s="69">
        <f t="shared" si="0"/>
        <v>0</v>
      </c>
    </row>
    <row r="435" spans="1:6" x14ac:dyDescent="0.2">
      <c r="A435" s="45" t="s">
        <v>194</v>
      </c>
      <c r="B435" s="86"/>
      <c r="C435" s="89"/>
      <c r="D435" s="12"/>
      <c r="E435" s="13">
        <v>307</v>
      </c>
      <c r="F435" s="69">
        <f t="shared" si="0"/>
        <v>0</v>
      </c>
    </row>
    <row r="436" spans="1:6" ht="12" thickBot="1" x14ac:dyDescent="0.25">
      <c r="A436" s="45" t="s">
        <v>193</v>
      </c>
      <c r="B436" s="87"/>
      <c r="C436" s="90"/>
      <c r="D436" s="12"/>
      <c r="E436" s="13">
        <v>307</v>
      </c>
      <c r="F436" s="69">
        <f t="shared" si="0"/>
        <v>0</v>
      </c>
    </row>
    <row r="437" spans="1:6" s="27" customFormat="1" ht="21.75" customHeight="1" x14ac:dyDescent="0.2">
      <c r="A437" s="52" t="s">
        <v>494</v>
      </c>
      <c r="B437" s="72" t="s">
        <v>430</v>
      </c>
      <c r="C437" s="75"/>
      <c r="D437" s="39"/>
      <c r="E437" s="30">
        <v>142</v>
      </c>
      <c r="F437" s="71">
        <f t="shared" si="0"/>
        <v>0</v>
      </c>
    </row>
    <row r="438" spans="1:6" s="27" customFormat="1" ht="21.75" customHeight="1" x14ac:dyDescent="0.2">
      <c r="A438" s="50" t="s">
        <v>495</v>
      </c>
      <c r="B438" s="73"/>
      <c r="C438" s="97"/>
      <c r="D438" s="40"/>
      <c r="E438" s="38">
        <v>142</v>
      </c>
      <c r="F438" s="71">
        <f t="shared" si="0"/>
        <v>0</v>
      </c>
    </row>
    <row r="439" spans="1:6" s="27" customFormat="1" ht="21.75" customHeight="1" x14ac:dyDescent="0.2">
      <c r="A439" s="50" t="s">
        <v>496</v>
      </c>
      <c r="B439" s="73"/>
      <c r="C439" s="97"/>
      <c r="D439" s="40"/>
      <c r="E439" s="38">
        <v>142</v>
      </c>
      <c r="F439" s="71">
        <f t="shared" si="0"/>
        <v>0</v>
      </c>
    </row>
    <row r="440" spans="1:6" s="27" customFormat="1" ht="21.75" customHeight="1" x14ac:dyDescent="0.2">
      <c r="A440" s="50" t="s">
        <v>497</v>
      </c>
      <c r="B440" s="73"/>
      <c r="C440" s="97"/>
      <c r="D440" s="40"/>
      <c r="E440" s="38">
        <v>142</v>
      </c>
      <c r="F440" s="71">
        <f t="shared" si="0"/>
        <v>0</v>
      </c>
    </row>
    <row r="441" spans="1:6" s="27" customFormat="1" ht="21.75" customHeight="1" x14ac:dyDescent="0.2">
      <c r="A441" s="50" t="s">
        <v>498</v>
      </c>
      <c r="B441" s="73"/>
      <c r="C441" s="97"/>
      <c r="D441" s="40"/>
      <c r="E441" s="38">
        <v>142</v>
      </c>
      <c r="F441" s="71">
        <f t="shared" si="0"/>
        <v>0</v>
      </c>
    </row>
    <row r="442" spans="1:6" s="27" customFormat="1" ht="21.75" customHeight="1" thickBot="1" x14ac:dyDescent="0.25">
      <c r="A442" s="50" t="s">
        <v>499</v>
      </c>
      <c r="B442" s="73"/>
      <c r="C442" s="76"/>
      <c r="D442" s="25"/>
      <c r="E442" s="28">
        <v>142</v>
      </c>
      <c r="F442" s="71">
        <f t="shared" si="0"/>
        <v>0</v>
      </c>
    </row>
    <row r="443" spans="1:6" x14ac:dyDescent="0.2">
      <c r="A443" s="18" t="s">
        <v>337</v>
      </c>
      <c r="B443" s="85" t="s">
        <v>336</v>
      </c>
      <c r="C443" s="88"/>
      <c r="D443" s="10"/>
      <c r="E443" s="11">
        <v>79</v>
      </c>
      <c r="F443" s="69">
        <f t="shared" si="0"/>
        <v>0</v>
      </c>
    </row>
    <row r="444" spans="1:6" x14ac:dyDescent="0.2">
      <c r="A444" s="45" t="s">
        <v>335</v>
      </c>
      <c r="B444" s="86"/>
      <c r="C444" s="89"/>
      <c r="D444" s="12"/>
      <c r="E444" s="13">
        <v>79</v>
      </c>
      <c r="F444" s="69">
        <f t="shared" si="0"/>
        <v>0</v>
      </c>
    </row>
    <row r="445" spans="1:6" x14ac:dyDescent="0.2">
      <c r="A445" s="45" t="s">
        <v>334</v>
      </c>
      <c r="B445" s="86"/>
      <c r="C445" s="89"/>
      <c r="D445" s="12"/>
      <c r="E445" s="13">
        <v>79</v>
      </c>
      <c r="F445" s="69">
        <f t="shared" si="0"/>
        <v>0</v>
      </c>
    </row>
    <row r="446" spans="1:6" x14ac:dyDescent="0.2">
      <c r="A446" s="45" t="s">
        <v>333</v>
      </c>
      <c r="B446" s="86"/>
      <c r="C446" s="89"/>
      <c r="D446" s="12"/>
      <c r="E446" s="13">
        <v>79</v>
      </c>
      <c r="F446" s="69">
        <f t="shared" si="0"/>
        <v>0</v>
      </c>
    </row>
    <row r="447" spans="1:6" x14ac:dyDescent="0.2">
      <c r="A447" s="45" t="s">
        <v>332</v>
      </c>
      <c r="B447" s="86"/>
      <c r="C447" s="89"/>
      <c r="D447" s="12"/>
      <c r="E447" s="13">
        <v>79</v>
      </c>
      <c r="F447" s="69">
        <f t="shared" si="0"/>
        <v>0</v>
      </c>
    </row>
    <row r="448" spans="1:6" x14ac:dyDescent="0.2">
      <c r="A448" s="45" t="s">
        <v>331</v>
      </c>
      <c r="B448" s="86"/>
      <c r="C448" s="89"/>
      <c r="D448" s="12"/>
      <c r="E448" s="13">
        <v>79</v>
      </c>
      <c r="F448" s="69">
        <f t="shared" ref="F448:F511" si="8">D448*E448</f>
        <v>0</v>
      </c>
    </row>
    <row r="449" spans="1:6" x14ac:dyDescent="0.2">
      <c r="A449" s="45" t="s">
        <v>330</v>
      </c>
      <c r="B449" s="86"/>
      <c r="C449" s="89"/>
      <c r="D449" s="12"/>
      <c r="E449" s="13">
        <v>79</v>
      </c>
      <c r="F449" s="69">
        <f t="shared" si="8"/>
        <v>0</v>
      </c>
    </row>
    <row r="450" spans="1:6" x14ac:dyDescent="0.2">
      <c r="A450" s="45" t="s">
        <v>329</v>
      </c>
      <c r="B450" s="86"/>
      <c r="C450" s="89"/>
      <c r="D450" s="12"/>
      <c r="E450" s="13">
        <v>79</v>
      </c>
      <c r="F450" s="69">
        <f t="shared" si="8"/>
        <v>0</v>
      </c>
    </row>
    <row r="451" spans="1:6" x14ac:dyDescent="0.2">
      <c r="A451" s="45" t="s">
        <v>328</v>
      </c>
      <c r="B451" s="86"/>
      <c r="C451" s="89"/>
      <c r="D451" s="12"/>
      <c r="E451" s="13">
        <v>79</v>
      </c>
      <c r="F451" s="69">
        <f t="shared" si="8"/>
        <v>0</v>
      </c>
    </row>
    <row r="452" spans="1:6" x14ac:dyDescent="0.2">
      <c r="A452" s="45" t="s">
        <v>327</v>
      </c>
      <c r="B452" s="86"/>
      <c r="C452" s="89"/>
      <c r="D452" s="12"/>
      <c r="E452" s="13">
        <v>79</v>
      </c>
      <c r="F452" s="69">
        <f t="shared" si="8"/>
        <v>0</v>
      </c>
    </row>
    <row r="453" spans="1:6" x14ac:dyDescent="0.2">
      <c r="A453" s="45" t="s">
        <v>326</v>
      </c>
      <c r="B453" s="86"/>
      <c r="C453" s="89"/>
      <c r="D453" s="12"/>
      <c r="E453" s="13">
        <v>79</v>
      </c>
      <c r="F453" s="69">
        <f t="shared" si="8"/>
        <v>0</v>
      </c>
    </row>
    <row r="454" spans="1:6" x14ac:dyDescent="0.2">
      <c r="A454" s="45" t="s">
        <v>325</v>
      </c>
      <c r="B454" s="86"/>
      <c r="C454" s="89"/>
      <c r="D454" s="12"/>
      <c r="E454" s="13">
        <v>79</v>
      </c>
      <c r="F454" s="69">
        <f t="shared" si="8"/>
        <v>0</v>
      </c>
    </row>
    <row r="455" spans="1:6" x14ac:dyDescent="0.2">
      <c r="A455" s="45" t="s">
        <v>324</v>
      </c>
      <c r="B455" s="86"/>
      <c r="C455" s="89"/>
      <c r="D455" s="12"/>
      <c r="E455" s="13">
        <v>79</v>
      </c>
      <c r="F455" s="69">
        <f t="shared" si="8"/>
        <v>0</v>
      </c>
    </row>
    <row r="456" spans="1:6" x14ac:dyDescent="0.2">
      <c r="A456" s="45" t="s">
        <v>323</v>
      </c>
      <c r="B456" s="86"/>
      <c r="C456" s="89"/>
      <c r="D456" s="12"/>
      <c r="E456" s="13">
        <v>79</v>
      </c>
      <c r="F456" s="69">
        <f t="shared" si="8"/>
        <v>0</v>
      </c>
    </row>
    <row r="457" spans="1:6" x14ac:dyDescent="0.2">
      <c r="A457" s="45" t="s">
        <v>322</v>
      </c>
      <c r="B457" s="86"/>
      <c r="C457" s="89"/>
      <c r="D457" s="12"/>
      <c r="E457" s="13">
        <v>79</v>
      </c>
      <c r="F457" s="69">
        <f t="shared" si="8"/>
        <v>0</v>
      </c>
    </row>
    <row r="458" spans="1:6" x14ac:dyDescent="0.2">
      <c r="A458" s="45" t="s">
        <v>321</v>
      </c>
      <c r="B458" s="86"/>
      <c r="C458" s="89"/>
      <c r="D458" s="12"/>
      <c r="E458" s="13">
        <v>79</v>
      </c>
      <c r="F458" s="69">
        <f t="shared" si="8"/>
        <v>0</v>
      </c>
    </row>
    <row r="459" spans="1:6" x14ac:dyDescent="0.2">
      <c r="A459" s="45" t="s">
        <v>320</v>
      </c>
      <c r="B459" s="86"/>
      <c r="C459" s="89"/>
      <c r="D459" s="12"/>
      <c r="E459" s="13">
        <v>79</v>
      </c>
      <c r="F459" s="69">
        <f t="shared" si="8"/>
        <v>0</v>
      </c>
    </row>
    <row r="460" spans="1:6" x14ac:dyDescent="0.2">
      <c r="A460" s="45" t="s">
        <v>319</v>
      </c>
      <c r="B460" s="86"/>
      <c r="C460" s="89"/>
      <c r="D460" s="12"/>
      <c r="E460" s="13">
        <v>79</v>
      </c>
      <c r="F460" s="69">
        <f t="shared" si="8"/>
        <v>0</v>
      </c>
    </row>
    <row r="461" spans="1:6" x14ac:dyDescent="0.2">
      <c r="A461" s="45" t="s">
        <v>318</v>
      </c>
      <c r="B461" s="86"/>
      <c r="C461" s="89"/>
      <c r="D461" s="12"/>
      <c r="E461" s="13">
        <v>79</v>
      </c>
      <c r="F461" s="69">
        <f t="shared" si="8"/>
        <v>0</v>
      </c>
    </row>
    <row r="462" spans="1:6" ht="12" thickBot="1" x14ac:dyDescent="0.25">
      <c r="A462" s="45" t="s">
        <v>317</v>
      </c>
      <c r="B462" s="87"/>
      <c r="C462" s="90"/>
      <c r="D462" s="12"/>
      <c r="E462" s="13">
        <v>79</v>
      </c>
      <c r="F462" s="69">
        <f t="shared" si="8"/>
        <v>0</v>
      </c>
    </row>
    <row r="463" spans="1:6" x14ac:dyDescent="0.2">
      <c r="A463" s="18" t="s">
        <v>316</v>
      </c>
      <c r="B463" s="85" t="s">
        <v>315</v>
      </c>
      <c r="C463" s="88"/>
      <c r="D463" s="10"/>
      <c r="E463" s="11">
        <v>79</v>
      </c>
      <c r="F463" s="69">
        <f t="shared" si="8"/>
        <v>0</v>
      </c>
    </row>
    <row r="464" spans="1:6" x14ac:dyDescent="0.2">
      <c r="A464" s="45" t="s">
        <v>314</v>
      </c>
      <c r="B464" s="86"/>
      <c r="C464" s="89"/>
      <c r="D464" s="12"/>
      <c r="E464" s="13">
        <v>79</v>
      </c>
      <c r="F464" s="69">
        <f t="shared" si="8"/>
        <v>0</v>
      </c>
    </row>
    <row r="465" spans="1:6" x14ac:dyDescent="0.2">
      <c r="A465" s="45" t="s">
        <v>313</v>
      </c>
      <c r="B465" s="86"/>
      <c r="C465" s="89"/>
      <c r="D465" s="12"/>
      <c r="E465" s="13">
        <v>79</v>
      </c>
      <c r="F465" s="69">
        <f t="shared" si="8"/>
        <v>0</v>
      </c>
    </row>
    <row r="466" spans="1:6" x14ac:dyDescent="0.2">
      <c r="A466" s="45" t="s">
        <v>312</v>
      </c>
      <c r="B466" s="86"/>
      <c r="C466" s="89"/>
      <c r="D466" s="12"/>
      <c r="E466" s="13">
        <v>79</v>
      </c>
      <c r="F466" s="69">
        <f t="shared" si="8"/>
        <v>0</v>
      </c>
    </row>
    <row r="467" spans="1:6" x14ac:dyDescent="0.2">
      <c r="A467" s="45" t="s">
        <v>311</v>
      </c>
      <c r="B467" s="86"/>
      <c r="C467" s="89"/>
      <c r="D467" s="12"/>
      <c r="E467" s="13">
        <v>79</v>
      </c>
      <c r="F467" s="69">
        <f t="shared" si="8"/>
        <v>0</v>
      </c>
    </row>
    <row r="468" spans="1:6" x14ac:dyDescent="0.2">
      <c r="A468" s="45" t="s">
        <v>310</v>
      </c>
      <c r="B468" s="86"/>
      <c r="C468" s="89"/>
      <c r="D468" s="12"/>
      <c r="E468" s="13">
        <v>79</v>
      </c>
      <c r="F468" s="69">
        <f t="shared" si="8"/>
        <v>0</v>
      </c>
    </row>
    <row r="469" spans="1:6" x14ac:dyDescent="0.2">
      <c r="A469" s="45" t="s">
        <v>309</v>
      </c>
      <c r="B469" s="86"/>
      <c r="C469" s="89"/>
      <c r="D469" s="12"/>
      <c r="E469" s="13">
        <v>79</v>
      </c>
      <c r="F469" s="69">
        <f t="shared" si="8"/>
        <v>0</v>
      </c>
    </row>
    <row r="470" spans="1:6" x14ac:dyDescent="0.2">
      <c r="A470" s="45" t="s">
        <v>308</v>
      </c>
      <c r="B470" s="86"/>
      <c r="C470" s="89"/>
      <c r="D470" s="12"/>
      <c r="E470" s="13">
        <v>79</v>
      </c>
      <c r="F470" s="69">
        <f t="shared" si="8"/>
        <v>0</v>
      </c>
    </row>
    <row r="471" spans="1:6" x14ac:dyDescent="0.2">
      <c r="A471" s="45" t="s">
        <v>307</v>
      </c>
      <c r="B471" s="86"/>
      <c r="C471" s="89"/>
      <c r="D471" s="12"/>
      <c r="E471" s="13">
        <v>79</v>
      </c>
      <c r="F471" s="69">
        <f t="shared" si="8"/>
        <v>0</v>
      </c>
    </row>
    <row r="472" spans="1:6" x14ac:dyDescent="0.2">
      <c r="A472" s="45" t="s">
        <v>306</v>
      </c>
      <c r="B472" s="86"/>
      <c r="C472" s="89"/>
      <c r="D472" s="12"/>
      <c r="E472" s="13">
        <v>79</v>
      </c>
      <c r="F472" s="69">
        <f t="shared" si="8"/>
        <v>0</v>
      </c>
    </row>
    <row r="473" spans="1:6" x14ac:dyDescent="0.2">
      <c r="A473" s="45" t="s">
        <v>305</v>
      </c>
      <c r="B473" s="86"/>
      <c r="C473" s="89"/>
      <c r="D473" s="12"/>
      <c r="E473" s="13">
        <v>79</v>
      </c>
      <c r="F473" s="69">
        <f t="shared" si="8"/>
        <v>0</v>
      </c>
    </row>
    <row r="474" spans="1:6" x14ac:dyDescent="0.2">
      <c r="A474" s="45" t="s">
        <v>304</v>
      </c>
      <c r="B474" s="86"/>
      <c r="C474" s="89"/>
      <c r="D474" s="12"/>
      <c r="E474" s="13">
        <v>79</v>
      </c>
      <c r="F474" s="69">
        <f t="shared" si="8"/>
        <v>0</v>
      </c>
    </row>
    <row r="475" spans="1:6" x14ac:dyDescent="0.2">
      <c r="A475" s="45" t="s">
        <v>303</v>
      </c>
      <c r="B475" s="86"/>
      <c r="C475" s="89"/>
      <c r="D475" s="12"/>
      <c r="E475" s="13">
        <v>79</v>
      </c>
      <c r="F475" s="69">
        <f t="shared" si="8"/>
        <v>0</v>
      </c>
    </row>
    <row r="476" spans="1:6" x14ac:dyDescent="0.2">
      <c r="A476" s="45" t="s">
        <v>302</v>
      </c>
      <c r="B476" s="86"/>
      <c r="C476" s="89"/>
      <c r="D476" s="12"/>
      <c r="E476" s="13">
        <v>79</v>
      </c>
      <c r="F476" s="69">
        <f t="shared" si="8"/>
        <v>0</v>
      </c>
    </row>
    <row r="477" spans="1:6" x14ac:dyDescent="0.2">
      <c r="A477" s="45" t="s">
        <v>301</v>
      </c>
      <c r="B477" s="86"/>
      <c r="C477" s="89"/>
      <c r="D477" s="12"/>
      <c r="E477" s="13">
        <v>79</v>
      </c>
      <c r="F477" s="69">
        <f t="shared" si="8"/>
        <v>0</v>
      </c>
    </row>
    <row r="478" spans="1:6" x14ac:dyDescent="0.2">
      <c r="A478" s="45" t="s">
        <v>300</v>
      </c>
      <c r="B478" s="86"/>
      <c r="C478" s="89"/>
      <c r="D478" s="12"/>
      <c r="E478" s="13">
        <v>79</v>
      </c>
      <c r="F478" s="69">
        <f t="shared" si="8"/>
        <v>0</v>
      </c>
    </row>
    <row r="479" spans="1:6" x14ac:dyDescent="0.2">
      <c r="A479" s="45" t="s">
        <v>299</v>
      </c>
      <c r="B479" s="86"/>
      <c r="C479" s="89"/>
      <c r="D479" s="12"/>
      <c r="E479" s="13">
        <v>79</v>
      </c>
      <c r="F479" s="69">
        <f t="shared" si="8"/>
        <v>0</v>
      </c>
    </row>
    <row r="480" spans="1:6" x14ac:dyDescent="0.2">
      <c r="A480" s="45" t="s">
        <v>298</v>
      </c>
      <c r="B480" s="86"/>
      <c r="C480" s="89"/>
      <c r="D480" s="12"/>
      <c r="E480" s="13">
        <v>79</v>
      </c>
      <c r="F480" s="69">
        <f t="shared" si="8"/>
        <v>0</v>
      </c>
    </row>
    <row r="481" spans="1:6" x14ac:dyDescent="0.2">
      <c r="A481" s="45" t="s">
        <v>297</v>
      </c>
      <c r="B481" s="86"/>
      <c r="C481" s="89"/>
      <c r="D481" s="12"/>
      <c r="E481" s="13">
        <v>79</v>
      </c>
      <c r="F481" s="69">
        <f t="shared" si="8"/>
        <v>0</v>
      </c>
    </row>
    <row r="482" spans="1:6" ht="12" thickBot="1" x14ac:dyDescent="0.25">
      <c r="A482" s="45" t="s">
        <v>296</v>
      </c>
      <c r="B482" s="87"/>
      <c r="C482" s="90"/>
      <c r="D482" s="12"/>
      <c r="E482" s="13">
        <v>79</v>
      </c>
      <c r="F482" s="69">
        <f t="shared" si="8"/>
        <v>0</v>
      </c>
    </row>
    <row r="483" spans="1:6" x14ac:dyDescent="0.2">
      <c r="A483" s="18" t="s">
        <v>295</v>
      </c>
      <c r="B483" s="85" t="s">
        <v>294</v>
      </c>
      <c r="C483" s="88"/>
      <c r="D483" s="10"/>
      <c r="E483" s="11">
        <v>146</v>
      </c>
      <c r="F483" s="69">
        <f t="shared" si="8"/>
        <v>0</v>
      </c>
    </row>
    <row r="484" spans="1:6" x14ac:dyDescent="0.2">
      <c r="A484" s="45" t="s">
        <v>293</v>
      </c>
      <c r="B484" s="86"/>
      <c r="C484" s="89"/>
      <c r="D484" s="12"/>
      <c r="E484" s="13">
        <v>146</v>
      </c>
      <c r="F484" s="69">
        <f t="shared" si="8"/>
        <v>0</v>
      </c>
    </row>
    <row r="485" spans="1:6" x14ac:dyDescent="0.2">
      <c r="A485" s="45" t="s">
        <v>292</v>
      </c>
      <c r="B485" s="86"/>
      <c r="C485" s="89"/>
      <c r="D485" s="12"/>
      <c r="E485" s="13">
        <v>146</v>
      </c>
      <c r="F485" s="69">
        <f t="shared" si="8"/>
        <v>0</v>
      </c>
    </row>
    <row r="486" spans="1:6" x14ac:dyDescent="0.2">
      <c r="A486" s="45" t="s">
        <v>291</v>
      </c>
      <c r="B486" s="86"/>
      <c r="C486" s="89"/>
      <c r="D486" s="12"/>
      <c r="E486" s="13">
        <v>146</v>
      </c>
      <c r="F486" s="69">
        <f t="shared" si="8"/>
        <v>0</v>
      </c>
    </row>
    <row r="487" spans="1:6" x14ac:dyDescent="0.2">
      <c r="A487" s="45" t="s">
        <v>290</v>
      </c>
      <c r="B487" s="86"/>
      <c r="C487" s="89"/>
      <c r="D487" s="12"/>
      <c r="E487" s="13">
        <v>146</v>
      </c>
      <c r="F487" s="69">
        <f t="shared" si="8"/>
        <v>0</v>
      </c>
    </row>
    <row r="488" spans="1:6" x14ac:dyDescent="0.2">
      <c r="A488" s="45" t="s">
        <v>289</v>
      </c>
      <c r="B488" s="86"/>
      <c r="C488" s="89"/>
      <c r="D488" s="12"/>
      <c r="E488" s="13">
        <v>146</v>
      </c>
      <c r="F488" s="69">
        <f t="shared" si="8"/>
        <v>0</v>
      </c>
    </row>
    <row r="489" spans="1:6" x14ac:dyDescent="0.2">
      <c r="A489" s="45" t="s">
        <v>288</v>
      </c>
      <c r="B489" s="86"/>
      <c r="C489" s="89"/>
      <c r="D489" s="12"/>
      <c r="E489" s="13">
        <v>146</v>
      </c>
      <c r="F489" s="69">
        <f t="shared" si="8"/>
        <v>0</v>
      </c>
    </row>
    <row r="490" spans="1:6" x14ac:dyDescent="0.2">
      <c r="A490" s="45" t="s">
        <v>287</v>
      </c>
      <c r="B490" s="86"/>
      <c r="C490" s="89"/>
      <c r="D490" s="12"/>
      <c r="E490" s="13">
        <v>146</v>
      </c>
      <c r="F490" s="69">
        <f t="shared" si="8"/>
        <v>0</v>
      </c>
    </row>
    <row r="491" spans="1:6" x14ac:dyDescent="0.2">
      <c r="A491" s="45" t="s">
        <v>286</v>
      </c>
      <c r="B491" s="86"/>
      <c r="C491" s="89"/>
      <c r="D491" s="12"/>
      <c r="E491" s="13">
        <v>146</v>
      </c>
      <c r="F491" s="69">
        <f t="shared" si="8"/>
        <v>0</v>
      </c>
    </row>
    <row r="492" spans="1:6" x14ac:dyDescent="0.2">
      <c r="A492" s="45" t="s">
        <v>285</v>
      </c>
      <c r="B492" s="86"/>
      <c r="C492" s="89"/>
      <c r="D492" s="12"/>
      <c r="E492" s="13">
        <v>146</v>
      </c>
      <c r="F492" s="69">
        <f t="shared" si="8"/>
        <v>0</v>
      </c>
    </row>
    <row r="493" spans="1:6" x14ac:dyDescent="0.2">
      <c r="A493" s="45" t="s">
        <v>284</v>
      </c>
      <c r="B493" s="86"/>
      <c r="C493" s="89"/>
      <c r="D493" s="12"/>
      <c r="E493" s="13">
        <v>146</v>
      </c>
      <c r="F493" s="69">
        <f t="shared" si="8"/>
        <v>0</v>
      </c>
    </row>
    <row r="494" spans="1:6" x14ac:dyDescent="0.2">
      <c r="A494" s="45" t="s">
        <v>283</v>
      </c>
      <c r="B494" s="86"/>
      <c r="C494" s="89"/>
      <c r="D494" s="12"/>
      <c r="E494" s="13">
        <v>146</v>
      </c>
      <c r="F494" s="69">
        <f t="shared" si="8"/>
        <v>0</v>
      </c>
    </row>
    <row r="495" spans="1:6" x14ac:dyDescent="0.2">
      <c r="A495" s="45" t="s">
        <v>282</v>
      </c>
      <c r="B495" s="86"/>
      <c r="C495" s="89"/>
      <c r="D495" s="12"/>
      <c r="E495" s="13">
        <v>146</v>
      </c>
      <c r="F495" s="69">
        <f t="shared" si="8"/>
        <v>0</v>
      </c>
    </row>
    <row r="496" spans="1:6" x14ac:dyDescent="0.2">
      <c r="A496" s="45" t="s">
        <v>281</v>
      </c>
      <c r="B496" s="86"/>
      <c r="C496" s="89"/>
      <c r="D496" s="12"/>
      <c r="E496" s="13">
        <v>146</v>
      </c>
      <c r="F496" s="69">
        <f t="shared" si="8"/>
        <v>0</v>
      </c>
    </row>
    <row r="497" spans="1:6" x14ac:dyDescent="0.2">
      <c r="A497" s="45" t="s">
        <v>280</v>
      </c>
      <c r="B497" s="86"/>
      <c r="C497" s="89"/>
      <c r="D497" s="12"/>
      <c r="E497" s="13">
        <v>146</v>
      </c>
      <c r="F497" s="69">
        <f t="shared" si="8"/>
        <v>0</v>
      </c>
    </row>
    <row r="498" spans="1:6" x14ac:dyDescent="0.2">
      <c r="A498" s="45" t="s">
        <v>279</v>
      </c>
      <c r="B498" s="86"/>
      <c r="C498" s="89"/>
      <c r="D498" s="12"/>
      <c r="E498" s="13">
        <v>146</v>
      </c>
      <c r="F498" s="69">
        <f t="shared" si="8"/>
        <v>0</v>
      </c>
    </row>
    <row r="499" spans="1:6" x14ac:dyDescent="0.2">
      <c r="A499" s="45" t="s">
        <v>278</v>
      </c>
      <c r="B499" s="86"/>
      <c r="C499" s="89"/>
      <c r="D499" s="12"/>
      <c r="E499" s="13">
        <v>146</v>
      </c>
      <c r="F499" s="69">
        <f t="shared" si="8"/>
        <v>0</v>
      </c>
    </row>
    <row r="500" spans="1:6" x14ac:dyDescent="0.2">
      <c r="A500" s="45" t="s">
        <v>277</v>
      </c>
      <c r="B500" s="86"/>
      <c r="C500" s="89"/>
      <c r="D500" s="12"/>
      <c r="E500" s="13">
        <v>146</v>
      </c>
      <c r="F500" s="69">
        <f t="shared" si="8"/>
        <v>0</v>
      </c>
    </row>
    <row r="501" spans="1:6" x14ac:dyDescent="0.2">
      <c r="A501" s="45" t="s">
        <v>276</v>
      </c>
      <c r="B501" s="86"/>
      <c r="C501" s="89"/>
      <c r="D501" s="12"/>
      <c r="E501" s="13">
        <v>146</v>
      </c>
      <c r="F501" s="69">
        <f t="shared" si="8"/>
        <v>0</v>
      </c>
    </row>
    <row r="502" spans="1:6" ht="12" thickBot="1" x14ac:dyDescent="0.25">
      <c r="A502" s="45" t="s">
        <v>275</v>
      </c>
      <c r="B502" s="87"/>
      <c r="C502" s="90"/>
      <c r="D502" s="12"/>
      <c r="E502" s="13">
        <v>146</v>
      </c>
      <c r="F502" s="69">
        <f t="shared" si="8"/>
        <v>0</v>
      </c>
    </row>
    <row r="503" spans="1:6" x14ac:dyDescent="0.2">
      <c r="A503" s="18" t="s">
        <v>274</v>
      </c>
      <c r="B503" s="85" t="s">
        <v>273</v>
      </c>
      <c r="C503" s="88"/>
      <c r="D503" s="10"/>
      <c r="E503" s="11">
        <v>142</v>
      </c>
      <c r="F503" s="69">
        <f t="shared" si="8"/>
        <v>0</v>
      </c>
    </row>
    <row r="504" spans="1:6" x14ac:dyDescent="0.2">
      <c r="A504" s="45" t="s">
        <v>272</v>
      </c>
      <c r="B504" s="86"/>
      <c r="C504" s="89"/>
      <c r="D504" s="12"/>
      <c r="E504" s="13">
        <v>142</v>
      </c>
      <c r="F504" s="69">
        <f t="shared" si="8"/>
        <v>0</v>
      </c>
    </row>
    <row r="505" spans="1:6" x14ac:dyDescent="0.2">
      <c r="A505" s="45" t="s">
        <v>271</v>
      </c>
      <c r="B505" s="86"/>
      <c r="C505" s="89"/>
      <c r="D505" s="12"/>
      <c r="E505" s="13">
        <v>142</v>
      </c>
      <c r="F505" s="69">
        <f t="shared" si="8"/>
        <v>0</v>
      </c>
    </row>
    <row r="506" spans="1:6" x14ac:dyDescent="0.2">
      <c r="A506" s="45" t="s">
        <v>270</v>
      </c>
      <c r="B506" s="86"/>
      <c r="C506" s="89"/>
      <c r="D506" s="12"/>
      <c r="E506" s="13">
        <v>142</v>
      </c>
      <c r="F506" s="69">
        <f t="shared" si="8"/>
        <v>0</v>
      </c>
    </row>
    <row r="507" spans="1:6" x14ac:dyDescent="0.2">
      <c r="A507" s="45" t="s">
        <v>269</v>
      </c>
      <c r="B507" s="86"/>
      <c r="C507" s="89"/>
      <c r="D507" s="12"/>
      <c r="E507" s="13">
        <v>142</v>
      </c>
      <c r="F507" s="69">
        <f t="shared" si="8"/>
        <v>0</v>
      </c>
    </row>
    <row r="508" spans="1:6" x14ac:dyDescent="0.2">
      <c r="A508" s="45" t="s">
        <v>268</v>
      </c>
      <c r="B508" s="86"/>
      <c r="C508" s="89"/>
      <c r="D508" s="12"/>
      <c r="E508" s="13">
        <v>142</v>
      </c>
      <c r="F508" s="69">
        <f t="shared" si="8"/>
        <v>0</v>
      </c>
    </row>
    <row r="509" spans="1:6" x14ac:dyDescent="0.2">
      <c r="A509" s="45" t="s">
        <v>267</v>
      </c>
      <c r="B509" s="86"/>
      <c r="C509" s="89"/>
      <c r="D509" s="12"/>
      <c r="E509" s="13">
        <v>142</v>
      </c>
      <c r="F509" s="69">
        <f t="shared" si="8"/>
        <v>0</v>
      </c>
    </row>
    <row r="510" spans="1:6" x14ac:dyDescent="0.2">
      <c r="A510" s="45" t="s">
        <v>266</v>
      </c>
      <c r="B510" s="86"/>
      <c r="C510" s="89"/>
      <c r="D510" s="12"/>
      <c r="E510" s="13">
        <v>142</v>
      </c>
      <c r="F510" s="69">
        <f t="shared" si="8"/>
        <v>0</v>
      </c>
    </row>
    <row r="511" spans="1:6" x14ac:dyDescent="0.2">
      <c r="A511" s="45" t="s">
        <v>265</v>
      </c>
      <c r="B511" s="86"/>
      <c r="C511" s="89"/>
      <c r="D511" s="12"/>
      <c r="E511" s="13">
        <v>142</v>
      </c>
      <c r="F511" s="69">
        <f t="shared" si="8"/>
        <v>0</v>
      </c>
    </row>
    <row r="512" spans="1:6" x14ac:dyDescent="0.2">
      <c r="A512" s="45" t="s">
        <v>264</v>
      </c>
      <c r="B512" s="86"/>
      <c r="C512" s="89"/>
      <c r="D512" s="12"/>
      <c r="E512" s="13">
        <v>142</v>
      </c>
      <c r="F512" s="69">
        <f t="shared" ref="F512:F705" si="9">D512*E512</f>
        <v>0</v>
      </c>
    </row>
    <row r="513" spans="1:6" x14ac:dyDescent="0.2">
      <c r="A513" s="45" t="s">
        <v>263</v>
      </c>
      <c r="B513" s="86"/>
      <c r="C513" s="89"/>
      <c r="D513" s="12"/>
      <c r="E513" s="13">
        <v>142</v>
      </c>
      <c r="F513" s="69">
        <f t="shared" si="9"/>
        <v>0</v>
      </c>
    </row>
    <row r="514" spans="1:6" x14ac:dyDescent="0.2">
      <c r="A514" s="45" t="s">
        <v>262</v>
      </c>
      <c r="B514" s="86"/>
      <c r="C514" s="89"/>
      <c r="D514" s="12"/>
      <c r="E514" s="13">
        <v>142</v>
      </c>
      <c r="F514" s="69">
        <f t="shared" si="9"/>
        <v>0</v>
      </c>
    </row>
    <row r="515" spans="1:6" x14ac:dyDescent="0.2">
      <c r="A515" s="45" t="s">
        <v>261</v>
      </c>
      <c r="B515" s="86"/>
      <c r="C515" s="89"/>
      <c r="D515" s="12"/>
      <c r="E515" s="13">
        <v>142</v>
      </c>
      <c r="F515" s="69">
        <f t="shared" si="9"/>
        <v>0</v>
      </c>
    </row>
    <row r="516" spans="1:6" x14ac:dyDescent="0.2">
      <c r="A516" s="45" t="s">
        <v>260</v>
      </c>
      <c r="B516" s="86"/>
      <c r="C516" s="89"/>
      <c r="D516" s="12"/>
      <c r="E516" s="13">
        <v>142</v>
      </c>
      <c r="F516" s="69">
        <f t="shared" si="9"/>
        <v>0</v>
      </c>
    </row>
    <row r="517" spans="1:6" x14ac:dyDescent="0.2">
      <c r="A517" s="45" t="s">
        <v>259</v>
      </c>
      <c r="B517" s="86"/>
      <c r="C517" s="89"/>
      <c r="D517" s="12"/>
      <c r="E517" s="13">
        <v>142</v>
      </c>
      <c r="F517" s="69">
        <f t="shared" si="9"/>
        <v>0</v>
      </c>
    </row>
    <row r="518" spans="1:6" x14ac:dyDescent="0.2">
      <c r="A518" s="45" t="s">
        <v>258</v>
      </c>
      <c r="B518" s="86"/>
      <c r="C518" s="89"/>
      <c r="D518" s="12"/>
      <c r="E518" s="13">
        <v>142</v>
      </c>
      <c r="F518" s="69">
        <f t="shared" si="9"/>
        <v>0</v>
      </c>
    </row>
    <row r="519" spans="1:6" x14ac:dyDescent="0.2">
      <c r="A519" s="45" t="s">
        <v>257</v>
      </c>
      <c r="B519" s="86"/>
      <c r="C519" s="89"/>
      <c r="D519" s="12"/>
      <c r="E519" s="13">
        <v>142</v>
      </c>
      <c r="F519" s="69">
        <f t="shared" si="9"/>
        <v>0</v>
      </c>
    </row>
    <row r="520" spans="1:6" x14ac:dyDescent="0.2">
      <c r="A520" s="45" t="s">
        <v>256</v>
      </c>
      <c r="B520" s="86"/>
      <c r="C520" s="89"/>
      <c r="D520" s="12"/>
      <c r="E520" s="13">
        <v>142</v>
      </c>
      <c r="F520" s="69">
        <f t="shared" si="9"/>
        <v>0</v>
      </c>
    </row>
    <row r="521" spans="1:6" x14ac:dyDescent="0.2">
      <c r="A521" s="45" t="s">
        <v>255</v>
      </c>
      <c r="B521" s="86"/>
      <c r="C521" s="89"/>
      <c r="D521" s="12"/>
      <c r="E521" s="13">
        <v>142</v>
      </c>
      <c r="F521" s="69">
        <f t="shared" si="9"/>
        <v>0</v>
      </c>
    </row>
    <row r="522" spans="1:6" ht="12" thickBot="1" x14ac:dyDescent="0.25">
      <c r="A522" s="46" t="s">
        <v>254</v>
      </c>
      <c r="B522" s="98"/>
      <c r="C522" s="103"/>
      <c r="D522" s="36"/>
      <c r="E522" s="42">
        <v>142</v>
      </c>
      <c r="F522" s="69">
        <f t="shared" si="9"/>
        <v>0</v>
      </c>
    </row>
    <row r="523" spans="1:6" s="27" customFormat="1" ht="15" customHeight="1" thickBot="1" x14ac:dyDescent="0.25">
      <c r="A523" s="52" t="s">
        <v>647</v>
      </c>
      <c r="B523" s="80" t="s">
        <v>544</v>
      </c>
      <c r="C523" s="102"/>
      <c r="D523" s="31"/>
      <c r="E523" s="30">
        <v>83</v>
      </c>
      <c r="F523" s="71">
        <f t="shared" si="9"/>
        <v>0</v>
      </c>
    </row>
    <row r="524" spans="1:6" s="27" customFormat="1" ht="15" customHeight="1" thickBot="1" x14ac:dyDescent="0.25">
      <c r="A524" s="50" t="s">
        <v>648</v>
      </c>
      <c r="B524" s="80"/>
      <c r="C524" s="102"/>
      <c r="D524" s="59"/>
      <c r="E524" s="28">
        <v>83</v>
      </c>
      <c r="F524" s="71">
        <f t="shared" si="9"/>
        <v>0</v>
      </c>
    </row>
    <row r="525" spans="1:6" s="27" customFormat="1" ht="15" customHeight="1" thickBot="1" x14ac:dyDescent="0.25">
      <c r="A525" s="50" t="s">
        <v>649</v>
      </c>
      <c r="B525" s="80"/>
      <c r="C525" s="102"/>
      <c r="D525" s="59"/>
      <c r="E525" s="28">
        <v>83</v>
      </c>
      <c r="F525" s="71">
        <f t="shared" si="9"/>
        <v>0</v>
      </c>
    </row>
    <row r="526" spans="1:6" s="27" customFormat="1" ht="15" customHeight="1" thickBot="1" x14ac:dyDescent="0.25">
      <c r="A526" s="50" t="s">
        <v>650</v>
      </c>
      <c r="B526" s="80"/>
      <c r="C526" s="102"/>
      <c r="D526" s="59"/>
      <c r="E526" s="28">
        <v>83</v>
      </c>
      <c r="F526" s="71">
        <f t="shared" si="9"/>
        <v>0</v>
      </c>
    </row>
    <row r="527" spans="1:6" s="27" customFormat="1" ht="15" customHeight="1" thickBot="1" x14ac:dyDescent="0.25">
      <c r="A527" s="50" t="s">
        <v>651</v>
      </c>
      <c r="B527" s="80"/>
      <c r="C527" s="102"/>
      <c r="D527" s="59"/>
      <c r="E527" s="28">
        <v>83</v>
      </c>
      <c r="F527" s="71">
        <f t="shared" si="9"/>
        <v>0</v>
      </c>
    </row>
    <row r="528" spans="1:6" s="27" customFormat="1" ht="15" customHeight="1" thickBot="1" x14ac:dyDescent="0.25">
      <c r="A528" s="50" t="s">
        <v>652</v>
      </c>
      <c r="B528" s="80"/>
      <c r="C528" s="102"/>
      <c r="D528" s="59"/>
      <c r="E528" s="28">
        <v>83</v>
      </c>
      <c r="F528" s="71">
        <f t="shared" si="9"/>
        <v>0</v>
      </c>
    </row>
    <row r="529" spans="1:6" s="27" customFormat="1" ht="15" customHeight="1" thickBot="1" x14ac:dyDescent="0.25">
      <c r="A529" s="50" t="s">
        <v>653</v>
      </c>
      <c r="B529" s="80"/>
      <c r="C529" s="102"/>
      <c r="D529" s="59"/>
      <c r="E529" s="28">
        <v>83</v>
      </c>
      <c r="F529" s="71">
        <f t="shared" si="9"/>
        <v>0</v>
      </c>
    </row>
    <row r="530" spans="1:6" s="27" customFormat="1" ht="15" customHeight="1" thickBot="1" x14ac:dyDescent="0.25">
      <c r="A530" s="50" t="s">
        <v>654</v>
      </c>
      <c r="B530" s="80"/>
      <c r="C530" s="102"/>
      <c r="D530" s="59"/>
      <c r="E530" s="28">
        <v>83</v>
      </c>
      <c r="F530" s="71">
        <f t="shared" si="9"/>
        <v>0</v>
      </c>
    </row>
    <row r="531" spans="1:6" s="27" customFormat="1" ht="15" customHeight="1" thickBot="1" x14ac:dyDescent="0.25">
      <c r="A531" s="50" t="s">
        <v>655</v>
      </c>
      <c r="B531" s="80"/>
      <c r="C531" s="102"/>
      <c r="D531" s="59"/>
      <c r="E531" s="28">
        <v>83</v>
      </c>
      <c r="F531" s="71">
        <f t="shared" si="9"/>
        <v>0</v>
      </c>
    </row>
    <row r="532" spans="1:6" s="27" customFormat="1" ht="15" customHeight="1" thickBot="1" x14ac:dyDescent="0.25">
      <c r="A532" s="50" t="s">
        <v>656</v>
      </c>
      <c r="B532" s="80"/>
      <c r="C532" s="102"/>
      <c r="D532" s="59"/>
      <c r="E532" s="28">
        <v>83</v>
      </c>
      <c r="F532" s="71">
        <f t="shared" si="9"/>
        <v>0</v>
      </c>
    </row>
    <row r="533" spans="1:6" s="27" customFormat="1" ht="15" customHeight="1" thickBot="1" x14ac:dyDescent="0.25">
      <c r="A533" s="50" t="s">
        <v>657</v>
      </c>
      <c r="B533" s="80"/>
      <c r="C533" s="102"/>
      <c r="D533" s="59"/>
      <c r="E533" s="28">
        <v>83</v>
      </c>
      <c r="F533" s="71">
        <f t="shared" si="9"/>
        <v>0</v>
      </c>
    </row>
    <row r="534" spans="1:6" s="27" customFormat="1" ht="15" customHeight="1" thickBot="1" x14ac:dyDescent="0.25">
      <c r="A534" s="50" t="s">
        <v>658</v>
      </c>
      <c r="B534" s="80"/>
      <c r="C534" s="102"/>
      <c r="D534" s="59"/>
      <c r="E534" s="28">
        <v>83</v>
      </c>
      <c r="F534" s="71">
        <f t="shared" si="9"/>
        <v>0</v>
      </c>
    </row>
    <row r="535" spans="1:6" s="27" customFormat="1" ht="15" customHeight="1" thickBot="1" x14ac:dyDescent="0.25">
      <c r="A535" s="50" t="s">
        <v>659</v>
      </c>
      <c r="B535" s="80"/>
      <c r="C535" s="102"/>
      <c r="D535" s="59"/>
      <c r="E535" s="28">
        <v>83</v>
      </c>
      <c r="F535" s="71">
        <f t="shared" si="9"/>
        <v>0</v>
      </c>
    </row>
    <row r="536" spans="1:6" s="27" customFormat="1" ht="15" customHeight="1" thickBot="1" x14ac:dyDescent="0.25">
      <c r="A536" s="50" t="s">
        <v>660</v>
      </c>
      <c r="B536" s="80"/>
      <c r="C536" s="102"/>
      <c r="D536" s="59"/>
      <c r="E536" s="28">
        <v>83</v>
      </c>
      <c r="F536" s="71">
        <f t="shared" si="9"/>
        <v>0</v>
      </c>
    </row>
    <row r="537" spans="1:6" s="27" customFormat="1" ht="15" customHeight="1" thickBot="1" x14ac:dyDescent="0.25">
      <c r="A537" s="50" t="s">
        <v>661</v>
      </c>
      <c r="B537" s="80"/>
      <c r="C537" s="102"/>
      <c r="D537" s="59"/>
      <c r="E537" s="28">
        <v>83</v>
      </c>
      <c r="F537" s="71">
        <f t="shared" si="9"/>
        <v>0</v>
      </c>
    </row>
    <row r="538" spans="1:6" s="27" customFormat="1" ht="15" customHeight="1" thickBot="1" x14ac:dyDescent="0.25">
      <c r="A538" s="52" t="s">
        <v>662</v>
      </c>
      <c r="B538" s="80" t="s">
        <v>544</v>
      </c>
      <c r="C538" s="102"/>
      <c r="D538" s="31"/>
      <c r="E538" s="30">
        <v>85</v>
      </c>
      <c r="F538" s="71">
        <f t="shared" si="9"/>
        <v>0</v>
      </c>
    </row>
    <row r="539" spans="1:6" s="27" customFormat="1" ht="15" customHeight="1" thickBot="1" x14ac:dyDescent="0.25">
      <c r="A539" s="50" t="s">
        <v>663</v>
      </c>
      <c r="B539" s="80"/>
      <c r="C539" s="102"/>
      <c r="D539" s="59"/>
      <c r="E539" s="28">
        <v>85</v>
      </c>
      <c r="F539" s="71">
        <f t="shared" si="9"/>
        <v>0</v>
      </c>
    </row>
    <row r="540" spans="1:6" s="27" customFormat="1" ht="15" customHeight="1" thickBot="1" x14ac:dyDescent="0.25">
      <c r="A540" s="50" t="s">
        <v>664</v>
      </c>
      <c r="B540" s="80"/>
      <c r="C540" s="102"/>
      <c r="D540" s="59"/>
      <c r="E540" s="28">
        <v>85</v>
      </c>
      <c r="F540" s="71">
        <f t="shared" si="9"/>
        <v>0</v>
      </c>
    </row>
    <row r="541" spans="1:6" s="27" customFormat="1" ht="15" customHeight="1" thickBot="1" x14ac:dyDescent="0.25">
      <c r="A541" s="50" t="s">
        <v>665</v>
      </c>
      <c r="B541" s="80"/>
      <c r="C541" s="102"/>
      <c r="D541" s="59"/>
      <c r="E541" s="28">
        <v>85</v>
      </c>
      <c r="F541" s="71">
        <f t="shared" si="9"/>
        <v>0</v>
      </c>
    </row>
    <row r="542" spans="1:6" s="27" customFormat="1" ht="15" customHeight="1" thickBot="1" x14ac:dyDescent="0.25">
      <c r="A542" s="50" t="s">
        <v>666</v>
      </c>
      <c r="B542" s="80"/>
      <c r="C542" s="102"/>
      <c r="D542" s="59"/>
      <c r="E542" s="28">
        <v>85</v>
      </c>
      <c r="F542" s="71">
        <f t="shared" si="9"/>
        <v>0</v>
      </c>
    </row>
    <row r="543" spans="1:6" s="27" customFormat="1" ht="15" customHeight="1" thickBot="1" x14ac:dyDescent="0.25">
      <c r="A543" s="50" t="s">
        <v>667</v>
      </c>
      <c r="B543" s="80"/>
      <c r="C543" s="102"/>
      <c r="D543" s="59"/>
      <c r="E543" s="28">
        <v>85</v>
      </c>
      <c r="F543" s="71">
        <f t="shared" si="9"/>
        <v>0</v>
      </c>
    </row>
    <row r="544" spans="1:6" s="27" customFormat="1" ht="15" customHeight="1" thickBot="1" x14ac:dyDescent="0.25">
      <c r="A544" s="50" t="s">
        <v>668</v>
      </c>
      <c r="B544" s="80"/>
      <c r="C544" s="102"/>
      <c r="D544" s="59"/>
      <c r="E544" s="28">
        <v>85</v>
      </c>
      <c r="F544" s="71">
        <f t="shared" si="9"/>
        <v>0</v>
      </c>
    </row>
    <row r="545" spans="1:6" s="27" customFormat="1" ht="15" customHeight="1" thickBot="1" x14ac:dyDescent="0.25">
      <c r="A545" s="50" t="s">
        <v>669</v>
      </c>
      <c r="B545" s="80"/>
      <c r="C545" s="102"/>
      <c r="D545" s="59"/>
      <c r="E545" s="28">
        <v>85</v>
      </c>
      <c r="F545" s="71">
        <f t="shared" si="9"/>
        <v>0</v>
      </c>
    </row>
    <row r="546" spans="1:6" s="27" customFormat="1" ht="15" customHeight="1" thickBot="1" x14ac:dyDescent="0.25">
      <c r="A546" s="50" t="s">
        <v>670</v>
      </c>
      <c r="B546" s="80"/>
      <c r="C546" s="102"/>
      <c r="D546" s="59"/>
      <c r="E546" s="28">
        <v>85</v>
      </c>
      <c r="F546" s="71">
        <f t="shared" si="9"/>
        <v>0</v>
      </c>
    </row>
    <row r="547" spans="1:6" s="27" customFormat="1" ht="15" customHeight="1" thickBot="1" x14ac:dyDescent="0.25">
      <c r="A547" s="50" t="s">
        <v>671</v>
      </c>
      <c r="B547" s="80"/>
      <c r="C547" s="102"/>
      <c r="D547" s="59"/>
      <c r="E547" s="28">
        <v>85</v>
      </c>
      <c r="F547" s="71">
        <f t="shared" si="9"/>
        <v>0</v>
      </c>
    </row>
    <row r="548" spans="1:6" s="27" customFormat="1" ht="15" customHeight="1" thickBot="1" x14ac:dyDescent="0.25">
      <c r="A548" s="50" t="s">
        <v>672</v>
      </c>
      <c r="B548" s="80"/>
      <c r="C548" s="102"/>
      <c r="D548" s="59"/>
      <c r="E548" s="28">
        <v>85</v>
      </c>
      <c r="F548" s="71">
        <f t="shared" si="9"/>
        <v>0</v>
      </c>
    </row>
    <row r="549" spans="1:6" s="27" customFormat="1" ht="15" customHeight="1" thickBot="1" x14ac:dyDescent="0.25">
      <c r="A549" s="50" t="s">
        <v>673</v>
      </c>
      <c r="B549" s="80"/>
      <c r="C549" s="102"/>
      <c r="D549" s="59"/>
      <c r="E549" s="28">
        <v>85</v>
      </c>
      <c r="F549" s="71">
        <f t="shared" si="9"/>
        <v>0</v>
      </c>
    </row>
    <row r="550" spans="1:6" s="27" customFormat="1" ht="15" customHeight="1" thickBot="1" x14ac:dyDescent="0.25">
      <c r="A550" s="50" t="s">
        <v>674</v>
      </c>
      <c r="B550" s="80"/>
      <c r="C550" s="102"/>
      <c r="D550" s="59"/>
      <c r="E550" s="28">
        <v>85</v>
      </c>
      <c r="F550" s="71">
        <f t="shared" si="9"/>
        <v>0</v>
      </c>
    </row>
    <row r="551" spans="1:6" s="27" customFormat="1" ht="15" customHeight="1" thickBot="1" x14ac:dyDescent="0.25">
      <c r="A551" s="50" t="s">
        <v>675</v>
      </c>
      <c r="B551" s="80"/>
      <c r="C551" s="102"/>
      <c r="D551" s="59"/>
      <c r="E551" s="28">
        <v>85</v>
      </c>
      <c r="F551" s="71">
        <f t="shared" si="9"/>
        <v>0</v>
      </c>
    </row>
    <row r="552" spans="1:6" s="27" customFormat="1" ht="15" customHeight="1" thickBot="1" x14ac:dyDescent="0.25">
      <c r="A552" s="50" t="s">
        <v>676</v>
      </c>
      <c r="B552" s="80"/>
      <c r="C552" s="102"/>
      <c r="D552" s="59"/>
      <c r="E552" s="28">
        <v>85</v>
      </c>
      <c r="F552" s="71">
        <f t="shared" si="9"/>
        <v>0</v>
      </c>
    </row>
    <row r="553" spans="1:6" s="27" customFormat="1" ht="15" customHeight="1" thickBot="1" x14ac:dyDescent="0.25">
      <c r="A553" s="49" t="s">
        <v>677</v>
      </c>
      <c r="B553" s="109" t="s">
        <v>544</v>
      </c>
      <c r="C553" s="111"/>
      <c r="D553" s="58"/>
      <c r="E553" s="26">
        <v>170</v>
      </c>
      <c r="F553" s="71">
        <f t="shared" si="9"/>
        <v>0</v>
      </c>
    </row>
    <row r="554" spans="1:6" s="27" customFormat="1" ht="15" customHeight="1" thickBot="1" x14ac:dyDescent="0.25">
      <c r="A554" s="50" t="s">
        <v>678</v>
      </c>
      <c r="B554" s="80"/>
      <c r="C554" s="102"/>
      <c r="D554" s="59"/>
      <c r="E554" s="28">
        <v>170</v>
      </c>
      <c r="F554" s="71">
        <f t="shared" si="9"/>
        <v>0</v>
      </c>
    </row>
    <row r="555" spans="1:6" s="27" customFormat="1" ht="15" customHeight="1" thickBot="1" x14ac:dyDescent="0.25">
      <c r="A555" s="50" t="s">
        <v>679</v>
      </c>
      <c r="B555" s="80"/>
      <c r="C555" s="102"/>
      <c r="D555" s="59"/>
      <c r="E555" s="28">
        <v>170</v>
      </c>
      <c r="F555" s="71">
        <f t="shared" si="9"/>
        <v>0</v>
      </c>
    </row>
    <row r="556" spans="1:6" s="27" customFormat="1" ht="15" customHeight="1" thickBot="1" x14ac:dyDescent="0.25">
      <c r="A556" s="50" t="s">
        <v>680</v>
      </c>
      <c r="B556" s="80"/>
      <c r="C556" s="102"/>
      <c r="D556" s="59"/>
      <c r="E556" s="28">
        <v>170</v>
      </c>
      <c r="F556" s="71">
        <f t="shared" si="9"/>
        <v>0</v>
      </c>
    </row>
    <row r="557" spans="1:6" s="27" customFormat="1" ht="15" customHeight="1" thickBot="1" x14ac:dyDescent="0.25">
      <c r="A557" s="50" t="s">
        <v>681</v>
      </c>
      <c r="B557" s="80"/>
      <c r="C557" s="102"/>
      <c r="D557" s="59"/>
      <c r="E557" s="28">
        <v>170</v>
      </c>
      <c r="F557" s="71">
        <f t="shared" si="9"/>
        <v>0</v>
      </c>
    </row>
    <row r="558" spans="1:6" s="27" customFormat="1" ht="15" customHeight="1" thickBot="1" x14ac:dyDescent="0.25">
      <c r="A558" s="50" t="s">
        <v>682</v>
      </c>
      <c r="B558" s="80"/>
      <c r="C558" s="102"/>
      <c r="D558" s="59"/>
      <c r="E558" s="28">
        <v>170</v>
      </c>
      <c r="F558" s="71">
        <f t="shared" si="9"/>
        <v>0</v>
      </c>
    </row>
    <row r="559" spans="1:6" s="27" customFormat="1" ht="15" customHeight="1" thickBot="1" x14ac:dyDescent="0.25">
      <c r="A559" s="50" t="s">
        <v>683</v>
      </c>
      <c r="B559" s="80"/>
      <c r="C559" s="102"/>
      <c r="D559" s="59"/>
      <c r="E559" s="28">
        <v>170</v>
      </c>
      <c r="F559" s="71">
        <f t="shared" si="9"/>
        <v>0</v>
      </c>
    </row>
    <row r="560" spans="1:6" s="27" customFormat="1" ht="15" customHeight="1" thickBot="1" x14ac:dyDescent="0.25">
      <c r="A560" s="50" t="s">
        <v>684</v>
      </c>
      <c r="B560" s="80"/>
      <c r="C560" s="102"/>
      <c r="D560" s="59"/>
      <c r="E560" s="28">
        <v>170</v>
      </c>
      <c r="F560" s="71">
        <f t="shared" si="9"/>
        <v>0</v>
      </c>
    </row>
    <row r="561" spans="1:6" s="27" customFormat="1" ht="15" customHeight="1" thickBot="1" x14ac:dyDescent="0.25">
      <c r="A561" s="50" t="s">
        <v>685</v>
      </c>
      <c r="B561" s="80"/>
      <c r="C561" s="102"/>
      <c r="D561" s="59"/>
      <c r="E561" s="28">
        <v>170</v>
      </c>
      <c r="F561" s="71">
        <f t="shared" si="9"/>
        <v>0</v>
      </c>
    </row>
    <row r="562" spans="1:6" s="27" customFormat="1" ht="15" customHeight="1" thickBot="1" x14ac:dyDescent="0.25">
      <c r="A562" s="50" t="s">
        <v>686</v>
      </c>
      <c r="B562" s="80"/>
      <c r="C562" s="102"/>
      <c r="D562" s="59"/>
      <c r="E562" s="28">
        <v>170</v>
      </c>
      <c r="F562" s="71">
        <f t="shared" si="9"/>
        <v>0</v>
      </c>
    </row>
    <row r="563" spans="1:6" s="27" customFormat="1" ht="15" customHeight="1" thickBot="1" x14ac:dyDescent="0.25">
      <c r="A563" s="50" t="s">
        <v>687</v>
      </c>
      <c r="B563" s="80"/>
      <c r="C563" s="102"/>
      <c r="D563" s="59"/>
      <c r="E563" s="28">
        <v>170</v>
      </c>
      <c r="F563" s="71">
        <f t="shared" si="9"/>
        <v>0</v>
      </c>
    </row>
    <row r="564" spans="1:6" s="27" customFormat="1" ht="15" customHeight="1" thickBot="1" x14ac:dyDescent="0.25">
      <c r="A564" s="50" t="s">
        <v>688</v>
      </c>
      <c r="B564" s="80"/>
      <c r="C564" s="102"/>
      <c r="D564" s="59"/>
      <c r="E564" s="28">
        <v>170</v>
      </c>
      <c r="F564" s="71">
        <f t="shared" si="9"/>
        <v>0</v>
      </c>
    </row>
    <row r="565" spans="1:6" s="27" customFormat="1" ht="15" customHeight="1" thickBot="1" x14ac:dyDescent="0.25">
      <c r="A565" s="50" t="s">
        <v>689</v>
      </c>
      <c r="B565" s="80"/>
      <c r="C565" s="102"/>
      <c r="D565" s="59"/>
      <c r="E565" s="28">
        <v>170</v>
      </c>
      <c r="F565" s="71">
        <f t="shared" si="9"/>
        <v>0</v>
      </c>
    </row>
    <row r="566" spans="1:6" s="27" customFormat="1" ht="15" customHeight="1" thickBot="1" x14ac:dyDescent="0.25">
      <c r="A566" s="50" t="s">
        <v>690</v>
      </c>
      <c r="B566" s="80"/>
      <c r="C566" s="102"/>
      <c r="D566" s="59"/>
      <c r="E566" s="28">
        <v>170</v>
      </c>
      <c r="F566" s="71">
        <f t="shared" si="9"/>
        <v>0</v>
      </c>
    </row>
    <row r="567" spans="1:6" s="27" customFormat="1" ht="15" customHeight="1" thickBot="1" x14ac:dyDescent="0.25">
      <c r="A567" s="51" t="s">
        <v>691</v>
      </c>
      <c r="B567" s="110"/>
      <c r="C567" s="112"/>
      <c r="D567" s="37"/>
      <c r="E567" s="29">
        <v>170</v>
      </c>
      <c r="F567" s="71">
        <f t="shared" si="9"/>
        <v>0</v>
      </c>
    </row>
    <row r="568" spans="1:6" s="27" customFormat="1" ht="15" customHeight="1" thickBot="1" x14ac:dyDescent="0.25">
      <c r="A568" s="52" t="s">
        <v>692</v>
      </c>
      <c r="B568" s="80" t="s">
        <v>544</v>
      </c>
      <c r="C568" s="102"/>
      <c r="D568" s="31"/>
      <c r="E568" s="30">
        <v>152</v>
      </c>
      <c r="F568" s="71">
        <f t="shared" si="9"/>
        <v>0</v>
      </c>
    </row>
    <row r="569" spans="1:6" s="27" customFormat="1" ht="15" customHeight="1" thickBot="1" x14ac:dyDescent="0.25">
      <c r="A569" s="50" t="s">
        <v>693</v>
      </c>
      <c r="B569" s="80"/>
      <c r="C569" s="102"/>
      <c r="D569" s="59"/>
      <c r="E569" s="28">
        <v>152</v>
      </c>
      <c r="F569" s="71">
        <f t="shared" si="9"/>
        <v>0</v>
      </c>
    </row>
    <row r="570" spans="1:6" s="27" customFormat="1" ht="15" customHeight="1" thickBot="1" x14ac:dyDescent="0.25">
      <c r="A570" s="50" t="s">
        <v>694</v>
      </c>
      <c r="B570" s="80"/>
      <c r="C570" s="102"/>
      <c r="D570" s="59"/>
      <c r="E570" s="28">
        <v>152</v>
      </c>
      <c r="F570" s="71">
        <f t="shared" si="9"/>
        <v>0</v>
      </c>
    </row>
    <row r="571" spans="1:6" s="27" customFormat="1" ht="15" customHeight="1" thickBot="1" x14ac:dyDescent="0.25">
      <c r="A571" s="50" t="s">
        <v>695</v>
      </c>
      <c r="B571" s="80"/>
      <c r="C571" s="102"/>
      <c r="D571" s="59"/>
      <c r="E571" s="28">
        <v>152</v>
      </c>
      <c r="F571" s="71">
        <f t="shared" si="9"/>
        <v>0</v>
      </c>
    </row>
    <row r="572" spans="1:6" s="27" customFormat="1" ht="15" customHeight="1" thickBot="1" x14ac:dyDescent="0.25">
      <c r="A572" s="50" t="s">
        <v>696</v>
      </c>
      <c r="B572" s="80"/>
      <c r="C572" s="102"/>
      <c r="D572" s="59"/>
      <c r="E572" s="28">
        <v>152</v>
      </c>
      <c r="F572" s="71">
        <f t="shared" si="9"/>
        <v>0</v>
      </c>
    </row>
    <row r="573" spans="1:6" s="27" customFormat="1" ht="15" customHeight="1" thickBot="1" x14ac:dyDescent="0.25">
      <c r="A573" s="50" t="s">
        <v>697</v>
      </c>
      <c r="B573" s="80"/>
      <c r="C573" s="102"/>
      <c r="D573" s="59"/>
      <c r="E573" s="28">
        <v>152</v>
      </c>
      <c r="F573" s="71">
        <f t="shared" si="9"/>
        <v>0</v>
      </c>
    </row>
    <row r="574" spans="1:6" s="27" customFormat="1" ht="15" customHeight="1" thickBot="1" x14ac:dyDescent="0.25">
      <c r="A574" s="50" t="s">
        <v>698</v>
      </c>
      <c r="B574" s="80"/>
      <c r="C574" s="102"/>
      <c r="D574" s="59"/>
      <c r="E574" s="28">
        <v>152</v>
      </c>
      <c r="F574" s="71">
        <f t="shared" si="9"/>
        <v>0</v>
      </c>
    </row>
    <row r="575" spans="1:6" s="27" customFormat="1" ht="15" customHeight="1" thickBot="1" x14ac:dyDescent="0.25">
      <c r="A575" s="50" t="s">
        <v>699</v>
      </c>
      <c r="B575" s="80"/>
      <c r="C575" s="102"/>
      <c r="D575" s="59"/>
      <c r="E575" s="28">
        <v>152</v>
      </c>
      <c r="F575" s="71">
        <f t="shared" si="9"/>
        <v>0</v>
      </c>
    </row>
    <row r="576" spans="1:6" s="27" customFormat="1" ht="15" customHeight="1" thickBot="1" x14ac:dyDescent="0.25">
      <c r="A576" s="50" t="s">
        <v>700</v>
      </c>
      <c r="B576" s="80"/>
      <c r="C576" s="102"/>
      <c r="D576" s="59"/>
      <c r="E576" s="28">
        <v>152</v>
      </c>
      <c r="F576" s="71">
        <f t="shared" si="9"/>
        <v>0</v>
      </c>
    </row>
    <row r="577" spans="1:6" s="27" customFormat="1" ht="15" customHeight="1" thickBot="1" x14ac:dyDescent="0.25">
      <c r="A577" s="50" t="s">
        <v>701</v>
      </c>
      <c r="B577" s="80"/>
      <c r="C577" s="102"/>
      <c r="D577" s="59"/>
      <c r="E577" s="28">
        <v>152</v>
      </c>
      <c r="F577" s="71">
        <f t="shared" si="9"/>
        <v>0</v>
      </c>
    </row>
    <row r="578" spans="1:6" s="27" customFormat="1" ht="15" customHeight="1" thickBot="1" x14ac:dyDescent="0.25">
      <c r="A578" s="50" t="s">
        <v>702</v>
      </c>
      <c r="B578" s="80"/>
      <c r="C578" s="102"/>
      <c r="D578" s="59"/>
      <c r="E578" s="28">
        <v>152</v>
      </c>
      <c r="F578" s="71">
        <f t="shared" si="9"/>
        <v>0</v>
      </c>
    </row>
    <row r="579" spans="1:6" s="27" customFormat="1" ht="15" customHeight="1" thickBot="1" x14ac:dyDescent="0.25">
      <c r="A579" s="50" t="s">
        <v>703</v>
      </c>
      <c r="B579" s="80"/>
      <c r="C579" s="102"/>
      <c r="D579" s="59"/>
      <c r="E579" s="28">
        <v>152</v>
      </c>
      <c r="F579" s="71">
        <f t="shared" si="9"/>
        <v>0</v>
      </c>
    </row>
    <row r="580" spans="1:6" s="27" customFormat="1" ht="15" customHeight="1" thickBot="1" x14ac:dyDescent="0.25">
      <c r="A580" s="50" t="s">
        <v>704</v>
      </c>
      <c r="B580" s="80"/>
      <c r="C580" s="102"/>
      <c r="D580" s="59"/>
      <c r="E580" s="28">
        <v>152</v>
      </c>
      <c r="F580" s="71">
        <f t="shared" si="9"/>
        <v>0</v>
      </c>
    </row>
    <row r="581" spans="1:6" s="27" customFormat="1" ht="15" customHeight="1" thickBot="1" x14ac:dyDescent="0.25">
      <c r="A581" s="50" t="s">
        <v>705</v>
      </c>
      <c r="B581" s="80"/>
      <c r="C581" s="102"/>
      <c r="D581" s="59"/>
      <c r="E581" s="28">
        <v>152</v>
      </c>
      <c r="F581" s="71">
        <f t="shared" si="9"/>
        <v>0</v>
      </c>
    </row>
    <row r="582" spans="1:6" s="27" customFormat="1" ht="15" customHeight="1" thickBot="1" x14ac:dyDescent="0.25">
      <c r="A582" s="50" t="s">
        <v>706</v>
      </c>
      <c r="B582" s="80"/>
      <c r="C582" s="102"/>
      <c r="D582" s="59"/>
      <c r="E582" s="28">
        <v>152</v>
      </c>
      <c r="F582" s="71">
        <f t="shared" si="9"/>
        <v>0</v>
      </c>
    </row>
    <row r="583" spans="1:6" s="9" customFormat="1" ht="15.6" customHeight="1" thickBot="1" x14ac:dyDescent="0.25">
      <c r="A583" s="23" t="s">
        <v>781</v>
      </c>
      <c r="B583" s="79" t="s">
        <v>544</v>
      </c>
      <c r="C583" s="78"/>
      <c r="D583" s="57"/>
      <c r="E583" s="21">
        <v>76</v>
      </c>
      <c r="F583" s="70">
        <f t="shared" si="9"/>
        <v>0</v>
      </c>
    </row>
    <row r="584" spans="1:6" s="9" customFormat="1" ht="15.6" customHeight="1" thickBot="1" x14ac:dyDescent="0.25">
      <c r="A584" s="48" t="s">
        <v>782</v>
      </c>
      <c r="B584" s="79"/>
      <c r="C584" s="78"/>
      <c r="D584" s="20"/>
      <c r="E584" s="22">
        <v>76</v>
      </c>
      <c r="F584" s="70">
        <f t="shared" si="9"/>
        <v>0</v>
      </c>
    </row>
    <row r="585" spans="1:6" s="9" customFormat="1" ht="15.6" customHeight="1" thickBot="1" x14ac:dyDescent="0.25">
      <c r="A585" s="48" t="s">
        <v>783</v>
      </c>
      <c r="B585" s="79"/>
      <c r="C585" s="78"/>
      <c r="D585" s="20"/>
      <c r="E585" s="22">
        <v>76</v>
      </c>
      <c r="F585" s="70">
        <f t="shared" si="9"/>
        <v>0</v>
      </c>
    </row>
    <row r="586" spans="1:6" s="9" customFormat="1" ht="15.6" customHeight="1" thickBot="1" x14ac:dyDescent="0.25">
      <c r="A586" s="48" t="s">
        <v>784</v>
      </c>
      <c r="B586" s="79"/>
      <c r="C586" s="78"/>
      <c r="D586" s="20"/>
      <c r="E586" s="22">
        <v>76</v>
      </c>
      <c r="F586" s="70">
        <f t="shared" si="9"/>
        <v>0</v>
      </c>
    </row>
    <row r="587" spans="1:6" s="9" customFormat="1" ht="15.6" customHeight="1" thickBot="1" x14ac:dyDescent="0.25">
      <c r="A587" s="48" t="s">
        <v>785</v>
      </c>
      <c r="B587" s="79"/>
      <c r="C587" s="78"/>
      <c r="D587" s="20"/>
      <c r="E587" s="22">
        <v>76</v>
      </c>
      <c r="F587" s="70">
        <f t="shared" si="9"/>
        <v>0</v>
      </c>
    </row>
    <row r="588" spans="1:6" s="9" customFormat="1" ht="15.6" customHeight="1" thickBot="1" x14ac:dyDescent="0.25">
      <c r="A588" s="48" t="s">
        <v>786</v>
      </c>
      <c r="B588" s="79"/>
      <c r="C588" s="78"/>
      <c r="D588" s="20"/>
      <c r="E588" s="22">
        <v>76</v>
      </c>
      <c r="F588" s="70">
        <f t="shared" si="9"/>
        <v>0</v>
      </c>
    </row>
    <row r="589" spans="1:6" s="9" customFormat="1" ht="15.6" customHeight="1" thickBot="1" x14ac:dyDescent="0.25">
      <c r="A589" s="48" t="s">
        <v>787</v>
      </c>
      <c r="B589" s="79"/>
      <c r="C589" s="78"/>
      <c r="D589" s="20"/>
      <c r="E589" s="22">
        <v>76</v>
      </c>
      <c r="F589" s="70">
        <f t="shared" si="9"/>
        <v>0</v>
      </c>
    </row>
    <row r="590" spans="1:6" s="9" customFormat="1" ht="15.6" customHeight="1" thickBot="1" x14ac:dyDescent="0.25">
      <c r="A590" s="48" t="s">
        <v>788</v>
      </c>
      <c r="B590" s="79"/>
      <c r="C590" s="78"/>
      <c r="D590" s="20"/>
      <c r="E590" s="22">
        <v>76</v>
      </c>
      <c r="F590" s="70">
        <f t="shared" si="9"/>
        <v>0</v>
      </c>
    </row>
    <row r="591" spans="1:6" s="9" customFormat="1" ht="15.6" customHeight="1" thickBot="1" x14ac:dyDescent="0.25">
      <c r="A591" s="48" t="s">
        <v>789</v>
      </c>
      <c r="B591" s="79"/>
      <c r="C591" s="78"/>
      <c r="D591" s="20"/>
      <c r="E591" s="22">
        <v>76</v>
      </c>
      <c r="F591" s="70">
        <f t="shared" si="9"/>
        <v>0</v>
      </c>
    </row>
    <row r="592" spans="1:6" s="9" customFormat="1" ht="15.6" customHeight="1" thickBot="1" x14ac:dyDescent="0.25">
      <c r="A592" s="48" t="s">
        <v>790</v>
      </c>
      <c r="B592" s="79"/>
      <c r="C592" s="78"/>
      <c r="D592" s="20"/>
      <c r="E592" s="22">
        <v>76</v>
      </c>
      <c r="F592" s="70">
        <f t="shared" si="9"/>
        <v>0</v>
      </c>
    </row>
    <row r="593" spans="1:6" s="9" customFormat="1" ht="15.6" customHeight="1" thickBot="1" x14ac:dyDescent="0.25">
      <c r="A593" s="48" t="s">
        <v>791</v>
      </c>
      <c r="B593" s="79"/>
      <c r="C593" s="78"/>
      <c r="D593" s="20"/>
      <c r="E593" s="22">
        <v>76</v>
      </c>
      <c r="F593" s="70">
        <f t="shared" si="9"/>
        <v>0</v>
      </c>
    </row>
    <row r="594" spans="1:6" s="9" customFormat="1" ht="15.6" customHeight="1" thickBot="1" x14ac:dyDescent="0.25">
      <c r="A594" s="48" t="s">
        <v>792</v>
      </c>
      <c r="B594" s="79"/>
      <c r="C594" s="78"/>
      <c r="D594" s="20"/>
      <c r="E594" s="22">
        <v>76</v>
      </c>
      <c r="F594" s="70">
        <f t="shared" si="9"/>
        <v>0</v>
      </c>
    </row>
    <row r="595" spans="1:6" s="9" customFormat="1" ht="15.6" customHeight="1" thickBot="1" x14ac:dyDescent="0.25">
      <c r="A595" s="48" t="s">
        <v>793</v>
      </c>
      <c r="B595" s="79"/>
      <c r="C595" s="78"/>
      <c r="D595" s="20"/>
      <c r="E595" s="22">
        <v>76</v>
      </c>
      <c r="F595" s="70">
        <f t="shared" si="9"/>
        <v>0</v>
      </c>
    </row>
    <row r="596" spans="1:6" s="9" customFormat="1" ht="15.6" customHeight="1" thickBot="1" x14ac:dyDescent="0.25">
      <c r="A596" s="48" t="s">
        <v>794</v>
      </c>
      <c r="B596" s="79"/>
      <c r="C596" s="78"/>
      <c r="D596" s="20"/>
      <c r="E596" s="22">
        <v>76</v>
      </c>
      <c r="F596" s="70">
        <f t="shared" si="9"/>
        <v>0</v>
      </c>
    </row>
    <row r="597" spans="1:6" s="9" customFormat="1" ht="15.6" customHeight="1" thickBot="1" x14ac:dyDescent="0.25">
      <c r="A597" s="48" t="s">
        <v>795</v>
      </c>
      <c r="B597" s="79"/>
      <c r="C597" s="78"/>
      <c r="D597" s="20"/>
      <c r="E597" s="22">
        <v>76</v>
      </c>
      <c r="F597" s="70">
        <f t="shared" si="9"/>
        <v>0</v>
      </c>
    </row>
    <row r="598" spans="1:6" s="9" customFormat="1" ht="15.6" customHeight="1" thickBot="1" x14ac:dyDescent="0.25">
      <c r="A598" s="23" t="s">
        <v>796</v>
      </c>
      <c r="B598" s="79" t="s">
        <v>544</v>
      </c>
      <c r="C598" s="78"/>
      <c r="D598" s="57"/>
      <c r="E598" s="21">
        <v>92</v>
      </c>
      <c r="F598" s="70">
        <f t="shared" si="9"/>
        <v>0</v>
      </c>
    </row>
    <row r="599" spans="1:6" s="9" customFormat="1" ht="15.6" customHeight="1" thickBot="1" x14ac:dyDescent="0.25">
      <c r="A599" s="48" t="s">
        <v>797</v>
      </c>
      <c r="B599" s="79"/>
      <c r="C599" s="78"/>
      <c r="D599" s="20"/>
      <c r="E599" s="22">
        <v>92</v>
      </c>
      <c r="F599" s="70">
        <f t="shared" si="9"/>
        <v>0</v>
      </c>
    </row>
    <row r="600" spans="1:6" s="9" customFormat="1" ht="15.6" customHeight="1" thickBot="1" x14ac:dyDescent="0.25">
      <c r="A600" s="48" t="s">
        <v>798</v>
      </c>
      <c r="B600" s="79"/>
      <c r="C600" s="78"/>
      <c r="D600" s="20"/>
      <c r="E600" s="22">
        <v>92</v>
      </c>
      <c r="F600" s="70">
        <f t="shared" si="9"/>
        <v>0</v>
      </c>
    </row>
    <row r="601" spans="1:6" s="9" customFormat="1" ht="15.6" customHeight="1" thickBot="1" x14ac:dyDescent="0.25">
      <c r="A601" s="48" t="s">
        <v>799</v>
      </c>
      <c r="B601" s="79"/>
      <c r="C601" s="78"/>
      <c r="D601" s="20"/>
      <c r="E601" s="22">
        <v>92</v>
      </c>
      <c r="F601" s="70">
        <f t="shared" si="9"/>
        <v>0</v>
      </c>
    </row>
    <row r="602" spans="1:6" s="9" customFormat="1" ht="15.6" customHeight="1" thickBot="1" x14ac:dyDescent="0.25">
      <c r="A602" s="48" t="s">
        <v>800</v>
      </c>
      <c r="B602" s="79"/>
      <c r="C602" s="78"/>
      <c r="D602" s="20"/>
      <c r="E602" s="22">
        <v>92</v>
      </c>
      <c r="F602" s="70">
        <f t="shared" si="9"/>
        <v>0</v>
      </c>
    </row>
    <row r="603" spans="1:6" s="9" customFormat="1" ht="15.6" customHeight="1" thickBot="1" x14ac:dyDescent="0.25">
      <c r="A603" s="48" t="s">
        <v>801</v>
      </c>
      <c r="B603" s="79"/>
      <c r="C603" s="78"/>
      <c r="D603" s="20"/>
      <c r="E603" s="22">
        <v>92</v>
      </c>
      <c r="F603" s="70">
        <f t="shared" si="9"/>
        <v>0</v>
      </c>
    </row>
    <row r="604" spans="1:6" s="9" customFormat="1" ht="15.6" customHeight="1" thickBot="1" x14ac:dyDescent="0.25">
      <c r="A604" s="48" t="s">
        <v>802</v>
      </c>
      <c r="B604" s="79"/>
      <c r="C604" s="78"/>
      <c r="D604" s="20"/>
      <c r="E604" s="22">
        <v>92</v>
      </c>
      <c r="F604" s="70">
        <f t="shared" si="9"/>
        <v>0</v>
      </c>
    </row>
    <row r="605" spans="1:6" s="9" customFormat="1" ht="15.6" customHeight="1" thickBot="1" x14ac:dyDescent="0.25">
      <c r="A605" s="48" t="s">
        <v>803</v>
      </c>
      <c r="B605" s="79"/>
      <c r="C605" s="78"/>
      <c r="D605" s="20"/>
      <c r="E605" s="22">
        <v>92</v>
      </c>
      <c r="F605" s="70">
        <f t="shared" si="9"/>
        <v>0</v>
      </c>
    </row>
    <row r="606" spans="1:6" s="9" customFormat="1" ht="15.6" customHeight="1" thickBot="1" x14ac:dyDescent="0.25">
      <c r="A606" s="48" t="s">
        <v>804</v>
      </c>
      <c r="B606" s="79"/>
      <c r="C606" s="78"/>
      <c r="D606" s="20"/>
      <c r="E606" s="22">
        <v>92</v>
      </c>
      <c r="F606" s="70">
        <f t="shared" si="9"/>
        <v>0</v>
      </c>
    </row>
    <row r="607" spans="1:6" s="9" customFormat="1" ht="15.6" customHeight="1" thickBot="1" x14ac:dyDescent="0.25">
      <c r="A607" s="48" t="s">
        <v>805</v>
      </c>
      <c r="B607" s="79"/>
      <c r="C607" s="78"/>
      <c r="D607" s="20"/>
      <c r="E607" s="22">
        <v>92</v>
      </c>
      <c r="F607" s="70">
        <f t="shared" si="9"/>
        <v>0</v>
      </c>
    </row>
    <row r="608" spans="1:6" s="9" customFormat="1" ht="15.6" customHeight="1" thickBot="1" x14ac:dyDescent="0.25">
      <c r="A608" s="48" t="s">
        <v>806</v>
      </c>
      <c r="B608" s="79"/>
      <c r="C608" s="78"/>
      <c r="D608" s="20"/>
      <c r="E608" s="22">
        <v>92</v>
      </c>
      <c r="F608" s="70">
        <f t="shared" si="9"/>
        <v>0</v>
      </c>
    </row>
    <row r="609" spans="1:6" s="9" customFormat="1" ht="15.6" customHeight="1" thickBot="1" x14ac:dyDescent="0.25">
      <c r="A609" s="48" t="s">
        <v>807</v>
      </c>
      <c r="B609" s="79"/>
      <c r="C609" s="78"/>
      <c r="D609" s="20"/>
      <c r="E609" s="22">
        <v>92</v>
      </c>
      <c r="F609" s="70">
        <f t="shared" si="9"/>
        <v>0</v>
      </c>
    </row>
    <row r="610" spans="1:6" s="9" customFormat="1" ht="15.6" customHeight="1" thickBot="1" x14ac:dyDescent="0.25">
      <c r="A610" s="48" t="s">
        <v>808</v>
      </c>
      <c r="B610" s="79"/>
      <c r="C610" s="78"/>
      <c r="D610" s="20"/>
      <c r="E610" s="22">
        <v>92</v>
      </c>
      <c r="F610" s="70">
        <f t="shared" si="9"/>
        <v>0</v>
      </c>
    </row>
    <row r="611" spans="1:6" s="9" customFormat="1" ht="15.6" customHeight="1" thickBot="1" x14ac:dyDescent="0.25">
      <c r="A611" s="48" t="s">
        <v>809</v>
      </c>
      <c r="B611" s="79"/>
      <c r="C611" s="78"/>
      <c r="D611" s="20"/>
      <c r="E611" s="22">
        <v>92</v>
      </c>
      <c r="F611" s="70">
        <f t="shared" si="9"/>
        <v>0</v>
      </c>
    </row>
    <row r="612" spans="1:6" s="9" customFormat="1" ht="15.6" customHeight="1" thickBot="1" x14ac:dyDescent="0.25">
      <c r="A612" s="48" t="s">
        <v>810</v>
      </c>
      <c r="B612" s="79"/>
      <c r="C612" s="78"/>
      <c r="D612" s="20"/>
      <c r="E612" s="22">
        <v>92</v>
      </c>
      <c r="F612" s="70">
        <f t="shared" si="9"/>
        <v>0</v>
      </c>
    </row>
    <row r="613" spans="1:6" s="27" customFormat="1" ht="15" customHeight="1" thickBot="1" x14ac:dyDescent="0.25">
      <c r="A613" s="52" t="s">
        <v>811</v>
      </c>
      <c r="B613" s="80" t="s">
        <v>544</v>
      </c>
      <c r="C613" s="81"/>
      <c r="D613" s="31"/>
      <c r="E613" s="30">
        <v>145</v>
      </c>
      <c r="F613" s="71">
        <f t="shared" si="9"/>
        <v>0</v>
      </c>
    </row>
    <row r="614" spans="1:6" s="27" customFormat="1" ht="15" customHeight="1" thickBot="1" x14ac:dyDescent="0.25">
      <c r="A614" s="50" t="s">
        <v>812</v>
      </c>
      <c r="B614" s="80"/>
      <c r="C614" s="81"/>
      <c r="D614" s="59"/>
      <c r="E614" s="28">
        <v>145</v>
      </c>
      <c r="F614" s="71">
        <f t="shared" si="9"/>
        <v>0</v>
      </c>
    </row>
    <row r="615" spans="1:6" s="27" customFormat="1" ht="15" customHeight="1" thickBot="1" x14ac:dyDescent="0.25">
      <c r="A615" s="50" t="s">
        <v>813</v>
      </c>
      <c r="B615" s="80"/>
      <c r="C615" s="81"/>
      <c r="D615" s="59"/>
      <c r="E615" s="28">
        <v>145</v>
      </c>
      <c r="F615" s="71">
        <f t="shared" si="9"/>
        <v>0</v>
      </c>
    </row>
    <row r="616" spans="1:6" s="27" customFormat="1" ht="15" customHeight="1" thickBot="1" x14ac:dyDescent="0.25">
      <c r="A616" s="50" t="s">
        <v>814</v>
      </c>
      <c r="B616" s="80"/>
      <c r="C616" s="81"/>
      <c r="D616" s="59"/>
      <c r="E616" s="28">
        <v>145</v>
      </c>
      <c r="F616" s="71">
        <f t="shared" si="9"/>
        <v>0</v>
      </c>
    </row>
    <row r="617" spans="1:6" s="27" customFormat="1" ht="15" customHeight="1" thickBot="1" x14ac:dyDescent="0.25">
      <c r="A617" s="50" t="s">
        <v>815</v>
      </c>
      <c r="B617" s="80"/>
      <c r="C617" s="81"/>
      <c r="D617" s="59"/>
      <c r="E617" s="28">
        <v>145</v>
      </c>
      <c r="F617" s="71">
        <f t="shared" si="9"/>
        <v>0</v>
      </c>
    </row>
    <row r="618" spans="1:6" s="27" customFormat="1" ht="15" customHeight="1" thickBot="1" x14ac:dyDescent="0.25">
      <c r="A618" s="50" t="s">
        <v>816</v>
      </c>
      <c r="B618" s="80"/>
      <c r="C618" s="81"/>
      <c r="D618" s="59"/>
      <c r="E618" s="28">
        <v>145</v>
      </c>
      <c r="F618" s="71">
        <f t="shared" si="9"/>
        <v>0</v>
      </c>
    </row>
    <row r="619" spans="1:6" s="27" customFormat="1" ht="15" customHeight="1" thickBot="1" x14ac:dyDescent="0.25">
      <c r="A619" s="50" t="s">
        <v>817</v>
      </c>
      <c r="B619" s="80"/>
      <c r="C619" s="81"/>
      <c r="D619" s="59"/>
      <c r="E619" s="28">
        <v>145</v>
      </c>
      <c r="F619" s="71">
        <f t="shared" si="9"/>
        <v>0</v>
      </c>
    </row>
    <row r="620" spans="1:6" s="27" customFormat="1" ht="15" customHeight="1" thickBot="1" x14ac:dyDescent="0.25">
      <c r="A620" s="50" t="s">
        <v>818</v>
      </c>
      <c r="B620" s="80"/>
      <c r="C620" s="81"/>
      <c r="D620" s="59"/>
      <c r="E620" s="28">
        <v>145</v>
      </c>
      <c r="F620" s="71">
        <f t="shared" si="9"/>
        <v>0</v>
      </c>
    </row>
    <row r="621" spans="1:6" s="27" customFormat="1" ht="15" customHeight="1" thickBot="1" x14ac:dyDescent="0.25">
      <c r="A621" s="50" t="s">
        <v>819</v>
      </c>
      <c r="B621" s="80"/>
      <c r="C621" s="81"/>
      <c r="D621" s="59"/>
      <c r="E621" s="28">
        <v>145</v>
      </c>
      <c r="F621" s="71">
        <f t="shared" si="9"/>
        <v>0</v>
      </c>
    </row>
    <row r="622" spans="1:6" s="27" customFormat="1" ht="15" customHeight="1" thickBot="1" x14ac:dyDescent="0.25">
      <c r="A622" s="50" t="s">
        <v>820</v>
      </c>
      <c r="B622" s="80"/>
      <c r="C622" s="81"/>
      <c r="D622" s="59"/>
      <c r="E622" s="28">
        <v>145</v>
      </c>
      <c r="F622" s="71">
        <f t="shared" si="9"/>
        <v>0</v>
      </c>
    </row>
    <row r="623" spans="1:6" s="27" customFormat="1" ht="15" customHeight="1" thickBot="1" x14ac:dyDescent="0.25">
      <c r="A623" s="50" t="s">
        <v>821</v>
      </c>
      <c r="B623" s="80"/>
      <c r="C623" s="81"/>
      <c r="D623" s="59"/>
      <c r="E623" s="28">
        <v>145</v>
      </c>
      <c r="F623" s="71">
        <f t="shared" si="9"/>
        <v>0</v>
      </c>
    </row>
    <row r="624" spans="1:6" s="27" customFormat="1" ht="15" customHeight="1" thickBot="1" x14ac:dyDescent="0.25">
      <c r="A624" s="50" t="s">
        <v>822</v>
      </c>
      <c r="B624" s="80"/>
      <c r="C624" s="81"/>
      <c r="D624" s="59"/>
      <c r="E624" s="28">
        <v>145</v>
      </c>
      <c r="F624" s="71">
        <f t="shared" si="9"/>
        <v>0</v>
      </c>
    </row>
    <row r="625" spans="1:6" s="27" customFormat="1" ht="15" customHeight="1" thickBot="1" x14ac:dyDescent="0.25">
      <c r="A625" s="50" t="s">
        <v>823</v>
      </c>
      <c r="B625" s="80"/>
      <c r="C625" s="81"/>
      <c r="D625" s="59"/>
      <c r="E625" s="28">
        <v>145</v>
      </c>
      <c r="F625" s="71">
        <f t="shared" si="9"/>
        <v>0</v>
      </c>
    </row>
    <row r="626" spans="1:6" s="27" customFormat="1" ht="15" customHeight="1" thickBot="1" x14ac:dyDescent="0.25">
      <c r="A626" s="50" t="s">
        <v>824</v>
      </c>
      <c r="B626" s="80"/>
      <c r="C626" s="81"/>
      <c r="D626" s="59"/>
      <c r="E626" s="28">
        <v>145</v>
      </c>
      <c r="F626" s="71">
        <f t="shared" si="9"/>
        <v>0</v>
      </c>
    </row>
    <row r="627" spans="1:6" s="27" customFormat="1" ht="15" customHeight="1" thickBot="1" x14ac:dyDescent="0.25">
      <c r="A627" s="55" t="s">
        <v>825</v>
      </c>
      <c r="B627" s="72"/>
      <c r="C627" s="82"/>
      <c r="D627" s="60"/>
      <c r="E627" s="34">
        <v>145</v>
      </c>
      <c r="F627" s="71">
        <f t="shared" si="9"/>
        <v>0</v>
      </c>
    </row>
    <row r="628" spans="1:6" s="9" customFormat="1" ht="15.6" customHeight="1" thickBot="1" x14ac:dyDescent="0.25">
      <c r="A628" s="23" t="s">
        <v>826</v>
      </c>
      <c r="B628" s="79" t="s">
        <v>544</v>
      </c>
      <c r="C628" s="78"/>
      <c r="D628" s="57"/>
      <c r="E628" s="21">
        <v>165</v>
      </c>
      <c r="F628" s="70">
        <f t="shared" si="9"/>
        <v>0</v>
      </c>
    </row>
    <row r="629" spans="1:6" s="9" customFormat="1" ht="15.6" customHeight="1" thickBot="1" x14ac:dyDescent="0.25">
      <c r="A629" s="48" t="s">
        <v>827</v>
      </c>
      <c r="B629" s="79"/>
      <c r="C629" s="78"/>
      <c r="D629" s="20"/>
      <c r="E629" s="22">
        <v>165</v>
      </c>
      <c r="F629" s="70">
        <f t="shared" si="9"/>
        <v>0</v>
      </c>
    </row>
    <row r="630" spans="1:6" s="9" customFormat="1" ht="15.6" customHeight="1" thickBot="1" x14ac:dyDescent="0.25">
      <c r="A630" s="48" t="s">
        <v>828</v>
      </c>
      <c r="B630" s="79"/>
      <c r="C630" s="78"/>
      <c r="D630" s="20"/>
      <c r="E630" s="22">
        <v>165</v>
      </c>
      <c r="F630" s="70">
        <f t="shared" si="9"/>
        <v>0</v>
      </c>
    </row>
    <row r="631" spans="1:6" s="9" customFormat="1" ht="15.6" customHeight="1" thickBot="1" x14ac:dyDescent="0.25">
      <c r="A631" s="48" t="s">
        <v>829</v>
      </c>
      <c r="B631" s="79"/>
      <c r="C631" s="78"/>
      <c r="D631" s="20"/>
      <c r="E631" s="22">
        <v>165</v>
      </c>
      <c r="F631" s="70">
        <f t="shared" si="9"/>
        <v>0</v>
      </c>
    </row>
    <row r="632" spans="1:6" s="9" customFormat="1" ht="15.6" customHeight="1" thickBot="1" x14ac:dyDescent="0.25">
      <c r="A632" s="48" t="s">
        <v>830</v>
      </c>
      <c r="B632" s="79"/>
      <c r="C632" s="78"/>
      <c r="D632" s="20"/>
      <c r="E632" s="22">
        <v>165</v>
      </c>
      <c r="F632" s="70">
        <f t="shared" si="9"/>
        <v>0</v>
      </c>
    </row>
    <row r="633" spans="1:6" s="9" customFormat="1" ht="15.6" customHeight="1" thickBot="1" x14ac:dyDescent="0.25">
      <c r="A633" s="48" t="s">
        <v>831</v>
      </c>
      <c r="B633" s="79"/>
      <c r="C633" s="78"/>
      <c r="D633" s="20"/>
      <c r="E633" s="22">
        <v>165</v>
      </c>
      <c r="F633" s="70">
        <f t="shared" si="9"/>
        <v>0</v>
      </c>
    </row>
    <row r="634" spans="1:6" s="9" customFormat="1" ht="15.6" customHeight="1" thickBot="1" x14ac:dyDescent="0.25">
      <c r="A634" s="48" t="s">
        <v>832</v>
      </c>
      <c r="B634" s="79"/>
      <c r="C634" s="78"/>
      <c r="D634" s="20"/>
      <c r="E634" s="22">
        <v>165</v>
      </c>
      <c r="F634" s="70">
        <f t="shared" si="9"/>
        <v>0</v>
      </c>
    </row>
    <row r="635" spans="1:6" s="9" customFormat="1" ht="15.6" customHeight="1" thickBot="1" x14ac:dyDescent="0.25">
      <c r="A635" s="48" t="s">
        <v>833</v>
      </c>
      <c r="B635" s="79"/>
      <c r="C635" s="78"/>
      <c r="D635" s="20"/>
      <c r="E635" s="22">
        <v>165</v>
      </c>
      <c r="F635" s="70">
        <f t="shared" si="9"/>
        <v>0</v>
      </c>
    </row>
    <row r="636" spans="1:6" s="9" customFormat="1" ht="15.6" customHeight="1" thickBot="1" x14ac:dyDescent="0.25">
      <c r="A636" s="48" t="s">
        <v>834</v>
      </c>
      <c r="B636" s="79"/>
      <c r="C636" s="78"/>
      <c r="D636" s="20"/>
      <c r="E636" s="22">
        <v>165</v>
      </c>
      <c r="F636" s="70">
        <f t="shared" si="9"/>
        <v>0</v>
      </c>
    </row>
    <row r="637" spans="1:6" s="9" customFormat="1" ht="15.6" customHeight="1" thickBot="1" x14ac:dyDescent="0.25">
      <c r="A637" s="48" t="s">
        <v>835</v>
      </c>
      <c r="B637" s="79"/>
      <c r="C637" s="78"/>
      <c r="D637" s="20"/>
      <c r="E637" s="22">
        <v>165</v>
      </c>
      <c r="F637" s="70">
        <f t="shared" si="9"/>
        <v>0</v>
      </c>
    </row>
    <row r="638" spans="1:6" s="9" customFormat="1" ht="15.6" customHeight="1" thickBot="1" x14ac:dyDescent="0.25">
      <c r="A638" s="48" t="s">
        <v>836</v>
      </c>
      <c r="B638" s="79"/>
      <c r="C638" s="78"/>
      <c r="D638" s="20"/>
      <c r="E638" s="22">
        <v>165</v>
      </c>
      <c r="F638" s="70">
        <f t="shared" si="9"/>
        <v>0</v>
      </c>
    </row>
    <row r="639" spans="1:6" s="9" customFormat="1" ht="15.6" customHeight="1" thickBot="1" x14ac:dyDescent="0.25">
      <c r="A639" s="48" t="s">
        <v>837</v>
      </c>
      <c r="B639" s="79"/>
      <c r="C639" s="78"/>
      <c r="D639" s="20"/>
      <c r="E639" s="22">
        <v>165</v>
      </c>
      <c r="F639" s="70">
        <f t="shared" si="9"/>
        <v>0</v>
      </c>
    </row>
    <row r="640" spans="1:6" s="9" customFormat="1" ht="15.6" customHeight="1" thickBot="1" x14ac:dyDescent="0.25">
      <c r="A640" s="48" t="s">
        <v>838</v>
      </c>
      <c r="B640" s="79"/>
      <c r="C640" s="78"/>
      <c r="D640" s="20"/>
      <c r="E640" s="22">
        <v>165</v>
      </c>
      <c r="F640" s="70">
        <f>D640*E640</f>
        <v>0</v>
      </c>
    </row>
    <row r="641" spans="1:6" s="9" customFormat="1" ht="15.6" customHeight="1" thickBot="1" x14ac:dyDescent="0.25">
      <c r="A641" s="48" t="s">
        <v>839</v>
      </c>
      <c r="B641" s="79"/>
      <c r="C641" s="78"/>
      <c r="D641" s="20"/>
      <c r="E641" s="22">
        <v>165</v>
      </c>
      <c r="F641" s="70">
        <f>D641*E641</f>
        <v>0</v>
      </c>
    </row>
    <row r="642" spans="1:6" s="9" customFormat="1" ht="15.6" customHeight="1" thickBot="1" x14ac:dyDescent="0.25">
      <c r="A642" s="54" t="s">
        <v>840</v>
      </c>
      <c r="B642" s="83"/>
      <c r="C642" s="84"/>
      <c r="D642" s="44"/>
      <c r="E642" s="24">
        <v>165</v>
      </c>
      <c r="F642" s="70">
        <f>D642*E642</f>
        <v>0</v>
      </c>
    </row>
    <row r="643" spans="1:6" s="9" customFormat="1" ht="38.25" customHeight="1" x14ac:dyDescent="0.2">
      <c r="A643" s="61" t="s">
        <v>854</v>
      </c>
      <c r="B643" s="85" t="s">
        <v>855</v>
      </c>
      <c r="C643" s="113"/>
      <c r="D643" s="57"/>
      <c r="E643" s="21">
        <v>401</v>
      </c>
      <c r="F643" s="70">
        <f t="shared" ref="F643:F646" si="10">E643*D643</f>
        <v>0</v>
      </c>
    </row>
    <row r="644" spans="1:6" s="9" customFormat="1" ht="38.25" customHeight="1" x14ac:dyDescent="0.2">
      <c r="A644" s="62" t="s">
        <v>856</v>
      </c>
      <c r="B644" s="86"/>
      <c r="C644" s="114"/>
      <c r="D644" s="20"/>
      <c r="E644" s="22">
        <v>401</v>
      </c>
      <c r="F644" s="70">
        <f t="shared" si="10"/>
        <v>0</v>
      </c>
    </row>
    <row r="645" spans="1:6" s="9" customFormat="1" ht="38.25" customHeight="1" x14ac:dyDescent="0.2">
      <c r="A645" s="62" t="s">
        <v>857</v>
      </c>
      <c r="B645" s="86"/>
      <c r="C645" s="114"/>
      <c r="D645" s="63"/>
      <c r="E645" s="64">
        <v>401</v>
      </c>
      <c r="F645" s="70">
        <f t="shared" si="10"/>
        <v>0</v>
      </c>
    </row>
    <row r="646" spans="1:6" s="9" customFormat="1" ht="38.25" customHeight="1" thickBot="1" x14ac:dyDescent="0.25">
      <c r="A646" s="65" t="s">
        <v>858</v>
      </c>
      <c r="B646" s="98"/>
      <c r="C646" s="115"/>
      <c r="D646" s="44"/>
      <c r="E646" s="42">
        <v>401</v>
      </c>
      <c r="F646" s="70">
        <f t="shared" si="10"/>
        <v>0</v>
      </c>
    </row>
    <row r="647" spans="1:6" s="27" customFormat="1" ht="15" customHeight="1" x14ac:dyDescent="0.2">
      <c r="A647" s="53" t="s">
        <v>438</v>
      </c>
      <c r="B647" s="73" t="s">
        <v>439</v>
      </c>
      <c r="C647" s="76"/>
      <c r="D647" s="25"/>
      <c r="E647" s="32">
        <v>124</v>
      </c>
      <c r="F647" s="71">
        <f t="shared" si="9"/>
        <v>0</v>
      </c>
    </row>
    <row r="648" spans="1:6" s="27" customFormat="1" ht="15" customHeight="1" x14ac:dyDescent="0.2">
      <c r="A648" s="50" t="s">
        <v>440</v>
      </c>
      <c r="B648" s="73"/>
      <c r="C648" s="76"/>
      <c r="D648" s="25"/>
      <c r="E648" s="28">
        <v>124</v>
      </c>
      <c r="F648" s="71">
        <f t="shared" si="9"/>
        <v>0</v>
      </c>
    </row>
    <row r="649" spans="1:6" s="27" customFormat="1" ht="15" customHeight="1" x14ac:dyDescent="0.2">
      <c r="A649" s="50" t="s">
        <v>441</v>
      </c>
      <c r="B649" s="73"/>
      <c r="C649" s="76"/>
      <c r="D649" s="25"/>
      <c r="E649" s="28">
        <v>124</v>
      </c>
      <c r="F649" s="71">
        <f t="shared" si="9"/>
        <v>0</v>
      </c>
    </row>
    <row r="650" spans="1:6" s="27" customFormat="1" ht="15" customHeight="1" x14ac:dyDescent="0.2">
      <c r="A650" s="50" t="s">
        <v>442</v>
      </c>
      <c r="B650" s="73"/>
      <c r="C650" s="76"/>
      <c r="D650" s="25"/>
      <c r="E650" s="28">
        <v>124</v>
      </c>
      <c r="F650" s="71">
        <f t="shared" si="9"/>
        <v>0</v>
      </c>
    </row>
    <row r="651" spans="1:6" s="27" customFormat="1" ht="15" customHeight="1" x14ac:dyDescent="0.2">
      <c r="A651" s="50" t="s">
        <v>443</v>
      </c>
      <c r="B651" s="73"/>
      <c r="C651" s="76"/>
      <c r="D651" s="25"/>
      <c r="E651" s="28">
        <v>124</v>
      </c>
      <c r="F651" s="71">
        <f t="shared" si="9"/>
        <v>0</v>
      </c>
    </row>
    <row r="652" spans="1:6" s="27" customFormat="1" ht="15" customHeight="1" x14ac:dyDescent="0.2">
      <c r="A652" s="50" t="s">
        <v>444</v>
      </c>
      <c r="B652" s="73"/>
      <c r="C652" s="76"/>
      <c r="D652" s="25"/>
      <c r="E652" s="28">
        <v>124</v>
      </c>
      <c r="F652" s="71">
        <f t="shared" si="9"/>
        <v>0</v>
      </c>
    </row>
    <row r="653" spans="1:6" s="27" customFormat="1" ht="15" customHeight="1" thickBot="1" x14ac:dyDescent="0.25">
      <c r="A653" s="50" t="s">
        <v>445</v>
      </c>
      <c r="B653" s="73"/>
      <c r="C653" s="76"/>
      <c r="D653" s="25"/>
      <c r="E653" s="28">
        <v>124</v>
      </c>
      <c r="F653" s="71">
        <f t="shared" si="9"/>
        <v>0</v>
      </c>
    </row>
    <row r="654" spans="1:6" x14ac:dyDescent="0.2">
      <c r="A654" s="18"/>
      <c r="B654" s="85" t="s">
        <v>192</v>
      </c>
      <c r="C654" s="88"/>
      <c r="D654" s="10"/>
      <c r="E654" s="11"/>
      <c r="F654" s="69">
        <f t="shared" si="9"/>
        <v>0</v>
      </c>
    </row>
    <row r="655" spans="1:6" x14ac:dyDescent="0.2">
      <c r="A655" s="45" t="s">
        <v>191</v>
      </c>
      <c r="B655" s="86"/>
      <c r="C655" s="89"/>
      <c r="D655" s="12"/>
      <c r="E655" s="13">
        <v>181</v>
      </c>
      <c r="F655" s="69">
        <f t="shared" si="9"/>
        <v>0</v>
      </c>
    </row>
    <row r="656" spans="1:6" x14ac:dyDescent="0.2">
      <c r="A656" s="45" t="s">
        <v>190</v>
      </c>
      <c r="B656" s="86"/>
      <c r="C656" s="89"/>
      <c r="D656" s="12"/>
      <c r="E656" s="13">
        <v>181</v>
      </c>
      <c r="F656" s="69">
        <f t="shared" si="9"/>
        <v>0</v>
      </c>
    </row>
    <row r="657" spans="1:6" x14ac:dyDescent="0.2">
      <c r="A657" s="45" t="s">
        <v>189</v>
      </c>
      <c r="B657" s="86"/>
      <c r="C657" s="89"/>
      <c r="D657" s="12"/>
      <c r="E657" s="13">
        <v>181</v>
      </c>
      <c r="F657" s="69">
        <f t="shared" si="9"/>
        <v>0</v>
      </c>
    </row>
    <row r="658" spans="1:6" x14ac:dyDescent="0.2">
      <c r="A658" s="45" t="s">
        <v>188</v>
      </c>
      <c r="B658" s="86"/>
      <c r="C658" s="89"/>
      <c r="D658" s="12"/>
      <c r="E658" s="13">
        <v>181</v>
      </c>
      <c r="F658" s="69">
        <f t="shared" si="9"/>
        <v>0</v>
      </c>
    </row>
    <row r="659" spans="1:6" x14ac:dyDescent="0.2">
      <c r="A659" s="45" t="s">
        <v>187</v>
      </c>
      <c r="B659" s="86"/>
      <c r="C659" s="89"/>
      <c r="D659" s="12"/>
      <c r="E659" s="13">
        <v>181</v>
      </c>
      <c r="F659" s="69">
        <f t="shared" si="9"/>
        <v>0</v>
      </c>
    </row>
    <row r="660" spans="1:6" x14ac:dyDescent="0.2">
      <c r="A660" s="45" t="s">
        <v>186</v>
      </c>
      <c r="B660" s="86"/>
      <c r="C660" s="89"/>
      <c r="D660" s="12"/>
      <c r="E660" s="13">
        <v>181</v>
      </c>
      <c r="F660" s="69">
        <f t="shared" si="9"/>
        <v>0</v>
      </c>
    </row>
    <row r="661" spans="1:6" x14ac:dyDescent="0.2">
      <c r="A661" s="45" t="s">
        <v>185</v>
      </c>
      <c r="B661" s="86"/>
      <c r="C661" s="89"/>
      <c r="D661" s="12"/>
      <c r="E661" s="13">
        <v>181</v>
      </c>
      <c r="F661" s="69">
        <f t="shared" si="9"/>
        <v>0</v>
      </c>
    </row>
    <row r="662" spans="1:6" x14ac:dyDescent="0.2">
      <c r="A662" s="45" t="s">
        <v>184</v>
      </c>
      <c r="B662" s="86"/>
      <c r="C662" s="89"/>
      <c r="D662" s="12"/>
      <c r="E662" s="13">
        <v>181</v>
      </c>
      <c r="F662" s="69">
        <f t="shared" si="9"/>
        <v>0</v>
      </c>
    </row>
    <row r="663" spans="1:6" x14ac:dyDescent="0.2">
      <c r="A663" s="45" t="s">
        <v>183</v>
      </c>
      <c r="B663" s="86"/>
      <c r="C663" s="89"/>
      <c r="D663" s="12"/>
      <c r="E663" s="13">
        <v>181</v>
      </c>
      <c r="F663" s="69">
        <f t="shared" si="9"/>
        <v>0</v>
      </c>
    </row>
    <row r="664" spans="1:6" x14ac:dyDescent="0.2">
      <c r="A664" s="45" t="s">
        <v>182</v>
      </c>
      <c r="B664" s="86"/>
      <c r="C664" s="89"/>
      <c r="D664" s="12"/>
      <c r="E664" s="13">
        <v>181</v>
      </c>
      <c r="F664" s="69">
        <f t="shared" si="9"/>
        <v>0</v>
      </c>
    </row>
    <row r="665" spans="1:6" ht="12" thickBot="1" x14ac:dyDescent="0.25">
      <c r="A665" s="45" t="s">
        <v>181</v>
      </c>
      <c r="B665" s="87"/>
      <c r="C665" s="90"/>
      <c r="D665" s="12"/>
      <c r="E665" s="13">
        <v>181</v>
      </c>
      <c r="F665" s="69">
        <f t="shared" si="9"/>
        <v>0</v>
      </c>
    </row>
    <row r="666" spans="1:6" ht="15" customHeight="1" x14ac:dyDescent="0.2">
      <c r="A666" s="18" t="s">
        <v>180</v>
      </c>
      <c r="B666" s="85" t="s">
        <v>179</v>
      </c>
      <c r="C666" s="88"/>
      <c r="D666" s="10"/>
      <c r="E666" s="11">
        <v>222</v>
      </c>
      <c r="F666" s="69">
        <f t="shared" si="9"/>
        <v>0</v>
      </c>
    </row>
    <row r="667" spans="1:6" ht="15" customHeight="1" x14ac:dyDescent="0.2">
      <c r="A667" s="45" t="s">
        <v>178</v>
      </c>
      <c r="B667" s="86"/>
      <c r="C667" s="89"/>
      <c r="D667" s="12"/>
      <c r="E667" s="13">
        <v>222</v>
      </c>
      <c r="F667" s="69">
        <f t="shared" si="9"/>
        <v>0</v>
      </c>
    </row>
    <row r="668" spans="1:6" ht="15" customHeight="1" x14ac:dyDescent="0.2">
      <c r="A668" s="45" t="s">
        <v>177</v>
      </c>
      <c r="B668" s="86"/>
      <c r="C668" s="89"/>
      <c r="D668" s="12"/>
      <c r="E668" s="13">
        <v>222</v>
      </c>
      <c r="F668" s="69">
        <f t="shared" si="9"/>
        <v>0</v>
      </c>
    </row>
    <row r="669" spans="1:6" ht="15" customHeight="1" x14ac:dyDescent="0.2">
      <c r="A669" s="45" t="s">
        <v>176</v>
      </c>
      <c r="B669" s="86"/>
      <c r="C669" s="89"/>
      <c r="D669" s="12"/>
      <c r="E669" s="13">
        <v>222</v>
      </c>
      <c r="F669" s="69">
        <f t="shared" si="9"/>
        <v>0</v>
      </c>
    </row>
    <row r="670" spans="1:6" ht="15" customHeight="1" x14ac:dyDescent="0.2">
      <c r="A670" s="45" t="s">
        <v>175</v>
      </c>
      <c r="B670" s="86"/>
      <c r="C670" s="89"/>
      <c r="D670" s="12"/>
      <c r="E670" s="13">
        <v>222</v>
      </c>
      <c r="F670" s="69">
        <f t="shared" si="9"/>
        <v>0</v>
      </c>
    </row>
    <row r="671" spans="1:6" ht="15" customHeight="1" x14ac:dyDescent="0.2">
      <c r="A671" s="45" t="s">
        <v>174</v>
      </c>
      <c r="B671" s="86"/>
      <c r="C671" s="89"/>
      <c r="D671" s="12"/>
      <c r="E671" s="13">
        <v>222</v>
      </c>
      <c r="F671" s="69">
        <f t="shared" si="9"/>
        <v>0</v>
      </c>
    </row>
    <row r="672" spans="1:6" ht="15" customHeight="1" x14ac:dyDescent="0.2">
      <c r="A672" s="45" t="s">
        <v>173</v>
      </c>
      <c r="B672" s="86"/>
      <c r="C672" s="89"/>
      <c r="D672" s="12"/>
      <c r="E672" s="13">
        <v>222</v>
      </c>
      <c r="F672" s="69">
        <f t="shared" si="9"/>
        <v>0</v>
      </c>
    </row>
    <row r="673" spans="1:6" ht="15" customHeight="1" thickBot="1" x14ac:dyDescent="0.25">
      <c r="A673" s="45" t="s">
        <v>172</v>
      </c>
      <c r="B673" s="87"/>
      <c r="C673" s="90"/>
      <c r="D673" s="12"/>
      <c r="E673" s="13">
        <v>222</v>
      </c>
      <c r="F673" s="69">
        <f t="shared" si="9"/>
        <v>0</v>
      </c>
    </row>
    <row r="674" spans="1:6" x14ac:dyDescent="0.2">
      <c r="A674" s="18" t="s">
        <v>171</v>
      </c>
      <c r="B674" s="85" t="s">
        <v>170</v>
      </c>
      <c r="C674" s="88"/>
      <c r="D674" s="10"/>
      <c r="E674" s="11">
        <v>183</v>
      </c>
      <c r="F674" s="69">
        <f t="shared" si="9"/>
        <v>0</v>
      </c>
    </row>
    <row r="675" spans="1:6" x14ac:dyDescent="0.2">
      <c r="A675" s="45" t="s">
        <v>169</v>
      </c>
      <c r="B675" s="86"/>
      <c r="C675" s="89"/>
      <c r="D675" s="12"/>
      <c r="E675" s="13">
        <v>183</v>
      </c>
      <c r="F675" s="69">
        <f t="shared" si="9"/>
        <v>0</v>
      </c>
    </row>
    <row r="676" spans="1:6" x14ac:dyDescent="0.2">
      <c r="A676" s="45" t="s">
        <v>168</v>
      </c>
      <c r="B676" s="86"/>
      <c r="C676" s="89"/>
      <c r="D676" s="12"/>
      <c r="E676" s="13">
        <v>183</v>
      </c>
      <c r="F676" s="69">
        <f t="shared" si="9"/>
        <v>0</v>
      </c>
    </row>
    <row r="677" spans="1:6" x14ac:dyDescent="0.2">
      <c r="A677" s="45" t="s">
        <v>167</v>
      </c>
      <c r="B677" s="86"/>
      <c r="C677" s="89"/>
      <c r="D677" s="12"/>
      <c r="E677" s="13">
        <v>183</v>
      </c>
      <c r="F677" s="69">
        <f t="shared" si="9"/>
        <v>0</v>
      </c>
    </row>
    <row r="678" spans="1:6" x14ac:dyDescent="0.2">
      <c r="A678" s="45" t="s">
        <v>166</v>
      </c>
      <c r="B678" s="86"/>
      <c r="C678" s="89"/>
      <c r="D678" s="12"/>
      <c r="E678" s="13">
        <v>183</v>
      </c>
      <c r="F678" s="69">
        <f t="shared" si="9"/>
        <v>0</v>
      </c>
    </row>
    <row r="679" spans="1:6" x14ac:dyDescent="0.2">
      <c r="A679" s="45" t="s">
        <v>165</v>
      </c>
      <c r="B679" s="86"/>
      <c r="C679" s="89"/>
      <c r="D679" s="12"/>
      <c r="E679" s="13">
        <v>183</v>
      </c>
      <c r="F679" s="69">
        <f t="shared" si="9"/>
        <v>0</v>
      </c>
    </row>
    <row r="680" spans="1:6" x14ac:dyDescent="0.2">
      <c r="A680" s="45" t="s">
        <v>164</v>
      </c>
      <c r="B680" s="86"/>
      <c r="C680" s="89"/>
      <c r="D680" s="12"/>
      <c r="E680" s="13">
        <v>183</v>
      </c>
      <c r="F680" s="69">
        <f t="shared" si="9"/>
        <v>0</v>
      </c>
    </row>
    <row r="681" spans="1:6" x14ac:dyDescent="0.2">
      <c r="A681" s="45" t="s">
        <v>163</v>
      </c>
      <c r="B681" s="86"/>
      <c r="C681" s="89"/>
      <c r="D681" s="12"/>
      <c r="E681" s="13">
        <v>183</v>
      </c>
      <c r="F681" s="69">
        <f t="shared" si="9"/>
        <v>0</v>
      </c>
    </row>
    <row r="682" spans="1:6" x14ac:dyDescent="0.2">
      <c r="A682" s="45" t="s">
        <v>162</v>
      </c>
      <c r="B682" s="86"/>
      <c r="C682" s="89"/>
      <c r="D682" s="12"/>
      <c r="E682" s="13">
        <v>183</v>
      </c>
      <c r="F682" s="69">
        <f t="shared" si="9"/>
        <v>0</v>
      </c>
    </row>
    <row r="683" spans="1:6" x14ac:dyDescent="0.2">
      <c r="A683" s="45" t="s">
        <v>161</v>
      </c>
      <c r="B683" s="86"/>
      <c r="C683" s="89"/>
      <c r="D683" s="12"/>
      <c r="E683" s="13">
        <v>183</v>
      </c>
      <c r="F683" s="69">
        <f t="shared" si="9"/>
        <v>0</v>
      </c>
    </row>
    <row r="684" spans="1:6" x14ac:dyDescent="0.2">
      <c r="A684" s="45" t="s">
        <v>160</v>
      </c>
      <c r="B684" s="86"/>
      <c r="C684" s="89"/>
      <c r="D684" s="12"/>
      <c r="E684" s="13">
        <v>183</v>
      </c>
      <c r="F684" s="69">
        <f t="shared" si="9"/>
        <v>0</v>
      </c>
    </row>
    <row r="685" spans="1:6" ht="12" thickBot="1" x14ac:dyDescent="0.25">
      <c r="A685" s="45" t="s">
        <v>159</v>
      </c>
      <c r="B685" s="87"/>
      <c r="C685" s="90"/>
      <c r="D685" s="12"/>
      <c r="E685" s="13">
        <v>183</v>
      </c>
      <c r="F685" s="69">
        <f t="shared" si="9"/>
        <v>0</v>
      </c>
    </row>
    <row r="686" spans="1:6" x14ac:dyDescent="0.2">
      <c r="A686" s="18" t="s">
        <v>158</v>
      </c>
      <c r="B686" s="85" t="s">
        <v>157</v>
      </c>
      <c r="C686" s="88"/>
      <c r="D686" s="10"/>
      <c r="E686" s="11">
        <v>185</v>
      </c>
      <c r="F686" s="69">
        <f t="shared" si="9"/>
        <v>0</v>
      </c>
    </row>
    <row r="687" spans="1:6" x14ac:dyDescent="0.2">
      <c r="A687" s="45" t="s">
        <v>156</v>
      </c>
      <c r="B687" s="86"/>
      <c r="C687" s="89"/>
      <c r="D687" s="12"/>
      <c r="E687" s="13">
        <v>185</v>
      </c>
      <c r="F687" s="69">
        <f t="shared" si="9"/>
        <v>0</v>
      </c>
    </row>
    <row r="688" spans="1:6" x14ac:dyDescent="0.2">
      <c r="A688" s="45" t="s">
        <v>155</v>
      </c>
      <c r="B688" s="86"/>
      <c r="C688" s="89"/>
      <c r="D688" s="12"/>
      <c r="E688" s="13">
        <v>185</v>
      </c>
      <c r="F688" s="69">
        <f t="shared" si="9"/>
        <v>0</v>
      </c>
    </row>
    <row r="689" spans="1:6" x14ac:dyDescent="0.2">
      <c r="A689" s="45" t="s">
        <v>154</v>
      </c>
      <c r="B689" s="86"/>
      <c r="C689" s="89"/>
      <c r="D689" s="12"/>
      <c r="E689" s="13">
        <v>185</v>
      </c>
      <c r="F689" s="69">
        <f t="shared" si="9"/>
        <v>0</v>
      </c>
    </row>
    <row r="690" spans="1:6" x14ac:dyDescent="0.2">
      <c r="A690" s="45" t="s">
        <v>153</v>
      </c>
      <c r="B690" s="86"/>
      <c r="C690" s="89"/>
      <c r="D690" s="12"/>
      <c r="E690" s="13">
        <v>185</v>
      </c>
      <c r="F690" s="69">
        <f t="shared" si="9"/>
        <v>0</v>
      </c>
    </row>
    <row r="691" spans="1:6" x14ac:dyDescent="0.2">
      <c r="A691" s="45" t="s">
        <v>152</v>
      </c>
      <c r="B691" s="86"/>
      <c r="C691" s="89"/>
      <c r="D691" s="12"/>
      <c r="E691" s="13">
        <v>185</v>
      </c>
      <c r="F691" s="69">
        <f t="shared" si="9"/>
        <v>0</v>
      </c>
    </row>
    <row r="692" spans="1:6" x14ac:dyDescent="0.2">
      <c r="A692" s="45" t="s">
        <v>151</v>
      </c>
      <c r="B692" s="86"/>
      <c r="C692" s="89"/>
      <c r="D692" s="12"/>
      <c r="E692" s="13">
        <v>185</v>
      </c>
      <c r="F692" s="69">
        <f t="shared" si="9"/>
        <v>0</v>
      </c>
    </row>
    <row r="693" spans="1:6" x14ac:dyDescent="0.2">
      <c r="A693" s="45" t="s">
        <v>150</v>
      </c>
      <c r="B693" s="86"/>
      <c r="C693" s="89"/>
      <c r="D693" s="12"/>
      <c r="E693" s="13">
        <v>185</v>
      </c>
      <c r="F693" s="69">
        <f t="shared" si="9"/>
        <v>0</v>
      </c>
    </row>
    <row r="694" spans="1:6" x14ac:dyDescent="0.2">
      <c r="A694" s="45" t="s">
        <v>149</v>
      </c>
      <c r="B694" s="86"/>
      <c r="C694" s="89"/>
      <c r="D694" s="12"/>
      <c r="E694" s="13">
        <v>185</v>
      </c>
      <c r="F694" s="69">
        <f t="shared" si="9"/>
        <v>0</v>
      </c>
    </row>
    <row r="695" spans="1:6" x14ac:dyDescent="0.2">
      <c r="A695" s="45" t="s">
        <v>148</v>
      </c>
      <c r="B695" s="86"/>
      <c r="C695" s="89"/>
      <c r="D695" s="12"/>
      <c r="E695" s="13">
        <v>185</v>
      </c>
      <c r="F695" s="69">
        <f t="shared" si="9"/>
        <v>0</v>
      </c>
    </row>
    <row r="696" spans="1:6" x14ac:dyDescent="0.2">
      <c r="A696" s="45" t="s">
        <v>147</v>
      </c>
      <c r="B696" s="86"/>
      <c r="C696" s="89"/>
      <c r="D696" s="12"/>
      <c r="E696" s="13">
        <v>185</v>
      </c>
      <c r="F696" s="69">
        <f t="shared" si="9"/>
        <v>0</v>
      </c>
    </row>
    <row r="697" spans="1:6" ht="12" thickBot="1" x14ac:dyDescent="0.25">
      <c r="A697" s="45" t="s">
        <v>146</v>
      </c>
      <c r="B697" s="87"/>
      <c r="C697" s="90"/>
      <c r="D697" s="12"/>
      <c r="E697" s="13">
        <v>185</v>
      </c>
      <c r="F697" s="69">
        <f t="shared" si="9"/>
        <v>0</v>
      </c>
    </row>
    <row r="698" spans="1:6" x14ac:dyDescent="0.2">
      <c r="A698" s="18" t="s">
        <v>145</v>
      </c>
      <c r="B698" s="85" t="s">
        <v>144</v>
      </c>
      <c r="C698" s="88"/>
      <c r="D698" s="10"/>
      <c r="E698" s="11">
        <v>159</v>
      </c>
      <c r="F698" s="69">
        <f t="shared" si="9"/>
        <v>0</v>
      </c>
    </row>
    <row r="699" spans="1:6" x14ac:dyDescent="0.2">
      <c r="A699" s="45" t="s">
        <v>143</v>
      </c>
      <c r="B699" s="86"/>
      <c r="C699" s="89"/>
      <c r="D699" s="12"/>
      <c r="E699" s="13">
        <v>159</v>
      </c>
      <c r="F699" s="69">
        <f t="shared" si="9"/>
        <v>0</v>
      </c>
    </row>
    <row r="700" spans="1:6" x14ac:dyDescent="0.2">
      <c r="A700" s="45" t="s">
        <v>142</v>
      </c>
      <c r="B700" s="86"/>
      <c r="C700" s="89"/>
      <c r="D700" s="12"/>
      <c r="E700" s="13">
        <v>159</v>
      </c>
      <c r="F700" s="69">
        <f t="shared" si="9"/>
        <v>0</v>
      </c>
    </row>
    <row r="701" spans="1:6" x14ac:dyDescent="0.2">
      <c r="A701" s="45" t="s">
        <v>141</v>
      </c>
      <c r="B701" s="86"/>
      <c r="C701" s="89"/>
      <c r="D701" s="12"/>
      <c r="E701" s="13">
        <v>159</v>
      </c>
      <c r="F701" s="69">
        <f t="shared" si="9"/>
        <v>0</v>
      </c>
    </row>
    <row r="702" spans="1:6" x14ac:dyDescent="0.2">
      <c r="A702" s="45" t="s">
        <v>140</v>
      </c>
      <c r="B702" s="86"/>
      <c r="C702" s="89"/>
      <c r="D702" s="12"/>
      <c r="E702" s="13">
        <v>159</v>
      </c>
      <c r="F702" s="69">
        <f t="shared" si="9"/>
        <v>0</v>
      </c>
    </row>
    <row r="703" spans="1:6" x14ac:dyDescent="0.2">
      <c r="A703" s="45" t="s">
        <v>139</v>
      </c>
      <c r="B703" s="86"/>
      <c r="C703" s="89"/>
      <c r="D703" s="12"/>
      <c r="E703" s="13">
        <v>159</v>
      </c>
      <c r="F703" s="69">
        <f t="shared" si="9"/>
        <v>0</v>
      </c>
    </row>
    <row r="704" spans="1:6" x14ac:dyDescent="0.2">
      <c r="A704" s="45" t="s">
        <v>138</v>
      </c>
      <c r="B704" s="86"/>
      <c r="C704" s="89"/>
      <c r="D704" s="12"/>
      <c r="E704" s="13">
        <v>159</v>
      </c>
      <c r="F704" s="69">
        <f t="shared" si="9"/>
        <v>0</v>
      </c>
    </row>
    <row r="705" spans="1:6" x14ac:dyDescent="0.2">
      <c r="A705" s="45" t="s">
        <v>137</v>
      </c>
      <c r="B705" s="86"/>
      <c r="C705" s="89"/>
      <c r="D705" s="12"/>
      <c r="E705" s="13">
        <v>159</v>
      </c>
      <c r="F705" s="69">
        <f t="shared" si="9"/>
        <v>0</v>
      </c>
    </row>
    <row r="706" spans="1:6" x14ac:dyDescent="0.2">
      <c r="A706" s="45" t="s">
        <v>136</v>
      </c>
      <c r="B706" s="86"/>
      <c r="C706" s="89"/>
      <c r="D706" s="12"/>
      <c r="E706" s="13">
        <v>159</v>
      </c>
      <c r="F706" s="69">
        <f t="shared" ref="F706:F801" si="11">D706*E706</f>
        <v>0</v>
      </c>
    </row>
    <row r="707" spans="1:6" x14ac:dyDescent="0.2">
      <c r="A707" s="45" t="s">
        <v>135</v>
      </c>
      <c r="B707" s="86"/>
      <c r="C707" s="89"/>
      <c r="D707" s="12"/>
      <c r="E707" s="13">
        <v>159</v>
      </c>
      <c r="F707" s="69">
        <f t="shared" si="11"/>
        <v>0</v>
      </c>
    </row>
    <row r="708" spans="1:6" x14ac:dyDescent="0.2">
      <c r="A708" s="45" t="s">
        <v>134</v>
      </c>
      <c r="B708" s="86"/>
      <c r="C708" s="89"/>
      <c r="D708" s="12"/>
      <c r="E708" s="13">
        <v>159</v>
      </c>
      <c r="F708" s="69">
        <f t="shared" si="11"/>
        <v>0</v>
      </c>
    </row>
    <row r="709" spans="1:6" x14ac:dyDescent="0.2">
      <c r="A709" s="45" t="s">
        <v>133</v>
      </c>
      <c r="B709" s="86"/>
      <c r="C709" s="89"/>
      <c r="D709" s="12"/>
      <c r="E709" s="13">
        <v>159</v>
      </c>
      <c r="F709" s="69">
        <f t="shared" si="11"/>
        <v>0</v>
      </c>
    </row>
    <row r="710" spans="1:6" x14ac:dyDescent="0.2">
      <c r="A710" s="45" t="s">
        <v>132</v>
      </c>
      <c r="B710" s="86"/>
      <c r="C710" s="89"/>
      <c r="D710" s="12"/>
      <c r="E710" s="13">
        <v>159</v>
      </c>
      <c r="F710" s="69">
        <f t="shared" si="11"/>
        <v>0</v>
      </c>
    </row>
    <row r="711" spans="1:6" ht="12" thickBot="1" x14ac:dyDescent="0.25">
      <c r="A711" s="45" t="s">
        <v>131</v>
      </c>
      <c r="B711" s="87"/>
      <c r="C711" s="90"/>
      <c r="D711" s="12"/>
      <c r="E711" s="13">
        <v>159</v>
      </c>
      <c r="F711" s="69">
        <f t="shared" si="11"/>
        <v>0</v>
      </c>
    </row>
    <row r="712" spans="1:6" x14ac:dyDescent="0.2">
      <c r="A712" s="18" t="s">
        <v>130</v>
      </c>
      <c r="B712" s="85" t="s">
        <v>129</v>
      </c>
      <c r="C712" s="88"/>
      <c r="D712" s="10"/>
      <c r="E712" s="11">
        <v>186</v>
      </c>
      <c r="F712" s="69">
        <f t="shared" si="11"/>
        <v>0</v>
      </c>
    </row>
    <row r="713" spans="1:6" x14ac:dyDescent="0.2">
      <c r="A713" s="45" t="s">
        <v>128</v>
      </c>
      <c r="B713" s="86"/>
      <c r="C713" s="89"/>
      <c r="D713" s="12"/>
      <c r="E713" s="13">
        <v>186</v>
      </c>
      <c r="F713" s="69">
        <f t="shared" si="11"/>
        <v>0</v>
      </c>
    </row>
    <row r="714" spans="1:6" x14ac:dyDescent="0.2">
      <c r="A714" s="45" t="s">
        <v>127</v>
      </c>
      <c r="B714" s="86"/>
      <c r="C714" s="89"/>
      <c r="D714" s="12"/>
      <c r="E714" s="13">
        <v>186</v>
      </c>
      <c r="F714" s="69">
        <f t="shared" si="11"/>
        <v>0</v>
      </c>
    </row>
    <row r="715" spans="1:6" x14ac:dyDescent="0.2">
      <c r="A715" s="45" t="s">
        <v>126</v>
      </c>
      <c r="B715" s="86"/>
      <c r="C715" s="89"/>
      <c r="D715" s="12"/>
      <c r="E715" s="13">
        <v>186</v>
      </c>
      <c r="F715" s="69">
        <f t="shared" si="11"/>
        <v>0</v>
      </c>
    </row>
    <row r="716" spans="1:6" x14ac:dyDescent="0.2">
      <c r="A716" s="45" t="s">
        <v>125</v>
      </c>
      <c r="B716" s="86"/>
      <c r="C716" s="89"/>
      <c r="D716" s="12"/>
      <c r="E716" s="13">
        <v>186</v>
      </c>
      <c r="F716" s="69">
        <f t="shared" si="11"/>
        <v>0</v>
      </c>
    </row>
    <row r="717" spans="1:6" x14ac:dyDescent="0.2">
      <c r="A717" s="45" t="s">
        <v>124</v>
      </c>
      <c r="B717" s="86"/>
      <c r="C717" s="89"/>
      <c r="D717" s="12"/>
      <c r="E717" s="13">
        <v>186</v>
      </c>
      <c r="F717" s="69">
        <f t="shared" si="11"/>
        <v>0</v>
      </c>
    </row>
    <row r="718" spans="1:6" ht="12" thickBot="1" x14ac:dyDescent="0.25">
      <c r="A718" s="45" t="s">
        <v>123</v>
      </c>
      <c r="B718" s="87"/>
      <c r="C718" s="90"/>
      <c r="D718" s="12"/>
      <c r="E718" s="13">
        <v>186</v>
      </c>
      <c r="F718" s="69">
        <f t="shared" si="11"/>
        <v>0</v>
      </c>
    </row>
    <row r="719" spans="1:6" ht="13.5" customHeight="1" x14ac:dyDescent="0.2">
      <c r="A719" s="18" t="s">
        <v>122</v>
      </c>
      <c r="B719" s="85" t="s">
        <v>121</v>
      </c>
      <c r="C719" s="88"/>
      <c r="D719" s="10"/>
      <c r="E719" s="11">
        <v>253</v>
      </c>
      <c r="F719" s="69">
        <f t="shared" si="11"/>
        <v>0</v>
      </c>
    </row>
    <row r="720" spans="1:6" ht="13.5" customHeight="1" x14ac:dyDescent="0.2">
      <c r="A720" s="45" t="s">
        <v>120</v>
      </c>
      <c r="B720" s="86"/>
      <c r="C720" s="89"/>
      <c r="D720" s="12"/>
      <c r="E720" s="13">
        <v>253</v>
      </c>
      <c r="F720" s="69">
        <f t="shared" si="11"/>
        <v>0</v>
      </c>
    </row>
    <row r="721" spans="1:6" ht="13.5" customHeight="1" x14ac:dyDescent="0.2">
      <c r="A721" s="45" t="s">
        <v>119</v>
      </c>
      <c r="B721" s="86"/>
      <c r="C721" s="89"/>
      <c r="D721" s="12"/>
      <c r="E721" s="13">
        <v>253</v>
      </c>
      <c r="F721" s="69">
        <f t="shared" si="11"/>
        <v>0</v>
      </c>
    </row>
    <row r="722" spans="1:6" ht="13.5" customHeight="1" x14ac:dyDescent="0.2">
      <c r="A722" s="45" t="s">
        <v>118</v>
      </c>
      <c r="B722" s="86"/>
      <c r="C722" s="89"/>
      <c r="D722" s="12"/>
      <c r="E722" s="13">
        <v>253</v>
      </c>
      <c r="F722" s="69">
        <f t="shared" si="11"/>
        <v>0</v>
      </c>
    </row>
    <row r="723" spans="1:6" ht="13.5" customHeight="1" x14ac:dyDescent="0.2">
      <c r="A723" s="45" t="s">
        <v>117</v>
      </c>
      <c r="B723" s="86"/>
      <c r="C723" s="89"/>
      <c r="D723" s="12"/>
      <c r="E723" s="13">
        <v>253</v>
      </c>
      <c r="F723" s="69">
        <f t="shared" si="11"/>
        <v>0</v>
      </c>
    </row>
    <row r="724" spans="1:6" ht="13.5" customHeight="1" x14ac:dyDescent="0.2">
      <c r="A724" s="45" t="s">
        <v>116</v>
      </c>
      <c r="B724" s="86"/>
      <c r="C724" s="89"/>
      <c r="D724" s="12"/>
      <c r="E724" s="13">
        <v>253</v>
      </c>
      <c r="F724" s="69">
        <f t="shared" si="11"/>
        <v>0</v>
      </c>
    </row>
    <row r="725" spans="1:6" ht="13.5" customHeight="1" x14ac:dyDescent="0.2">
      <c r="A725" s="45" t="s">
        <v>115</v>
      </c>
      <c r="B725" s="86"/>
      <c r="C725" s="89"/>
      <c r="D725" s="12"/>
      <c r="E725" s="13">
        <v>253</v>
      </c>
      <c r="F725" s="69">
        <f t="shared" si="11"/>
        <v>0</v>
      </c>
    </row>
    <row r="726" spans="1:6" ht="13.5" customHeight="1" thickBot="1" x14ac:dyDescent="0.25">
      <c r="A726" s="45" t="s">
        <v>114</v>
      </c>
      <c r="B726" s="87"/>
      <c r="C726" s="90"/>
      <c r="D726" s="12"/>
      <c r="E726" s="13">
        <v>253</v>
      </c>
      <c r="F726" s="69">
        <f t="shared" si="11"/>
        <v>0</v>
      </c>
    </row>
    <row r="727" spans="1:6" s="9" customFormat="1" ht="19.5" customHeight="1" thickBot="1" x14ac:dyDescent="0.25">
      <c r="A727" s="23" t="s">
        <v>773</v>
      </c>
      <c r="B727" s="79" t="s">
        <v>525</v>
      </c>
      <c r="C727" s="78"/>
      <c r="D727" s="57"/>
      <c r="E727" s="21">
        <v>740</v>
      </c>
      <c r="F727" s="70">
        <f t="shared" si="11"/>
        <v>0</v>
      </c>
    </row>
    <row r="728" spans="1:6" s="9" customFormat="1" ht="19.5" customHeight="1" thickBot="1" x14ac:dyDescent="0.25">
      <c r="A728" s="48" t="s">
        <v>774</v>
      </c>
      <c r="B728" s="79"/>
      <c r="C728" s="78"/>
      <c r="D728" s="20"/>
      <c r="E728" s="22">
        <v>740</v>
      </c>
      <c r="F728" s="70">
        <f t="shared" si="11"/>
        <v>0</v>
      </c>
    </row>
    <row r="729" spans="1:6" s="9" customFormat="1" ht="19.5" customHeight="1" thickBot="1" x14ac:dyDescent="0.25">
      <c r="A729" s="48" t="s">
        <v>775</v>
      </c>
      <c r="B729" s="79"/>
      <c r="C729" s="78"/>
      <c r="D729" s="20"/>
      <c r="E729" s="22">
        <v>740</v>
      </c>
      <c r="F729" s="70">
        <f t="shared" si="11"/>
        <v>0</v>
      </c>
    </row>
    <row r="730" spans="1:6" s="9" customFormat="1" ht="19.5" customHeight="1" thickBot="1" x14ac:dyDescent="0.25">
      <c r="A730" s="48" t="s">
        <v>776</v>
      </c>
      <c r="B730" s="79"/>
      <c r="C730" s="78"/>
      <c r="D730" s="20"/>
      <c r="E730" s="22">
        <v>740</v>
      </c>
      <c r="F730" s="70">
        <f t="shared" si="11"/>
        <v>0</v>
      </c>
    </row>
    <row r="731" spans="1:6" s="9" customFormat="1" ht="19.5" customHeight="1" thickBot="1" x14ac:dyDescent="0.25">
      <c r="A731" s="48" t="s">
        <v>777</v>
      </c>
      <c r="B731" s="79"/>
      <c r="C731" s="78"/>
      <c r="D731" s="20"/>
      <c r="E731" s="22">
        <v>740</v>
      </c>
      <c r="F731" s="70">
        <f t="shared" si="11"/>
        <v>0</v>
      </c>
    </row>
    <row r="732" spans="1:6" s="9" customFormat="1" ht="19.5" customHeight="1" thickBot="1" x14ac:dyDescent="0.25">
      <c r="A732" s="48" t="s">
        <v>778</v>
      </c>
      <c r="B732" s="79"/>
      <c r="C732" s="78"/>
      <c r="D732" s="20"/>
      <c r="E732" s="22">
        <v>740</v>
      </c>
      <c r="F732" s="70">
        <f t="shared" si="11"/>
        <v>0</v>
      </c>
    </row>
    <row r="733" spans="1:6" s="9" customFormat="1" ht="19.5" customHeight="1" thickBot="1" x14ac:dyDescent="0.25">
      <c r="A733" s="48" t="s">
        <v>779</v>
      </c>
      <c r="B733" s="79"/>
      <c r="C733" s="78"/>
      <c r="D733" s="20"/>
      <c r="E733" s="22">
        <v>740</v>
      </c>
      <c r="F733" s="70">
        <f t="shared" si="11"/>
        <v>0</v>
      </c>
    </row>
    <row r="734" spans="1:6" s="9" customFormat="1" ht="19.5" customHeight="1" thickBot="1" x14ac:dyDescent="0.25">
      <c r="A734" s="48" t="s">
        <v>780</v>
      </c>
      <c r="B734" s="79"/>
      <c r="C734" s="78"/>
      <c r="D734" s="20"/>
      <c r="E734" s="22">
        <v>740</v>
      </c>
      <c r="F734" s="70">
        <f t="shared" si="11"/>
        <v>0</v>
      </c>
    </row>
    <row r="735" spans="1:6" s="9" customFormat="1" ht="19.149999999999999" customHeight="1" x14ac:dyDescent="0.2">
      <c r="A735" s="23" t="s">
        <v>524</v>
      </c>
      <c r="B735" s="85" t="s">
        <v>525</v>
      </c>
      <c r="C735" s="99"/>
      <c r="D735" s="57"/>
      <c r="E735" s="21">
        <v>276</v>
      </c>
      <c r="F735" s="71">
        <f t="shared" si="11"/>
        <v>0</v>
      </c>
    </row>
    <row r="736" spans="1:6" s="9" customFormat="1" ht="19.149999999999999" customHeight="1" x14ac:dyDescent="0.2">
      <c r="A736" s="48" t="s">
        <v>526</v>
      </c>
      <c r="B736" s="86"/>
      <c r="C736" s="100"/>
      <c r="D736" s="20"/>
      <c r="E736" s="22">
        <v>276</v>
      </c>
      <c r="F736" s="71">
        <f t="shared" si="11"/>
        <v>0</v>
      </c>
    </row>
    <row r="737" spans="1:6" s="9" customFormat="1" ht="19.149999999999999" customHeight="1" x14ac:dyDescent="0.2">
      <c r="A737" s="48" t="s">
        <v>527</v>
      </c>
      <c r="B737" s="86"/>
      <c r="C737" s="100"/>
      <c r="D737" s="20"/>
      <c r="E737" s="22">
        <v>276</v>
      </c>
      <c r="F737" s="71">
        <f t="shared" si="11"/>
        <v>0</v>
      </c>
    </row>
    <row r="738" spans="1:6" s="9" customFormat="1" ht="19.149999999999999" customHeight="1" x14ac:dyDescent="0.2">
      <c r="A738" s="48" t="s">
        <v>528</v>
      </c>
      <c r="B738" s="86"/>
      <c r="C738" s="100"/>
      <c r="D738" s="20"/>
      <c r="E738" s="22">
        <v>276</v>
      </c>
      <c r="F738" s="71">
        <f t="shared" si="11"/>
        <v>0</v>
      </c>
    </row>
    <row r="739" spans="1:6" s="9" customFormat="1" ht="19.149999999999999" customHeight="1" x14ac:dyDescent="0.2">
      <c r="A739" s="48" t="s">
        <v>529</v>
      </c>
      <c r="B739" s="86"/>
      <c r="C739" s="100"/>
      <c r="D739" s="20"/>
      <c r="E739" s="22">
        <v>276</v>
      </c>
      <c r="F739" s="71">
        <f t="shared" si="11"/>
        <v>0</v>
      </c>
    </row>
    <row r="740" spans="1:6" s="9" customFormat="1" ht="19.149999999999999" customHeight="1" x14ac:dyDescent="0.2">
      <c r="A740" s="48" t="s">
        <v>530</v>
      </c>
      <c r="B740" s="86"/>
      <c r="C740" s="100"/>
      <c r="D740" s="20"/>
      <c r="E740" s="22">
        <v>276</v>
      </c>
      <c r="F740" s="71">
        <f t="shared" si="11"/>
        <v>0</v>
      </c>
    </row>
    <row r="741" spans="1:6" s="9" customFormat="1" ht="19.149999999999999" customHeight="1" x14ac:dyDescent="0.2">
      <c r="A741" s="48" t="s">
        <v>531</v>
      </c>
      <c r="B741" s="86"/>
      <c r="C741" s="100"/>
      <c r="D741" s="20"/>
      <c r="E741" s="22">
        <v>276</v>
      </c>
      <c r="F741" s="71">
        <f t="shared" si="11"/>
        <v>0</v>
      </c>
    </row>
    <row r="742" spans="1:6" s="9" customFormat="1" ht="19.149999999999999" customHeight="1" thickBot="1" x14ac:dyDescent="0.25">
      <c r="A742" s="48" t="s">
        <v>532</v>
      </c>
      <c r="B742" s="87"/>
      <c r="C742" s="120"/>
      <c r="D742" s="20"/>
      <c r="E742" s="22">
        <v>276</v>
      </c>
      <c r="F742" s="71">
        <f t="shared" si="11"/>
        <v>0</v>
      </c>
    </row>
    <row r="743" spans="1:6" s="9" customFormat="1" ht="19.149999999999999" customHeight="1" x14ac:dyDescent="0.2">
      <c r="A743" s="61" t="s">
        <v>972</v>
      </c>
      <c r="B743" s="85" t="s">
        <v>525</v>
      </c>
      <c r="C743" s="99"/>
      <c r="D743" s="57"/>
      <c r="E743" s="21">
        <v>277</v>
      </c>
      <c r="F743" s="70">
        <f t="shared" ref="F743:F750" si="12">E743*D743</f>
        <v>0</v>
      </c>
    </row>
    <row r="744" spans="1:6" s="9" customFormat="1" ht="19.149999999999999" customHeight="1" x14ac:dyDescent="0.2">
      <c r="A744" s="62" t="s">
        <v>973</v>
      </c>
      <c r="B744" s="86"/>
      <c r="C744" s="100"/>
      <c r="D744" s="20"/>
      <c r="E744" s="22">
        <v>277</v>
      </c>
      <c r="F744" s="70">
        <f t="shared" si="12"/>
        <v>0</v>
      </c>
    </row>
    <row r="745" spans="1:6" s="9" customFormat="1" ht="19.149999999999999" customHeight="1" x14ac:dyDescent="0.2">
      <c r="A745" s="62" t="s">
        <v>974</v>
      </c>
      <c r="B745" s="86"/>
      <c r="C745" s="100"/>
      <c r="D745" s="20"/>
      <c r="E745" s="22">
        <v>277</v>
      </c>
      <c r="F745" s="70">
        <f t="shared" si="12"/>
        <v>0</v>
      </c>
    </row>
    <row r="746" spans="1:6" s="9" customFormat="1" ht="19.149999999999999" customHeight="1" x14ac:dyDescent="0.2">
      <c r="A746" s="62" t="s">
        <v>975</v>
      </c>
      <c r="B746" s="86"/>
      <c r="C746" s="100"/>
      <c r="D746" s="20"/>
      <c r="E746" s="22">
        <v>277</v>
      </c>
      <c r="F746" s="70">
        <f t="shared" si="12"/>
        <v>0</v>
      </c>
    </row>
    <row r="747" spans="1:6" s="9" customFormat="1" ht="19.149999999999999" customHeight="1" x14ac:dyDescent="0.2">
      <c r="A747" s="62" t="s">
        <v>976</v>
      </c>
      <c r="B747" s="86"/>
      <c r="C747" s="100"/>
      <c r="D747" s="20"/>
      <c r="E747" s="22">
        <v>277</v>
      </c>
      <c r="F747" s="70">
        <f t="shared" si="12"/>
        <v>0</v>
      </c>
    </row>
    <row r="748" spans="1:6" s="9" customFormat="1" ht="19.149999999999999" customHeight="1" x14ac:dyDescent="0.2">
      <c r="A748" s="62" t="s">
        <v>977</v>
      </c>
      <c r="B748" s="86"/>
      <c r="C748" s="100"/>
      <c r="D748" s="20"/>
      <c r="E748" s="22">
        <v>277</v>
      </c>
      <c r="F748" s="70">
        <f t="shared" si="12"/>
        <v>0</v>
      </c>
    </row>
    <row r="749" spans="1:6" s="9" customFormat="1" ht="19.149999999999999" customHeight="1" x14ac:dyDescent="0.2">
      <c r="A749" s="62" t="s">
        <v>978</v>
      </c>
      <c r="B749" s="86"/>
      <c r="C749" s="100"/>
      <c r="D749" s="20"/>
      <c r="E749" s="22">
        <v>277</v>
      </c>
      <c r="F749" s="70">
        <f t="shared" si="12"/>
        <v>0</v>
      </c>
    </row>
    <row r="750" spans="1:6" s="9" customFormat="1" ht="19.149999999999999" customHeight="1" thickBot="1" x14ac:dyDescent="0.25">
      <c r="A750" s="62" t="s">
        <v>979</v>
      </c>
      <c r="B750" s="87"/>
      <c r="C750" s="120"/>
      <c r="D750" s="20"/>
      <c r="E750" s="22">
        <v>277</v>
      </c>
      <c r="F750" s="70">
        <f t="shared" si="12"/>
        <v>0</v>
      </c>
    </row>
    <row r="751" spans="1:6" s="9" customFormat="1" ht="18" customHeight="1" x14ac:dyDescent="0.2">
      <c r="A751" s="23" t="s">
        <v>376</v>
      </c>
      <c r="B751" s="85" t="s">
        <v>377</v>
      </c>
      <c r="C751" s="99"/>
      <c r="D751" s="41"/>
      <c r="E751" s="21">
        <v>474</v>
      </c>
      <c r="F751" s="70">
        <f t="shared" si="11"/>
        <v>0</v>
      </c>
    </row>
    <row r="752" spans="1:6" s="9" customFormat="1" ht="18" customHeight="1" x14ac:dyDescent="0.2">
      <c r="A752" s="48" t="s">
        <v>378</v>
      </c>
      <c r="B752" s="86"/>
      <c r="C752" s="100"/>
      <c r="D752" s="20"/>
      <c r="E752" s="22">
        <v>474</v>
      </c>
      <c r="F752" s="70">
        <f t="shared" si="11"/>
        <v>0</v>
      </c>
    </row>
    <row r="753" spans="1:6" s="9" customFormat="1" ht="18" customHeight="1" x14ac:dyDescent="0.2">
      <c r="A753" s="48" t="s">
        <v>379</v>
      </c>
      <c r="B753" s="86"/>
      <c r="C753" s="100"/>
      <c r="D753" s="20"/>
      <c r="E753" s="22">
        <v>474</v>
      </c>
      <c r="F753" s="70">
        <f t="shared" si="11"/>
        <v>0</v>
      </c>
    </row>
    <row r="754" spans="1:6" s="9" customFormat="1" ht="18" customHeight="1" x14ac:dyDescent="0.2">
      <c r="A754" s="48" t="s">
        <v>380</v>
      </c>
      <c r="B754" s="86"/>
      <c r="C754" s="100"/>
      <c r="D754" s="20"/>
      <c r="E754" s="22">
        <v>474</v>
      </c>
      <c r="F754" s="70">
        <f t="shared" si="11"/>
        <v>0</v>
      </c>
    </row>
    <row r="755" spans="1:6" s="9" customFormat="1" ht="18" customHeight="1" x14ac:dyDescent="0.2">
      <c r="A755" s="48" t="s">
        <v>381</v>
      </c>
      <c r="B755" s="86"/>
      <c r="C755" s="100"/>
      <c r="D755" s="20"/>
      <c r="E755" s="22">
        <v>474</v>
      </c>
      <c r="F755" s="70">
        <f t="shared" si="11"/>
        <v>0</v>
      </c>
    </row>
    <row r="756" spans="1:6" s="9" customFormat="1" ht="18" customHeight="1" x14ac:dyDescent="0.2">
      <c r="A756" s="48" t="s">
        <v>382</v>
      </c>
      <c r="B756" s="86"/>
      <c r="C756" s="100"/>
      <c r="D756" s="20"/>
      <c r="E756" s="22">
        <v>474</v>
      </c>
      <c r="F756" s="70">
        <f t="shared" si="11"/>
        <v>0</v>
      </c>
    </row>
    <row r="757" spans="1:6" s="9" customFormat="1" ht="18" customHeight="1" x14ac:dyDescent="0.2">
      <c r="A757" s="48" t="s">
        <v>383</v>
      </c>
      <c r="B757" s="86"/>
      <c r="C757" s="100"/>
      <c r="D757" s="20"/>
      <c r="E757" s="22">
        <v>474</v>
      </c>
      <c r="F757" s="70">
        <f t="shared" si="11"/>
        <v>0</v>
      </c>
    </row>
    <row r="758" spans="1:6" s="9" customFormat="1" ht="18" customHeight="1" thickBot="1" x14ac:dyDescent="0.25">
      <c r="A758" s="54" t="s">
        <v>384</v>
      </c>
      <c r="B758" s="98"/>
      <c r="C758" s="101"/>
      <c r="D758" s="43"/>
      <c r="E758" s="24">
        <v>474</v>
      </c>
      <c r="F758" s="70">
        <f t="shared" si="11"/>
        <v>0</v>
      </c>
    </row>
    <row r="759" spans="1:6" s="9" customFormat="1" ht="23.25" customHeight="1" x14ac:dyDescent="0.2">
      <c r="A759" s="47" t="s">
        <v>338</v>
      </c>
      <c r="B759" s="86" t="s">
        <v>339</v>
      </c>
      <c r="C759" s="100"/>
      <c r="D759" s="33"/>
      <c r="E759" s="35">
        <v>263</v>
      </c>
      <c r="F759" s="70">
        <f t="shared" si="11"/>
        <v>0</v>
      </c>
    </row>
    <row r="760" spans="1:6" s="9" customFormat="1" ht="23.25" customHeight="1" x14ac:dyDescent="0.2">
      <c r="A760" s="48" t="s">
        <v>340</v>
      </c>
      <c r="B760" s="86"/>
      <c r="C760" s="100"/>
      <c r="D760" s="20"/>
      <c r="E760" s="22">
        <v>263</v>
      </c>
      <c r="F760" s="70">
        <f t="shared" si="11"/>
        <v>0</v>
      </c>
    </row>
    <row r="761" spans="1:6" s="9" customFormat="1" ht="23.25" customHeight="1" x14ac:dyDescent="0.2">
      <c r="A761" s="48" t="s">
        <v>341</v>
      </c>
      <c r="B761" s="86"/>
      <c r="C761" s="100"/>
      <c r="D761" s="20"/>
      <c r="E761" s="22">
        <v>263</v>
      </c>
      <c r="F761" s="70">
        <f t="shared" si="11"/>
        <v>0</v>
      </c>
    </row>
    <row r="762" spans="1:6" s="9" customFormat="1" ht="23.25" customHeight="1" x14ac:dyDescent="0.2">
      <c r="A762" s="48" t="s">
        <v>342</v>
      </c>
      <c r="B762" s="86"/>
      <c r="C762" s="100"/>
      <c r="D762" s="20"/>
      <c r="E762" s="22">
        <v>263</v>
      </c>
      <c r="F762" s="70">
        <f t="shared" si="11"/>
        <v>0</v>
      </c>
    </row>
    <row r="763" spans="1:6" s="9" customFormat="1" ht="23.25" customHeight="1" x14ac:dyDescent="0.2">
      <c r="A763" s="48" t="s">
        <v>343</v>
      </c>
      <c r="B763" s="86"/>
      <c r="C763" s="100"/>
      <c r="D763" s="20"/>
      <c r="E763" s="22">
        <v>263</v>
      </c>
      <c r="F763" s="70">
        <f t="shared" si="11"/>
        <v>0</v>
      </c>
    </row>
    <row r="764" spans="1:6" s="9" customFormat="1" ht="23.25" customHeight="1" thickBot="1" x14ac:dyDescent="0.25">
      <c r="A764" s="48" t="s">
        <v>344</v>
      </c>
      <c r="B764" s="86"/>
      <c r="C764" s="100"/>
      <c r="D764" s="20"/>
      <c r="E764" s="22">
        <v>263</v>
      </c>
      <c r="F764" s="70">
        <f t="shared" si="11"/>
        <v>0</v>
      </c>
    </row>
    <row r="765" spans="1:6" s="27" customFormat="1" ht="15" customHeight="1" x14ac:dyDescent="0.2">
      <c r="A765" s="52" t="s">
        <v>446</v>
      </c>
      <c r="B765" s="72" t="s">
        <v>447</v>
      </c>
      <c r="C765" s="75"/>
      <c r="D765" s="25"/>
      <c r="E765" s="30">
        <v>332</v>
      </c>
      <c r="F765" s="71">
        <f t="shared" si="11"/>
        <v>0</v>
      </c>
    </row>
    <row r="766" spans="1:6" s="27" customFormat="1" ht="15" customHeight="1" x14ac:dyDescent="0.2">
      <c r="A766" s="50" t="s">
        <v>448</v>
      </c>
      <c r="B766" s="73"/>
      <c r="C766" s="76"/>
      <c r="D766" s="25"/>
      <c r="E766" s="28">
        <v>332</v>
      </c>
      <c r="F766" s="71">
        <f t="shared" si="11"/>
        <v>0</v>
      </c>
    </row>
    <row r="767" spans="1:6" s="27" customFormat="1" ht="15" customHeight="1" x14ac:dyDescent="0.2">
      <c r="A767" s="50" t="s">
        <v>449</v>
      </c>
      <c r="B767" s="73"/>
      <c r="C767" s="76"/>
      <c r="D767" s="25"/>
      <c r="E767" s="28">
        <v>332</v>
      </c>
      <c r="F767" s="71">
        <f t="shared" si="11"/>
        <v>0</v>
      </c>
    </row>
    <row r="768" spans="1:6" s="27" customFormat="1" ht="15" customHeight="1" x14ac:dyDescent="0.2">
      <c r="A768" s="50" t="s">
        <v>450</v>
      </c>
      <c r="B768" s="73"/>
      <c r="C768" s="76"/>
      <c r="D768" s="25"/>
      <c r="E768" s="28">
        <v>332</v>
      </c>
      <c r="F768" s="71">
        <f t="shared" si="11"/>
        <v>0</v>
      </c>
    </row>
    <row r="769" spans="1:6" s="27" customFormat="1" ht="15" customHeight="1" x14ac:dyDescent="0.2">
      <c r="A769" s="50" t="s">
        <v>451</v>
      </c>
      <c r="B769" s="73"/>
      <c r="C769" s="76"/>
      <c r="D769" s="25"/>
      <c r="E769" s="28">
        <v>332</v>
      </c>
      <c r="F769" s="71">
        <f t="shared" si="11"/>
        <v>0</v>
      </c>
    </row>
    <row r="770" spans="1:6" s="27" customFormat="1" ht="15" customHeight="1" x14ac:dyDescent="0.2">
      <c r="A770" s="50" t="s">
        <v>452</v>
      </c>
      <c r="B770" s="73"/>
      <c r="C770" s="76"/>
      <c r="D770" s="25"/>
      <c r="E770" s="28">
        <v>332</v>
      </c>
      <c r="F770" s="71">
        <f t="shared" si="11"/>
        <v>0</v>
      </c>
    </row>
    <row r="771" spans="1:6" s="27" customFormat="1" ht="15" customHeight="1" x14ac:dyDescent="0.2">
      <c r="A771" s="50" t="s">
        <v>453</v>
      </c>
      <c r="B771" s="73"/>
      <c r="C771" s="76"/>
      <c r="D771" s="25"/>
      <c r="E771" s="28">
        <v>332</v>
      </c>
      <c r="F771" s="71">
        <f t="shared" si="11"/>
        <v>0</v>
      </c>
    </row>
    <row r="772" spans="1:6" s="27" customFormat="1" ht="15" customHeight="1" x14ac:dyDescent="0.2">
      <c r="A772" s="50" t="s">
        <v>454</v>
      </c>
      <c r="B772" s="73"/>
      <c r="C772" s="76"/>
      <c r="D772" s="25"/>
      <c r="E772" s="28">
        <v>332</v>
      </c>
      <c r="F772" s="71">
        <f t="shared" si="11"/>
        <v>0</v>
      </c>
    </row>
    <row r="773" spans="1:6" s="27" customFormat="1" ht="15" customHeight="1" x14ac:dyDescent="0.2">
      <c r="A773" s="50" t="s">
        <v>455</v>
      </c>
      <c r="B773" s="73"/>
      <c r="C773" s="76"/>
      <c r="D773" s="25"/>
      <c r="E773" s="28">
        <v>332</v>
      </c>
      <c r="F773" s="71">
        <f t="shared" si="11"/>
        <v>0</v>
      </c>
    </row>
    <row r="774" spans="1:6" s="27" customFormat="1" ht="15" customHeight="1" x14ac:dyDescent="0.2">
      <c r="A774" s="50" t="s">
        <v>456</v>
      </c>
      <c r="B774" s="73"/>
      <c r="C774" s="76"/>
      <c r="D774" s="25"/>
      <c r="E774" s="28">
        <v>332</v>
      </c>
      <c r="F774" s="71">
        <f t="shared" si="11"/>
        <v>0</v>
      </c>
    </row>
    <row r="775" spans="1:6" s="27" customFormat="1" ht="15" customHeight="1" x14ac:dyDescent="0.2">
      <c r="A775" s="50" t="s">
        <v>457</v>
      </c>
      <c r="B775" s="73"/>
      <c r="C775" s="76"/>
      <c r="D775" s="25"/>
      <c r="E775" s="28">
        <v>332</v>
      </c>
      <c r="F775" s="71">
        <f t="shared" si="11"/>
        <v>0</v>
      </c>
    </row>
    <row r="776" spans="1:6" s="27" customFormat="1" ht="15" customHeight="1" thickBot="1" x14ac:dyDescent="0.25">
      <c r="A776" s="55" t="s">
        <v>458</v>
      </c>
      <c r="B776" s="73"/>
      <c r="C776" s="76"/>
      <c r="D776" s="25"/>
      <c r="E776" s="34">
        <v>332</v>
      </c>
      <c r="F776" s="71">
        <f t="shared" si="11"/>
        <v>0</v>
      </c>
    </row>
    <row r="777" spans="1:6" s="9" customFormat="1" ht="15" customHeight="1" x14ac:dyDescent="0.2">
      <c r="A777" s="18" t="s">
        <v>65</v>
      </c>
      <c r="B777" s="85" t="s">
        <v>66</v>
      </c>
      <c r="C777" s="116"/>
      <c r="D777" s="10"/>
      <c r="E777" s="11">
        <v>191</v>
      </c>
      <c r="F777" s="69">
        <f t="shared" si="11"/>
        <v>0</v>
      </c>
    </row>
    <row r="778" spans="1:6" s="9" customFormat="1" ht="15" customHeight="1" x14ac:dyDescent="0.2">
      <c r="A778" s="45" t="s">
        <v>67</v>
      </c>
      <c r="B778" s="86"/>
      <c r="C778" s="108"/>
      <c r="D778" s="12"/>
      <c r="E778" s="13">
        <v>191</v>
      </c>
      <c r="F778" s="69">
        <f t="shared" si="11"/>
        <v>0</v>
      </c>
    </row>
    <row r="779" spans="1:6" s="9" customFormat="1" ht="15" customHeight="1" x14ac:dyDescent="0.2">
      <c r="A779" s="45" t="s">
        <v>68</v>
      </c>
      <c r="B779" s="86"/>
      <c r="C779" s="108"/>
      <c r="D779" s="12"/>
      <c r="E779" s="13">
        <v>191</v>
      </c>
      <c r="F779" s="69">
        <f t="shared" si="11"/>
        <v>0</v>
      </c>
    </row>
    <row r="780" spans="1:6" s="9" customFormat="1" ht="15" customHeight="1" x14ac:dyDescent="0.2">
      <c r="A780" s="45" t="s">
        <v>69</v>
      </c>
      <c r="B780" s="86"/>
      <c r="C780" s="108"/>
      <c r="D780" s="12"/>
      <c r="E780" s="13">
        <v>191</v>
      </c>
      <c r="F780" s="69">
        <f t="shared" si="11"/>
        <v>0</v>
      </c>
    </row>
    <row r="781" spans="1:6" s="9" customFormat="1" ht="15" customHeight="1" x14ac:dyDescent="0.2">
      <c r="A781" s="45" t="s">
        <v>70</v>
      </c>
      <c r="B781" s="86"/>
      <c r="C781" s="108"/>
      <c r="D781" s="12"/>
      <c r="E781" s="13">
        <v>191</v>
      </c>
      <c r="F781" s="69">
        <f t="shared" si="11"/>
        <v>0</v>
      </c>
    </row>
    <row r="782" spans="1:6" s="9" customFormat="1" ht="15" customHeight="1" x14ac:dyDescent="0.2">
      <c r="A782" s="45" t="s">
        <v>71</v>
      </c>
      <c r="B782" s="86"/>
      <c r="C782" s="108"/>
      <c r="D782" s="12"/>
      <c r="E782" s="13">
        <v>191</v>
      </c>
      <c r="F782" s="69">
        <f t="shared" si="11"/>
        <v>0</v>
      </c>
    </row>
    <row r="783" spans="1:6" s="9" customFormat="1" ht="15" customHeight="1" x14ac:dyDescent="0.2">
      <c r="A783" s="45" t="s">
        <v>72</v>
      </c>
      <c r="B783" s="86"/>
      <c r="C783" s="108"/>
      <c r="D783" s="12"/>
      <c r="E783" s="13">
        <v>191</v>
      </c>
      <c r="F783" s="69">
        <f t="shared" si="11"/>
        <v>0</v>
      </c>
    </row>
    <row r="784" spans="1:6" s="9" customFormat="1" ht="15" customHeight="1" x14ac:dyDescent="0.2">
      <c r="A784" s="45" t="s">
        <v>73</v>
      </c>
      <c r="B784" s="86"/>
      <c r="C784" s="108"/>
      <c r="D784" s="12"/>
      <c r="E784" s="13">
        <v>191</v>
      </c>
      <c r="F784" s="69">
        <f t="shared" si="11"/>
        <v>0</v>
      </c>
    </row>
    <row r="785" spans="1:6" s="9" customFormat="1" ht="15" customHeight="1" x14ac:dyDescent="0.2">
      <c r="A785" s="45" t="s">
        <v>74</v>
      </c>
      <c r="B785" s="86"/>
      <c r="C785" s="108"/>
      <c r="D785" s="12"/>
      <c r="E785" s="13">
        <v>191</v>
      </c>
      <c r="F785" s="69">
        <f t="shared" si="11"/>
        <v>0</v>
      </c>
    </row>
    <row r="786" spans="1:6" s="9" customFormat="1" ht="15" customHeight="1" x14ac:dyDescent="0.2">
      <c r="A786" s="45" t="s">
        <v>75</v>
      </c>
      <c r="B786" s="86"/>
      <c r="C786" s="108"/>
      <c r="D786" s="12"/>
      <c r="E786" s="13">
        <v>191</v>
      </c>
      <c r="F786" s="69">
        <f t="shared" si="11"/>
        <v>0</v>
      </c>
    </row>
    <row r="787" spans="1:6" s="9" customFormat="1" ht="15" customHeight="1" x14ac:dyDescent="0.2">
      <c r="A787" s="45" t="s">
        <v>76</v>
      </c>
      <c r="B787" s="86"/>
      <c r="C787" s="108"/>
      <c r="D787" s="12"/>
      <c r="E787" s="13">
        <v>191</v>
      </c>
      <c r="F787" s="69">
        <f t="shared" si="11"/>
        <v>0</v>
      </c>
    </row>
    <row r="788" spans="1:6" s="9" customFormat="1" ht="15" customHeight="1" thickBot="1" x14ac:dyDescent="0.25">
      <c r="A788" s="46" t="s">
        <v>77</v>
      </c>
      <c r="B788" s="98"/>
      <c r="C788" s="119"/>
      <c r="D788" s="36"/>
      <c r="E788" s="42">
        <v>191</v>
      </c>
      <c r="F788" s="69">
        <f t="shared" si="11"/>
        <v>0</v>
      </c>
    </row>
    <row r="789" spans="1:6" s="9" customFormat="1" ht="15" customHeight="1" x14ac:dyDescent="0.2">
      <c r="A789" s="56" t="s">
        <v>79</v>
      </c>
      <c r="B789" s="86" t="s">
        <v>78</v>
      </c>
      <c r="C789" s="108"/>
      <c r="D789" s="14"/>
      <c r="E789" s="19">
        <v>150</v>
      </c>
      <c r="F789" s="69">
        <f t="shared" si="11"/>
        <v>0</v>
      </c>
    </row>
    <row r="790" spans="1:6" s="9" customFormat="1" ht="15" customHeight="1" x14ac:dyDescent="0.2">
      <c r="A790" s="45" t="s">
        <v>80</v>
      </c>
      <c r="B790" s="86"/>
      <c r="C790" s="108"/>
      <c r="D790" s="12"/>
      <c r="E790" s="13">
        <v>150</v>
      </c>
      <c r="F790" s="69">
        <f t="shared" si="11"/>
        <v>0</v>
      </c>
    </row>
    <row r="791" spans="1:6" s="9" customFormat="1" ht="15" customHeight="1" x14ac:dyDescent="0.2">
      <c r="A791" s="45" t="s">
        <v>81</v>
      </c>
      <c r="B791" s="86"/>
      <c r="C791" s="108"/>
      <c r="D791" s="12"/>
      <c r="E791" s="13">
        <v>150</v>
      </c>
      <c r="F791" s="69">
        <f t="shared" si="11"/>
        <v>0</v>
      </c>
    </row>
    <row r="792" spans="1:6" s="9" customFormat="1" ht="15" customHeight="1" x14ac:dyDescent="0.2">
      <c r="A792" s="45" t="s">
        <v>82</v>
      </c>
      <c r="B792" s="86"/>
      <c r="C792" s="108"/>
      <c r="D792" s="12"/>
      <c r="E792" s="13">
        <v>150</v>
      </c>
      <c r="F792" s="69">
        <f t="shared" si="11"/>
        <v>0</v>
      </c>
    </row>
    <row r="793" spans="1:6" s="9" customFormat="1" ht="15" customHeight="1" x14ac:dyDescent="0.2">
      <c r="A793" s="45" t="s">
        <v>83</v>
      </c>
      <c r="B793" s="86"/>
      <c r="C793" s="108"/>
      <c r="D793" s="12"/>
      <c r="E793" s="13">
        <v>150</v>
      </c>
      <c r="F793" s="69">
        <f t="shared" si="11"/>
        <v>0</v>
      </c>
    </row>
    <row r="794" spans="1:6" s="9" customFormat="1" ht="15" customHeight="1" x14ac:dyDescent="0.2">
      <c r="A794" s="45" t="s">
        <v>84</v>
      </c>
      <c r="B794" s="86"/>
      <c r="C794" s="108"/>
      <c r="D794" s="12"/>
      <c r="E794" s="13">
        <v>150</v>
      </c>
      <c r="F794" s="69">
        <f t="shared" si="11"/>
        <v>0</v>
      </c>
    </row>
    <row r="795" spans="1:6" s="9" customFormat="1" ht="15" customHeight="1" x14ac:dyDescent="0.2">
      <c r="A795" s="45" t="s">
        <v>85</v>
      </c>
      <c r="B795" s="86"/>
      <c r="C795" s="108"/>
      <c r="D795" s="12"/>
      <c r="E795" s="13">
        <v>150</v>
      </c>
      <c r="F795" s="69">
        <f t="shared" si="11"/>
        <v>0</v>
      </c>
    </row>
    <row r="796" spans="1:6" s="9" customFormat="1" ht="15" customHeight="1" x14ac:dyDescent="0.2">
      <c r="A796" s="45" t="s">
        <v>86</v>
      </c>
      <c r="B796" s="86"/>
      <c r="C796" s="108"/>
      <c r="D796" s="12"/>
      <c r="E796" s="13">
        <v>150</v>
      </c>
      <c r="F796" s="69">
        <f t="shared" si="11"/>
        <v>0</v>
      </c>
    </row>
    <row r="797" spans="1:6" s="9" customFormat="1" ht="15" customHeight="1" x14ac:dyDescent="0.2">
      <c r="A797" s="45" t="s">
        <v>87</v>
      </c>
      <c r="B797" s="86"/>
      <c r="C797" s="108"/>
      <c r="D797" s="12"/>
      <c r="E797" s="13">
        <v>150</v>
      </c>
      <c r="F797" s="69">
        <f t="shared" si="11"/>
        <v>0</v>
      </c>
    </row>
    <row r="798" spans="1:6" s="9" customFormat="1" ht="15" customHeight="1" x14ac:dyDescent="0.2">
      <c r="A798" s="45" t="s">
        <v>88</v>
      </c>
      <c r="B798" s="86"/>
      <c r="C798" s="108"/>
      <c r="D798" s="12"/>
      <c r="E798" s="13">
        <v>150</v>
      </c>
      <c r="F798" s="69">
        <f t="shared" si="11"/>
        <v>0</v>
      </c>
    </row>
    <row r="799" spans="1:6" s="9" customFormat="1" ht="15" customHeight="1" x14ac:dyDescent="0.2">
      <c r="A799" s="45" t="s">
        <v>89</v>
      </c>
      <c r="B799" s="86"/>
      <c r="C799" s="108"/>
      <c r="D799" s="12"/>
      <c r="E799" s="13">
        <v>150</v>
      </c>
      <c r="F799" s="69">
        <f t="shared" si="11"/>
        <v>0</v>
      </c>
    </row>
    <row r="800" spans="1:6" s="9" customFormat="1" ht="15" customHeight="1" x14ac:dyDescent="0.2">
      <c r="A800" s="45" t="s">
        <v>90</v>
      </c>
      <c r="B800" s="86"/>
      <c r="C800" s="108"/>
      <c r="D800" s="12"/>
      <c r="E800" s="13">
        <v>150</v>
      </c>
      <c r="F800" s="69">
        <f t="shared" si="11"/>
        <v>0</v>
      </c>
    </row>
    <row r="801" spans="1:6" s="9" customFormat="1" ht="15" customHeight="1" thickBot="1" x14ac:dyDescent="0.25">
      <c r="A801" s="45" t="s">
        <v>91</v>
      </c>
      <c r="B801" s="86"/>
      <c r="C801" s="108"/>
      <c r="D801" s="12"/>
      <c r="E801" s="13">
        <v>150</v>
      </c>
      <c r="F801" s="69">
        <f t="shared" si="11"/>
        <v>0</v>
      </c>
    </row>
    <row r="802" spans="1:6" s="9" customFormat="1" ht="15" customHeight="1" x14ac:dyDescent="0.2">
      <c r="A802" s="18" t="s">
        <v>92</v>
      </c>
      <c r="B802" s="85" t="s">
        <v>93</v>
      </c>
      <c r="C802" s="116"/>
      <c r="D802" s="10"/>
      <c r="E802" s="11">
        <v>174</v>
      </c>
      <c r="F802" s="69">
        <f t="shared" ref="F802:F845" si="13">D802*E802</f>
        <v>0</v>
      </c>
    </row>
    <row r="803" spans="1:6" s="9" customFormat="1" ht="15" customHeight="1" x14ac:dyDescent="0.2">
      <c r="A803" s="45" t="s">
        <v>94</v>
      </c>
      <c r="B803" s="86"/>
      <c r="C803" s="108"/>
      <c r="D803" s="12"/>
      <c r="E803" s="13">
        <v>174</v>
      </c>
      <c r="F803" s="69">
        <f t="shared" si="13"/>
        <v>0</v>
      </c>
    </row>
    <row r="804" spans="1:6" s="9" customFormat="1" ht="15" customHeight="1" x14ac:dyDescent="0.2">
      <c r="A804" s="45" t="s">
        <v>95</v>
      </c>
      <c r="B804" s="86"/>
      <c r="C804" s="108"/>
      <c r="D804" s="12"/>
      <c r="E804" s="13">
        <v>174</v>
      </c>
      <c r="F804" s="69">
        <f t="shared" si="13"/>
        <v>0</v>
      </c>
    </row>
    <row r="805" spans="1:6" s="9" customFormat="1" ht="15" customHeight="1" x14ac:dyDescent="0.2">
      <c r="A805" s="45" t="s">
        <v>96</v>
      </c>
      <c r="B805" s="86"/>
      <c r="C805" s="108"/>
      <c r="D805" s="12"/>
      <c r="E805" s="13">
        <v>174</v>
      </c>
      <c r="F805" s="69">
        <f t="shared" si="13"/>
        <v>0</v>
      </c>
    </row>
    <row r="806" spans="1:6" s="9" customFormat="1" ht="15" customHeight="1" x14ac:dyDescent="0.2">
      <c r="A806" s="45" t="s">
        <v>97</v>
      </c>
      <c r="B806" s="86"/>
      <c r="C806" s="108"/>
      <c r="D806" s="12"/>
      <c r="E806" s="13">
        <v>174</v>
      </c>
      <c r="F806" s="69">
        <f t="shared" si="13"/>
        <v>0</v>
      </c>
    </row>
    <row r="807" spans="1:6" s="9" customFormat="1" ht="15" customHeight="1" x14ac:dyDescent="0.2">
      <c r="A807" s="45" t="s">
        <v>98</v>
      </c>
      <c r="B807" s="86"/>
      <c r="C807" s="108"/>
      <c r="D807" s="12"/>
      <c r="E807" s="13">
        <v>174</v>
      </c>
      <c r="F807" s="69">
        <f t="shared" si="13"/>
        <v>0</v>
      </c>
    </row>
    <row r="808" spans="1:6" s="9" customFormat="1" ht="15" customHeight="1" x14ac:dyDescent="0.2">
      <c r="A808" s="45" t="s">
        <v>99</v>
      </c>
      <c r="B808" s="86"/>
      <c r="C808" s="108"/>
      <c r="D808" s="12"/>
      <c r="E808" s="13">
        <v>174</v>
      </c>
      <c r="F808" s="69">
        <f t="shared" si="13"/>
        <v>0</v>
      </c>
    </row>
    <row r="809" spans="1:6" s="9" customFormat="1" ht="15" customHeight="1" x14ac:dyDescent="0.2">
      <c r="A809" s="45" t="s">
        <v>100</v>
      </c>
      <c r="B809" s="86"/>
      <c r="C809" s="108"/>
      <c r="D809" s="12"/>
      <c r="E809" s="13">
        <v>174</v>
      </c>
      <c r="F809" s="69">
        <f t="shared" si="13"/>
        <v>0</v>
      </c>
    </row>
    <row r="810" spans="1:6" s="9" customFormat="1" ht="15" customHeight="1" x14ac:dyDescent="0.2">
      <c r="A810" s="45" t="s">
        <v>101</v>
      </c>
      <c r="B810" s="86"/>
      <c r="C810" s="108"/>
      <c r="D810" s="12"/>
      <c r="E810" s="13">
        <v>174</v>
      </c>
      <c r="F810" s="69">
        <f t="shared" si="13"/>
        <v>0</v>
      </c>
    </row>
    <row r="811" spans="1:6" s="9" customFormat="1" ht="15" customHeight="1" x14ac:dyDescent="0.2">
      <c r="A811" s="45" t="s">
        <v>102</v>
      </c>
      <c r="B811" s="86"/>
      <c r="C811" s="108"/>
      <c r="D811" s="12"/>
      <c r="E811" s="13">
        <v>174</v>
      </c>
      <c r="F811" s="69">
        <f t="shared" si="13"/>
        <v>0</v>
      </c>
    </row>
    <row r="812" spans="1:6" s="9" customFormat="1" ht="15" customHeight="1" x14ac:dyDescent="0.2">
      <c r="A812" s="45" t="s">
        <v>103</v>
      </c>
      <c r="B812" s="86"/>
      <c r="C812" s="108"/>
      <c r="D812" s="12"/>
      <c r="E812" s="13">
        <v>174</v>
      </c>
      <c r="F812" s="69">
        <f t="shared" si="13"/>
        <v>0</v>
      </c>
    </row>
    <row r="813" spans="1:6" s="9" customFormat="1" ht="15" customHeight="1" thickBot="1" x14ac:dyDescent="0.25">
      <c r="A813" s="45" t="s">
        <v>104</v>
      </c>
      <c r="B813" s="87"/>
      <c r="C813" s="117"/>
      <c r="D813" s="12"/>
      <c r="E813" s="13">
        <v>174</v>
      </c>
      <c r="F813" s="69">
        <f t="shared" si="13"/>
        <v>0</v>
      </c>
    </row>
    <row r="814" spans="1:6" s="9" customFormat="1" ht="15" customHeight="1" x14ac:dyDescent="0.2">
      <c r="A814" s="18" t="s">
        <v>105</v>
      </c>
      <c r="B814" s="85" t="s">
        <v>106</v>
      </c>
      <c r="C814" s="116"/>
      <c r="D814" s="10"/>
      <c r="E814" s="11">
        <v>371</v>
      </c>
      <c r="F814" s="69">
        <f t="shared" si="13"/>
        <v>0</v>
      </c>
    </row>
    <row r="815" spans="1:6" s="9" customFormat="1" ht="15" customHeight="1" x14ac:dyDescent="0.2">
      <c r="A815" s="45" t="s">
        <v>107</v>
      </c>
      <c r="B815" s="86"/>
      <c r="C815" s="108"/>
      <c r="D815" s="12"/>
      <c r="E815" s="13">
        <v>371</v>
      </c>
      <c r="F815" s="69">
        <f t="shared" si="13"/>
        <v>0</v>
      </c>
    </row>
    <row r="816" spans="1:6" s="9" customFormat="1" ht="15" customHeight="1" x14ac:dyDescent="0.2">
      <c r="A816" s="45" t="s">
        <v>108</v>
      </c>
      <c r="B816" s="86"/>
      <c r="C816" s="108"/>
      <c r="D816" s="12"/>
      <c r="E816" s="13">
        <v>371</v>
      </c>
      <c r="F816" s="69">
        <f t="shared" si="13"/>
        <v>0</v>
      </c>
    </row>
    <row r="817" spans="1:6" s="9" customFormat="1" ht="15" customHeight="1" x14ac:dyDescent="0.2">
      <c r="A817" s="45" t="s">
        <v>109</v>
      </c>
      <c r="B817" s="86"/>
      <c r="C817" s="108"/>
      <c r="D817" s="12"/>
      <c r="E817" s="13">
        <v>371</v>
      </c>
      <c r="F817" s="69">
        <f t="shared" si="13"/>
        <v>0</v>
      </c>
    </row>
    <row r="818" spans="1:6" s="9" customFormat="1" ht="15" customHeight="1" x14ac:dyDescent="0.2">
      <c r="A818" s="45" t="s">
        <v>110</v>
      </c>
      <c r="B818" s="86"/>
      <c r="C818" s="108"/>
      <c r="D818" s="12"/>
      <c r="E818" s="13">
        <v>371</v>
      </c>
      <c r="F818" s="69">
        <f t="shared" si="13"/>
        <v>0</v>
      </c>
    </row>
    <row r="819" spans="1:6" s="9" customFormat="1" ht="15" customHeight="1" x14ac:dyDescent="0.2">
      <c r="A819" s="45" t="s">
        <v>111</v>
      </c>
      <c r="B819" s="86"/>
      <c r="C819" s="108"/>
      <c r="D819" s="12"/>
      <c r="E819" s="13">
        <v>371</v>
      </c>
      <c r="F819" s="69">
        <f t="shared" si="13"/>
        <v>0</v>
      </c>
    </row>
    <row r="820" spans="1:6" s="9" customFormat="1" ht="15" customHeight="1" x14ac:dyDescent="0.2">
      <c r="A820" s="45" t="s">
        <v>112</v>
      </c>
      <c r="B820" s="86"/>
      <c r="C820" s="108"/>
      <c r="D820" s="12"/>
      <c r="E820" s="13">
        <v>371</v>
      </c>
      <c r="F820" s="69">
        <f t="shared" si="13"/>
        <v>0</v>
      </c>
    </row>
    <row r="821" spans="1:6" s="9" customFormat="1" ht="15" customHeight="1" thickBot="1" x14ac:dyDescent="0.25">
      <c r="A821" s="45" t="s">
        <v>113</v>
      </c>
      <c r="B821" s="87"/>
      <c r="C821" s="117"/>
      <c r="D821" s="12"/>
      <c r="E821" s="13">
        <v>371</v>
      </c>
      <c r="F821" s="69">
        <f t="shared" si="13"/>
        <v>0</v>
      </c>
    </row>
    <row r="822" spans="1:6" s="9" customFormat="1" ht="12.75" customHeight="1" x14ac:dyDescent="0.2">
      <c r="A822" s="18" t="s">
        <v>15</v>
      </c>
      <c r="B822" s="85" t="s">
        <v>16</v>
      </c>
      <c r="C822" s="116"/>
      <c r="D822" s="10"/>
      <c r="E822" s="11">
        <v>216</v>
      </c>
      <c r="F822" s="69">
        <f t="shared" si="13"/>
        <v>0</v>
      </c>
    </row>
    <row r="823" spans="1:6" s="9" customFormat="1" ht="12.75" customHeight="1" x14ac:dyDescent="0.2">
      <c r="A823" s="45" t="s">
        <v>17</v>
      </c>
      <c r="B823" s="86"/>
      <c r="C823" s="108"/>
      <c r="D823" s="12"/>
      <c r="E823" s="13">
        <v>216</v>
      </c>
      <c r="F823" s="69">
        <f t="shared" si="13"/>
        <v>0</v>
      </c>
    </row>
    <row r="824" spans="1:6" s="9" customFormat="1" ht="12.75" customHeight="1" x14ac:dyDescent="0.2">
      <c r="A824" s="45" t="s">
        <v>18</v>
      </c>
      <c r="B824" s="86"/>
      <c r="C824" s="108"/>
      <c r="D824" s="12"/>
      <c r="E824" s="13">
        <v>216</v>
      </c>
      <c r="F824" s="69">
        <f t="shared" si="13"/>
        <v>0</v>
      </c>
    </row>
    <row r="825" spans="1:6" s="9" customFormat="1" ht="12.75" customHeight="1" x14ac:dyDescent="0.2">
      <c r="A825" s="45" t="s">
        <v>19</v>
      </c>
      <c r="B825" s="86"/>
      <c r="C825" s="108"/>
      <c r="D825" s="12"/>
      <c r="E825" s="13">
        <v>216</v>
      </c>
      <c r="F825" s="69">
        <f t="shared" si="13"/>
        <v>0</v>
      </c>
    </row>
    <row r="826" spans="1:6" s="9" customFormat="1" ht="12.75" customHeight="1" x14ac:dyDescent="0.2">
      <c r="A826" s="45" t="s">
        <v>20</v>
      </c>
      <c r="B826" s="86"/>
      <c r="C826" s="108"/>
      <c r="D826" s="12"/>
      <c r="E826" s="13">
        <v>216</v>
      </c>
      <c r="F826" s="69">
        <f t="shared" si="13"/>
        <v>0</v>
      </c>
    </row>
    <row r="827" spans="1:6" s="9" customFormat="1" ht="12.75" customHeight="1" x14ac:dyDescent="0.2">
      <c r="A827" s="45" t="s">
        <v>21</v>
      </c>
      <c r="B827" s="86"/>
      <c r="C827" s="108"/>
      <c r="D827" s="12"/>
      <c r="E827" s="13">
        <v>216</v>
      </c>
      <c r="F827" s="69">
        <f t="shared" si="13"/>
        <v>0</v>
      </c>
    </row>
    <row r="828" spans="1:6" s="9" customFormat="1" ht="12.75" customHeight="1" x14ac:dyDescent="0.2">
      <c r="A828" s="45" t="s">
        <v>22</v>
      </c>
      <c r="B828" s="86"/>
      <c r="C828" s="108"/>
      <c r="D828" s="12"/>
      <c r="E828" s="13">
        <v>216</v>
      </c>
      <c r="F828" s="69">
        <f t="shared" si="13"/>
        <v>0</v>
      </c>
    </row>
    <row r="829" spans="1:6" s="9" customFormat="1" ht="12.75" customHeight="1" x14ac:dyDescent="0.2">
      <c r="A829" s="45" t="s">
        <v>23</v>
      </c>
      <c r="B829" s="86"/>
      <c r="C829" s="108"/>
      <c r="D829" s="12"/>
      <c r="E829" s="13">
        <v>216</v>
      </c>
      <c r="F829" s="69">
        <f t="shared" si="13"/>
        <v>0</v>
      </c>
    </row>
    <row r="830" spans="1:6" s="9" customFormat="1" ht="12.75" customHeight="1" x14ac:dyDescent="0.2">
      <c r="A830" s="45" t="s">
        <v>24</v>
      </c>
      <c r="B830" s="86"/>
      <c r="C830" s="108"/>
      <c r="D830" s="12"/>
      <c r="E830" s="13">
        <v>216</v>
      </c>
      <c r="F830" s="69">
        <f t="shared" si="13"/>
        <v>0</v>
      </c>
    </row>
    <row r="831" spans="1:6" s="9" customFormat="1" ht="12.75" customHeight="1" x14ac:dyDescent="0.2">
      <c r="A831" s="45" t="s">
        <v>25</v>
      </c>
      <c r="B831" s="86"/>
      <c r="C831" s="108"/>
      <c r="D831" s="12"/>
      <c r="E831" s="13">
        <v>216</v>
      </c>
      <c r="F831" s="69">
        <f t="shared" si="13"/>
        <v>0</v>
      </c>
    </row>
    <row r="832" spans="1:6" s="9" customFormat="1" ht="12.75" customHeight="1" x14ac:dyDescent="0.2">
      <c r="A832" s="45" t="s">
        <v>26</v>
      </c>
      <c r="B832" s="86"/>
      <c r="C832" s="108"/>
      <c r="D832" s="12"/>
      <c r="E832" s="13">
        <v>216</v>
      </c>
      <c r="F832" s="69">
        <f t="shared" si="13"/>
        <v>0</v>
      </c>
    </row>
    <row r="833" spans="1:6" s="9" customFormat="1" ht="12.75" customHeight="1" thickBot="1" x14ac:dyDescent="0.25">
      <c r="A833" s="46" t="s">
        <v>27</v>
      </c>
      <c r="B833" s="87"/>
      <c r="C833" s="117"/>
      <c r="D833" s="12"/>
      <c r="E833" s="13">
        <v>216</v>
      </c>
      <c r="F833" s="69">
        <f t="shared" si="13"/>
        <v>0</v>
      </c>
    </row>
    <row r="834" spans="1:6" s="9" customFormat="1" ht="12" customHeight="1" x14ac:dyDescent="0.2">
      <c r="A834" s="56" t="s">
        <v>29</v>
      </c>
      <c r="B834" s="85" t="s">
        <v>28</v>
      </c>
      <c r="C834" s="116"/>
      <c r="D834" s="10"/>
      <c r="E834" s="11">
        <v>209</v>
      </c>
      <c r="F834" s="69">
        <f t="shared" si="13"/>
        <v>0</v>
      </c>
    </row>
    <row r="835" spans="1:6" s="9" customFormat="1" ht="12" customHeight="1" x14ac:dyDescent="0.2">
      <c r="A835" s="45" t="s">
        <v>30</v>
      </c>
      <c r="B835" s="86"/>
      <c r="C835" s="108"/>
      <c r="D835" s="12"/>
      <c r="E835" s="13">
        <v>209</v>
      </c>
      <c r="F835" s="69">
        <f t="shared" si="13"/>
        <v>0</v>
      </c>
    </row>
    <row r="836" spans="1:6" s="9" customFormat="1" ht="12" customHeight="1" x14ac:dyDescent="0.2">
      <c r="A836" s="45" t="s">
        <v>31</v>
      </c>
      <c r="B836" s="86"/>
      <c r="C836" s="108"/>
      <c r="D836" s="12"/>
      <c r="E836" s="13">
        <v>209</v>
      </c>
      <c r="F836" s="69">
        <f t="shared" si="13"/>
        <v>0</v>
      </c>
    </row>
    <row r="837" spans="1:6" s="9" customFormat="1" ht="12" customHeight="1" x14ac:dyDescent="0.2">
      <c r="A837" s="45" t="s">
        <v>32</v>
      </c>
      <c r="B837" s="86"/>
      <c r="C837" s="108"/>
      <c r="D837" s="12"/>
      <c r="E837" s="13">
        <v>209</v>
      </c>
      <c r="F837" s="69">
        <f t="shared" si="13"/>
        <v>0</v>
      </c>
    </row>
    <row r="838" spans="1:6" s="9" customFormat="1" ht="12" customHeight="1" x14ac:dyDescent="0.2">
      <c r="A838" s="45" t="s">
        <v>33</v>
      </c>
      <c r="B838" s="86"/>
      <c r="C838" s="108"/>
      <c r="D838" s="12"/>
      <c r="E838" s="13">
        <v>209</v>
      </c>
      <c r="F838" s="69">
        <f t="shared" si="13"/>
        <v>0</v>
      </c>
    </row>
    <row r="839" spans="1:6" s="9" customFormat="1" ht="12" customHeight="1" x14ac:dyDescent="0.2">
      <c r="A839" s="45" t="s">
        <v>34</v>
      </c>
      <c r="B839" s="86"/>
      <c r="C839" s="108"/>
      <c r="D839" s="12"/>
      <c r="E839" s="13">
        <v>209</v>
      </c>
      <c r="F839" s="69">
        <f t="shared" si="13"/>
        <v>0</v>
      </c>
    </row>
    <row r="840" spans="1:6" s="9" customFormat="1" ht="12" customHeight="1" x14ac:dyDescent="0.2">
      <c r="A840" s="45" t="s">
        <v>35</v>
      </c>
      <c r="B840" s="86"/>
      <c r="C840" s="108"/>
      <c r="D840" s="12"/>
      <c r="E840" s="13">
        <v>209</v>
      </c>
      <c r="F840" s="69">
        <f t="shared" si="13"/>
        <v>0</v>
      </c>
    </row>
    <row r="841" spans="1:6" s="9" customFormat="1" ht="12" customHeight="1" x14ac:dyDescent="0.2">
      <c r="A841" s="45" t="s">
        <v>36</v>
      </c>
      <c r="B841" s="86"/>
      <c r="C841" s="108"/>
      <c r="D841" s="12"/>
      <c r="E841" s="13">
        <v>209</v>
      </c>
      <c r="F841" s="69">
        <f t="shared" si="13"/>
        <v>0</v>
      </c>
    </row>
    <row r="842" spans="1:6" s="9" customFormat="1" ht="12" customHeight="1" x14ac:dyDescent="0.2">
      <c r="A842" s="45" t="s">
        <v>37</v>
      </c>
      <c r="B842" s="86"/>
      <c r="C842" s="108"/>
      <c r="D842" s="12"/>
      <c r="E842" s="13">
        <v>209</v>
      </c>
      <c r="F842" s="69">
        <f t="shared" si="13"/>
        <v>0</v>
      </c>
    </row>
    <row r="843" spans="1:6" s="9" customFormat="1" ht="12" customHeight="1" x14ac:dyDescent="0.2">
      <c r="A843" s="45" t="s">
        <v>38</v>
      </c>
      <c r="B843" s="86"/>
      <c r="C843" s="108"/>
      <c r="D843" s="12"/>
      <c r="E843" s="13">
        <v>209</v>
      </c>
      <c r="F843" s="69">
        <f t="shared" si="13"/>
        <v>0</v>
      </c>
    </row>
    <row r="844" spans="1:6" s="9" customFormat="1" ht="12" customHeight="1" thickBot="1" x14ac:dyDescent="0.25">
      <c r="A844" s="45" t="s">
        <v>39</v>
      </c>
      <c r="B844" s="86"/>
      <c r="C844" s="108"/>
      <c r="D844" s="12"/>
      <c r="E844" s="13">
        <v>209</v>
      </c>
      <c r="F844" s="69">
        <f t="shared" si="13"/>
        <v>0</v>
      </c>
    </row>
    <row r="845" spans="1:6" s="9" customFormat="1" ht="12.75" customHeight="1" x14ac:dyDescent="0.2">
      <c r="A845" s="18" t="s">
        <v>40</v>
      </c>
      <c r="B845" s="85" t="s">
        <v>41</v>
      </c>
      <c r="C845" s="116"/>
      <c r="D845" s="10"/>
      <c r="E845" s="11">
        <v>166</v>
      </c>
      <c r="F845" s="69">
        <f t="shared" si="13"/>
        <v>0</v>
      </c>
    </row>
    <row r="846" spans="1:6" s="9" customFormat="1" ht="12.75" customHeight="1" x14ac:dyDescent="0.2">
      <c r="A846" s="45" t="s">
        <v>42</v>
      </c>
      <c r="B846" s="86"/>
      <c r="C846" s="108"/>
      <c r="D846" s="12"/>
      <c r="E846" s="13">
        <v>166</v>
      </c>
      <c r="F846" s="69">
        <f t="shared" ref="F846:F933" si="14">D846*E846</f>
        <v>0</v>
      </c>
    </row>
    <row r="847" spans="1:6" s="9" customFormat="1" ht="12.75" customHeight="1" x14ac:dyDescent="0.2">
      <c r="A847" s="45" t="s">
        <v>43</v>
      </c>
      <c r="B847" s="86"/>
      <c r="C847" s="108"/>
      <c r="D847" s="12"/>
      <c r="E847" s="13">
        <v>166</v>
      </c>
      <c r="F847" s="69">
        <f t="shared" si="14"/>
        <v>0</v>
      </c>
    </row>
    <row r="848" spans="1:6" s="9" customFormat="1" ht="12.75" customHeight="1" x14ac:dyDescent="0.2">
      <c r="A848" s="45" t="s">
        <v>44</v>
      </c>
      <c r="B848" s="86"/>
      <c r="C848" s="108"/>
      <c r="D848" s="12"/>
      <c r="E848" s="13">
        <v>166</v>
      </c>
      <c r="F848" s="69">
        <f t="shared" si="14"/>
        <v>0</v>
      </c>
    </row>
    <row r="849" spans="1:6" s="9" customFormat="1" ht="12.75" customHeight="1" x14ac:dyDescent="0.2">
      <c r="A849" s="45" t="s">
        <v>45</v>
      </c>
      <c r="B849" s="86"/>
      <c r="C849" s="108"/>
      <c r="D849" s="12"/>
      <c r="E849" s="13">
        <v>166</v>
      </c>
      <c r="F849" s="69">
        <f t="shared" si="14"/>
        <v>0</v>
      </c>
    </row>
    <row r="850" spans="1:6" s="9" customFormat="1" ht="12.75" customHeight="1" x14ac:dyDescent="0.2">
      <c r="A850" s="45" t="s">
        <v>46</v>
      </c>
      <c r="B850" s="86"/>
      <c r="C850" s="108"/>
      <c r="D850" s="12"/>
      <c r="E850" s="13">
        <v>166</v>
      </c>
      <c r="F850" s="69">
        <f t="shared" si="14"/>
        <v>0</v>
      </c>
    </row>
    <row r="851" spans="1:6" s="9" customFormat="1" ht="12.75" customHeight="1" x14ac:dyDescent="0.2">
      <c r="A851" s="45" t="s">
        <v>47</v>
      </c>
      <c r="B851" s="86"/>
      <c r="C851" s="108"/>
      <c r="D851" s="12"/>
      <c r="E851" s="13">
        <v>166</v>
      </c>
      <c r="F851" s="69">
        <f t="shared" si="14"/>
        <v>0</v>
      </c>
    </row>
    <row r="852" spans="1:6" s="9" customFormat="1" ht="12.75" customHeight="1" x14ac:dyDescent="0.2">
      <c r="A852" s="45" t="s">
        <v>48</v>
      </c>
      <c r="B852" s="86"/>
      <c r="C852" s="108"/>
      <c r="D852" s="12"/>
      <c r="E852" s="13">
        <v>166</v>
      </c>
      <c r="F852" s="69">
        <f t="shared" si="14"/>
        <v>0</v>
      </c>
    </row>
    <row r="853" spans="1:6" s="9" customFormat="1" ht="12.75" customHeight="1" x14ac:dyDescent="0.2">
      <c r="A853" s="45" t="s">
        <v>49</v>
      </c>
      <c r="B853" s="86"/>
      <c r="C853" s="108"/>
      <c r="D853" s="12"/>
      <c r="E853" s="13">
        <v>166</v>
      </c>
      <c r="F853" s="69">
        <f t="shared" si="14"/>
        <v>0</v>
      </c>
    </row>
    <row r="854" spans="1:6" s="9" customFormat="1" ht="12.75" customHeight="1" x14ac:dyDescent="0.2">
      <c r="A854" s="45" t="s">
        <v>50</v>
      </c>
      <c r="B854" s="86"/>
      <c r="C854" s="108"/>
      <c r="D854" s="12"/>
      <c r="E854" s="13">
        <v>166</v>
      </c>
      <c r="F854" s="69">
        <f t="shared" si="14"/>
        <v>0</v>
      </c>
    </row>
    <row r="855" spans="1:6" s="9" customFormat="1" ht="12.75" customHeight="1" x14ac:dyDescent="0.2">
      <c r="A855" s="45" t="s">
        <v>51</v>
      </c>
      <c r="B855" s="86"/>
      <c r="C855" s="108"/>
      <c r="D855" s="12"/>
      <c r="E855" s="13">
        <v>166</v>
      </c>
      <c r="F855" s="69">
        <f t="shared" si="14"/>
        <v>0</v>
      </c>
    </row>
    <row r="856" spans="1:6" s="9" customFormat="1" ht="12.75" customHeight="1" x14ac:dyDescent="0.2">
      <c r="A856" s="45" t="s">
        <v>52</v>
      </c>
      <c r="B856" s="86"/>
      <c r="C856" s="108"/>
      <c r="D856" s="12"/>
      <c r="E856" s="13">
        <v>166</v>
      </c>
      <c r="F856" s="69">
        <f t="shared" si="14"/>
        <v>0</v>
      </c>
    </row>
    <row r="857" spans="1:6" s="9" customFormat="1" ht="12.75" customHeight="1" x14ac:dyDescent="0.2">
      <c r="A857" s="45" t="s">
        <v>53</v>
      </c>
      <c r="B857" s="86"/>
      <c r="C857" s="108"/>
      <c r="D857" s="12"/>
      <c r="E857" s="13">
        <v>166</v>
      </c>
      <c r="F857" s="69">
        <f t="shared" si="14"/>
        <v>0</v>
      </c>
    </row>
    <row r="858" spans="1:6" s="9" customFormat="1" ht="12.75" customHeight="1" x14ac:dyDescent="0.2">
      <c r="A858" s="45" t="s">
        <v>54</v>
      </c>
      <c r="B858" s="86"/>
      <c r="C858" s="108"/>
      <c r="D858" s="12"/>
      <c r="E858" s="13">
        <v>166</v>
      </c>
      <c r="F858" s="69">
        <f t="shared" si="14"/>
        <v>0</v>
      </c>
    </row>
    <row r="859" spans="1:6" s="9" customFormat="1" ht="12.75" customHeight="1" x14ac:dyDescent="0.2">
      <c r="A859" s="45" t="s">
        <v>55</v>
      </c>
      <c r="B859" s="86"/>
      <c r="C859" s="108"/>
      <c r="D859" s="12"/>
      <c r="E859" s="13">
        <v>166</v>
      </c>
      <c r="F859" s="69">
        <f t="shared" si="14"/>
        <v>0</v>
      </c>
    </row>
    <row r="860" spans="1:6" s="9" customFormat="1" ht="12.75" customHeight="1" x14ac:dyDescent="0.2">
      <c r="A860" s="45" t="s">
        <v>56</v>
      </c>
      <c r="B860" s="86"/>
      <c r="C860" s="108"/>
      <c r="D860" s="12"/>
      <c r="E860" s="13">
        <v>166</v>
      </c>
      <c r="F860" s="69">
        <f t="shared" si="14"/>
        <v>0</v>
      </c>
    </row>
    <row r="861" spans="1:6" s="9" customFormat="1" ht="12.75" customHeight="1" x14ac:dyDescent="0.2">
      <c r="A861" s="45" t="s">
        <v>57</v>
      </c>
      <c r="B861" s="86"/>
      <c r="C861" s="108"/>
      <c r="D861" s="12"/>
      <c r="E861" s="13">
        <v>166</v>
      </c>
      <c r="F861" s="69">
        <f t="shared" si="14"/>
        <v>0</v>
      </c>
    </row>
    <row r="862" spans="1:6" s="9" customFormat="1" ht="12.75" customHeight="1" x14ac:dyDescent="0.2">
      <c r="A862" s="45" t="s">
        <v>58</v>
      </c>
      <c r="B862" s="86"/>
      <c r="C862" s="108"/>
      <c r="D862" s="12"/>
      <c r="E862" s="13">
        <v>166</v>
      </c>
      <c r="F862" s="69">
        <f t="shared" si="14"/>
        <v>0</v>
      </c>
    </row>
    <row r="863" spans="1:6" s="9" customFormat="1" ht="12.75" customHeight="1" x14ac:dyDescent="0.2">
      <c r="A863" s="45" t="s">
        <v>59</v>
      </c>
      <c r="B863" s="86"/>
      <c r="C863" s="108"/>
      <c r="D863" s="12"/>
      <c r="E863" s="13">
        <v>166</v>
      </c>
      <c r="F863" s="69">
        <f t="shared" si="14"/>
        <v>0</v>
      </c>
    </row>
    <row r="864" spans="1:6" s="9" customFormat="1" ht="12.75" customHeight="1" x14ac:dyDescent="0.2">
      <c r="A864" s="45" t="s">
        <v>60</v>
      </c>
      <c r="B864" s="86"/>
      <c r="C864" s="108"/>
      <c r="D864" s="12"/>
      <c r="E864" s="13">
        <v>166</v>
      </c>
      <c r="F864" s="69">
        <f t="shared" si="14"/>
        <v>0</v>
      </c>
    </row>
    <row r="865" spans="1:6" s="9" customFormat="1" ht="12.75" customHeight="1" x14ac:dyDescent="0.2">
      <c r="A865" s="45" t="s">
        <v>61</v>
      </c>
      <c r="B865" s="86"/>
      <c r="C865" s="108"/>
      <c r="D865" s="12"/>
      <c r="E865" s="13">
        <v>166</v>
      </c>
      <c r="F865" s="69">
        <f t="shared" si="14"/>
        <v>0</v>
      </c>
    </row>
    <row r="866" spans="1:6" s="9" customFormat="1" ht="12.75" customHeight="1" x14ac:dyDescent="0.2">
      <c r="A866" s="45" t="s">
        <v>62</v>
      </c>
      <c r="B866" s="86"/>
      <c r="C866" s="108"/>
      <c r="D866" s="12"/>
      <c r="E866" s="13">
        <v>166</v>
      </c>
      <c r="F866" s="69">
        <f t="shared" si="14"/>
        <v>0</v>
      </c>
    </row>
    <row r="867" spans="1:6" s="9" customFormat="1" ht="12.75" customHeight="1" x14ac:dyDescent="0.2">
      <c r="A867" s="45" t="s">
        <v>63</v>
      </c>
      <c r="B867" s="86"/>
      <c r="C867" s="108"/>
      <c r="D867" s="12"/>
      <c r="E867" s="13">
        <v>166</v>
      </c>
      <c r="F867" s="69">
        <f t="shared" si="14"/>
        <v>0</v>
      </c>
    </row>
    <row r="868" spans="1:6" s="9" customFormat="1" ht="12.75" customHeight="1" thickBot="1" x14ac:dyDescent="0.25">
      <c r="A868" s="46" t="s">
        <v>64</v>
      </c>
      <c r="B868" s="87"/>
      <c r="C868" s="117"/>
      <c r="D868" s="12"/>
      <c r="E868" s="13">
        <v>166</v>
      </c>
      <c r="F868" s="69">
        <f t="shared" si="14"/>
        <v>0</v>
      </c>
    </row>
    <row r="869" spans="1:6" s="27" customFormat="1" ht="15" customHeight="1" x14ac:dyDescent="0.2">
      <c r="A869" s="53" t="s">
        <v>459</v>
      </c>
      <c r="B869" s="72" t="s">
        <v>460</v>
      </c>
      <c r="C869" s="91"/>
      <c r="D869" s="39"/>
      <c r="E869" s="30">
        <v>299</v>
      </c>
      <c r="F869" s="71">
        <f t="shared" si="14"/>
        <v>0</v>
      </c>
    </row>
    <row r="870" spans="1:6" s="27" customFormat="1" ht="15" customHeight="1" x14ac:dyDescent="0.2">
      <c r="A870" s="50" t="s">
        <v>461</v>
      </c>
      <c r="B870" s="73"/>
      <c r="C870" s="92"/>
      <c r="D870" s="40"/>
      <c r="E870" s="38">
        <v>299</v>
      </c>
      <c r="F870" s="71">
        <f t="shared" si="14"/>
        <v>0</v>
      </c>
    </row>
    <row r="871" spans="1:6" s="27" customFormat="1" ht="15" customHeight="1" x14ac:dyDescent="0.2">
      <c r="A871" s="50" t="s">
        <v>462</v>
      </c>
      <c r="B871" s="73"/>
      <c r="C871" s="92"/>
      <c r="D871" s="40"/>
      <c r="E871" s="38">
        <v>299</v>
      </c>
      <c r="F871" s="71">
        <f t="shared" si="14"/>
        <v>0</v>
      </c>
    </row>
    <row r="872" spans="1:6" s="27" customFormat="1" ht="15" customHeight="1" x14ac:dyDescent="0.2">
      <c r="A872" s="50" t="s">
        <v>463</v>
      </c>
      <c r="B872" s="73"/>
      <c r="C872" s="92"/>
      <c r="D872" s="40"/>
      <c r="E872" s="38">
        <v>299</v>
      </c>
      <c r="F872" s="71">
        <f t="shared" si="14"/>
        <v>0</v>
      </c>
    </row>
    <row r="873" spans="1:6" s="27" customFormat="1" ht="15" customHeight="1" x14ac:dyDescent="0.2">
      <c r="A873" s="50" t="s">
        <v>464</v>
      </c>
      <c r="B873" s="73"/>
      <c r="C873" s="92"/>
      <c r="D873" s="40"/>
      <c r="E873" s="38">
        <v>299</v>
      </c>
      <c r="F873" s="71">
        <f t="shared" si="14"/>
        <v>0</v>
      </c>
    </row>
    <row r="874" spans="1:6" s="27" customFormat="1" ht="15" customHeight="1" x14ac:dyDescent="0.2">
      <c r="A874" s="50" t="s">
        <v>465</v>
      </c>
      <c r="B874" s="73"/>
      <c r="C874" s="92"/>
      <c r="D874" s="40"/>
      <c r="E874" s="38">
        <v>299</v>
      </c>
      <c r="F874" s="71">
        <f t="shared" si="14"/>
        <v>0</v>
      </c>
    </row>
    <row r="875" spans="1:6" s="27" customFormat="1" ht="15" customHeight="1" x14ac:dyDescent="0.2">
      <c r="A875" s="50" t="s">
        <v>466</v>
      </c>
      <c r="B875" s="73"/>
      <c r="C875" s="92"/>
      <c r="D875" s="40"/>
      <c r="E875" s="38">
        <v>299</v>
      </c>
      <c r="F875" s="71">
        <f t="shared" si="14"/>
        <v>0</v>
      </c>
    </row>
    <row r="876" spans="1:6" s="27" customFormat="1" ht="15" customHeight="1" x14ac:dyDescent="0.2">
      <c r="A876" s="50" t="s">
        <v>467</v>
      </c>
      <c r="B876" s="73"/>
      <c r="C876" s="92"/>
      <c r="D876" s="40"/>
      <c r="E876" s="38">
        <v>299</v>
      </c>
      <c r="F876" s="71">
        <f t="shared" si="14"/>
        <v>0</v>
      </c>
    </row>
    <row r="877" spans="1:6" s="27" customFormat="1" ht="15" customHeight="1" x14ac:dyDescent="0.2">
      <c r="A877" s="50" t="s">
        <v>468</v>
      </c>
      <c r="B877" s="73"/>
      <c r="C877" s="92"/>
      <c r="D877" s="40"/>
      <c r="E877" s="38">
        <v>299</v>
      </c>
      <c r="F877" s="71">
        <f t="shared" si="14"/>
        <v>0</v>
      </c>
    </row>
    <row r="878" spans="1:6" s="27" customFormat="1" ht="15" customHeight="1" x14ac:dyDescent="0.2">
      <c r="A878" s="50" t="s">
        <v>469</v>
      </c>
      <c r="B878" s="73"/>
      <c r="C878" s="92"/>
      <c r="D878" s="40"/>
      <c r="E878" s="38">
        <v>299</v>
      </c>
      <c r="F878" s="71">
        <f t="shared" si="14"/>
        <v>0</v>
      </c>
    </row>
    <row r="879" spans="1:6" s="27" customFormat="1" ht="15" customHeight="1" x14ac:dyDescent="0.2">
      <c r="A879" s="50" t="s">
        <v>470</v>
      </c>
      <c r="B879" s="73"/>
      <c r="C879" s="92"/>
      <c r="D879" s="40"/>
      <c r="E879" s="38">
        <v>299</v>
      </c>
      <c r="F879" s="71">
        <f t="shared" si="14"/>
        <v>0</v>
      </c>
    </row>
    <row r="880" spans="1:6" s="27" customFormat="1" ht="15" customHeight="1" thickBot="1" x14ac:dyDescent="0.25">
      <c r="A880" s="50" t="s">
        <v>471</v>
      </c>
      <c r="B880" s="73"/>
      <c r="C880" s="93"/>
      <c r="D880" s="25"/>
      <c r="E880" s="28">
        <v>299</v>
      </c>
      <c r="F880" s="71">
        <f t="shared" si="14"/>
        <v>0</v>
      </c>
    </row>
    <row r="881" spans="1:6" s="9" customFormat="1" ht="15" customHeight="1" x14ac:dyDescent="0.2">
      <c r="A881" s="23" t="s">
        <v>345</v>
      </c>
      <c r="B881" s="85" t="s">
        <v>346</v>
      </c>
      <c r="C881" s="94"/>
      <c r="D881" s="41"/>
      <c r="E881" s="21">
        <v>326</v>
      </c>
      <c r="F881" s="70">
        <f t="shared" si="14"/>
        <v>0</v>
      </c>
    </row>
    <row r="882" spans="1:6" s="9" customFormat="1" ht="15" customHeight="1" x14ac:dyDescent="0.2">
      <c r="A882" s="48" t="s">
        <v>347</v>
      </c>
      <c r="B882" s="86"/>
      <c r="C882" s="95"/>
      <c r="D882" s="20"/>
      <c r="E882" s="22">
        <v>326</v>
      </c>
      <c r="F882" s="70">
        <f t="shared" si="14"/>
        <v>0</v>
      </c>
    </row>
    <row r="883" spans="1:6" s="9" customFormat="1" ht="15" customHeight="1" x14ac:dyDescent="0.2">
      <c r="A883" s="48" t="s">
        <v>348</v>
      </c>
      <c r="B883" s="86"/>
      <c r="C883" s="95"/>
      <c r="D883" s="20"/>
      <c r="E883" s="22">
        <v>326</v>
      </c>
      <c r="F883" s="70">
        <f t="shared" si="14"/>
        <v>0</v>
      </c>
    </row>
    <row r="884" spans="1:6" s="9" customFormat="1" ht="15" customHeight="1" x14ac:dyDescent="0.2">
      <c r="A884" s="48" t="s">
        <v>349</v>
      </c>
      <c r="B884" s="86"/>
      <c r="C884" s="95"/>
      <c r="D884" s="20"/>
      <c r="E884" s="22">
        <v>326</v>
      </c>
      <c r="F884" s="70">
        <f t="shared" si="14"/>
        <v>0</v>
      </c>
    </row>
    <row r="885" spans="1:6" s="9" customFormat="1" ht="15" customHeight="1" x14ac:dyDescent="0.2">
      <c r="A885" s="48" t="s">
        <v>350</v>
      </c>
      <c r="B885" s="86"/>
      <c r="C885" s="95"/>
      <c r="D885" s="20"/>
      <c r="E885" s="22">
        <v>326</v>
      </c>
      <c r="F885" s="70">
        <f t="shared" si="14"/>
        <v>0</v>
      </c>
    </row>
    <row r="886" spans="1:6" s="9" customFormat="1" ht="15" customHeight="1" x14ac:dyDescent="0.2">
      <c r="A886" s="48" t="s">
        <v>351</v>
      </c>
      <c r="B886" s="86"/>
      <c r="C886" s="95"/>
      <c r="D886" s="20"/>
      <c r="E886" s="22">
        <v>326</v>
      </c>
      <c r="F886" s="70">
        <f t="shared" si="14"/>
        <v>0</v>
      </c>
    </row>
    <row r="887" spans="1:6" s="9" customFormat="1" ht="15" customHeight="1" x14ac:dyDescent="0.2">
      <c r="A887" s="48" t="s">
        <v>352</v>
      </c>
      <c r="B887" s="86"/>
      <c r="C887" s="95"/>
      <c r="D887" s="20"/>
      <c r="E887" s="22">
        <v>326</v>
      </c>
      <c r="F887" s="70">
        <f t="shared" si="14"/>
        <v>0</v>
      </c>
    </row>
    <row r="888" spans="1:6" s="9" customFormat="1" ht="15" customHeight="1" x14ac:dyDescent="0.2">
      <c r="A888" s="48" t="s">
        <v>353</v>
      </c>
      <c r="B888" s="86"/>
      <c r="C888" s="95"/>
      <c r="D888" s="20"/>
      <c r="E888" s="22">
        <v>326</v>
      </c>
      <c r="F888" s="70">
        <f t="shared" si="14"/>
        <v>0</v>
      </c>
    </row>
    <row r="889" spans="1:6" s="9" customFormat="1" ht="15" customHeight="1" x14ac:dyDescent="0.2">
      <c r="A889" s="48" t="s">
        <v>354</v>
      </c>
      <c r="B889" s="86"/>
      <c r="C889" s="95"/>
      <c r="D889" s="20"/>
      <c r="E889" s="22">
        <v>326</v>
      </c>
      <c r="F889" s="70">
        <f t="shared" si="14"/>
        <v>0</v>
      </c>
    </row>
    <row r="890" spans="1:6" s="9" customFormat="1" ht="15" customHeight="1" thickBot="1" x14ac:dyDescent="0.25">
      <c r="A890" s="48" t="s">
        <v>355</v>
      </c>
      <c r="B890" s="87"/>
      <c r="C890" s="96"/>
      <c r="D890" s="33"/>
      <c r="E890" s="22">
        <v>326</v>
      </c>
      <c r="F890" s="70">
        <f t="shared" si="14"/>
        <v>0</v>
      </c>
    </row>
    <row r="891" spans="1:6" s="9" customFormat="1" ht="15" customHeight="1" x14ac:dyDescent="0.2">
      <c r="A891" s="23"/>
      <c r="B891" s="85" t="s">
        <v>356</v>
      </c>
      <c r="C891" s="94"/>
      <c r="D891" s="41"/>
      <c r="E891" s="21"/>
      <c r="F891" s="70"/>
    </row>
    <row r="892" spans="1:6" s="9" customFormat="1" ht="15" customHeight="1" x14ac:dyDescent="0.2">
      <c r="A892" s="48" t="s">
        <v>357</v>
      </c>
      <c r="B892" s="86"/>
      <c r="C892" s="95"/>
      <c r="D892" s="20"/>
      <c r="E892" s="22">
        <v>293</v>
      </c>
      <c r="F892" s="70">
        <f t="shared" si="14"/>
        <v>0</v>
      </c>
    </row>
    <row r="893" spans="1:6" s="9" customFormat="1" ht="15" customHeight="1" x14ac:dyDescent="0.2">
      <c r="A893" s="48" t="s">
        <v>358</v>
      </c>
      <c r="B893" s="86"/>
      <c r="C893" s="95"/>
      <c r="D893" s="20"/>
      <c r="E893" s="22">
        <v>293</v>
      </c>
      <c r="F893" s="70">
        <f t="shared" si="14"/>
        <v>0</v>
      </c>
    </row>
    <row r="894" spans="1:6" s="9" customFormat="1" ht="15" customHeight="1" x14ac:dyDescent="0.2">
      <c r="A894" s="48" t="s">
        <v>359</v>
      </c>
      <c r="B894" s="86"/>
      <c r="C894" s="95"/>
      <c r="D894" s="20"/>
      <c r="E894" s="22">
        <v>293</v>
      </c>
      <c r="F894" s="70">
        <f t="shared" si="14"/>
        <v>0</v>
      </c>
    </row>
    <row r="895" spans="1:6" s="9" customFormat="1" ht="15" customHeight="1" x14ac:dyDescent="0.2">
      <c r="A895" s="48" t="s">
        <v>360</v>
      </c>
      <c r="B895" s="86"/>
      <c r="C895" s="95"/>
      <c r="D895" s="20"/>
      <c r="E895" s="22">
        <v>293</v>
      </c>
      <c r="F895" s="70">
        <f t="shared" si="14"/>
        <v>0</v>
      </c>
    </row>
    <row r="896" spans="1:6" s="9" customFormat="1" ht="15" customHeight="1" x14ac:dyDescent="0.2">
      <c r="A896" s="48" t="s">
        <v>361</v>
      </c>
      <c r="B896" s="86"/>
      <c r="C896" s="95"/>
      <c r="D896" s="20"/>
      <c r="E896" s="22">
        <v>293</v>
      </c>
      <c r="F896" s="70">
        <f t="shared" si="14"/>
        <v>0</v>
      </c>
    </row>
    <row r="897" spans="1:6" s="9" customFormat="1" ht="15" customHeight="1" x14ac:dyDescent="0.2">
      <c r="A897" s="48" t="s">
        <v>362</v>
      </c>
      <c r="B897" s="86"/>
      <c r="C897" s="95"/>
      <c r="D897" s="20"/>
      <c r="E897" s="22">
        <v>293</v>
      </c>
      <c r="F897" s="70">
        <f t="shared" si="14"/>
        <v>0</v>
      </c>
    </row>
    <row r="898" spans="1:6" s="9" customFormat="1" ht="15" customHeight="1" x14ac:dyDescent="0.2">
      <c r="A898" s="48" t="s">
        <v>363</v>
      </c>
      <c r="B898" s="86"/>
      <c r="C898" s="95"/>
      <c r="D898" s="20"/>
      <c r="E898" s="22">
        <v>293</v>
      </c>
      <c r="F898" s="70">
        <f t="shared" si="14"/>
        <v>0</v>
      </c>
    </row>
    <row r="899" spans="1:6" s="9" customFormat="1" ht="15" customHeight="1" thickBot="1" x14ac:dyDescent="0.25">
      <c r="A899" s="54" t="s">
        <v>364</v>
      </c>
      <c r="B899" s="86"/>
      <c r="C899" s="95"/>
      <c r="D899" s="20"/>
      <c r="E899" s="22">
        <v>293</v>
      </c>
      <c r="F899" s="70">
        <f t="shared" si="14"/>
        <v>0</v>
      </c>
    </row>
    <row r="900" spans="1:6" s="27" customFormat="1" ht="15" customHeight="1" x14ac:dyDescent="0.2">
      <c r="A900" s="52" t="s">
        <v>500</v>
      </c>
      <c r="B900" s="72" t="s">
        <v>501</v>
      </c>
      <c r="C900" s="75"/>
      <c r="D900" s="39"/>
      <c r="E900" s="30">
        <v>443</v>
      </c>
      <c r="F900" s="71">
        <f t="shared" si="14"/>
        <v>0</v>
      </c>
    </row>
    <row r="901" spans="1:6" s="27" customFormat="1" ht="15" customHeight="1" x14ac:dyDescent="0.2">
      <c r="A901" s="50" t="s">
        <v>502</v>
      </c>
      <c r="B901" s="73"/>
      <c r="C901" s="97"/>
      <c r="D901" s="40"/>
      <c r="E901" s="38">
        <v>443</v>
      </c>
      <c r="F901" s="71">
        <f t="shared" si="14"/>
        <v>0</v>
      </c>
    </row>
    <row r="902" spans="1:6" s="27" customFormat="1" ht="15" customHeight="1" x14ac:dyDescent="0.2">
      <c r="A902" s="50" t="s">
        <v>503</v>
      </c>
      <c r="B902" s="73"/>
      <c r="C902" s="97"/>
      <c r="D902" s="40"/>
      <c r="E902" s="38">
        <v>443</v>
      </c>
      <c r="F902" s="71">
        <f t="shared" si="14"/>
        <v>0</v>
      </c>
    </row>
    <row r="903" spans="1:6" s="27" customFormat="1" ht="15" customHeight="1" x14ac:dyDescent="0.2">
      <c r="A903" s="50" t="s">
        <v>504</v>
      </c>
      <c r="B903" s="73"/>
      <c r="C903" s="97"/>
      <c r="D903" s="40"/>
      <c r="E903" s="38">
        <v>443</v>
      </c>
      <c r="F903" s="71">
        <f t="shared" si="14"/>
        <v>0</v>
      </c>
    </row>
    <row r="904" spans="1:6" s="27" customFormat="1" ht="15" customHeight="1" x14ac:dyDescent="0.2">
      <c r="A904" s="50" t="s">
        <v>505</v>
      </c>
      <c r="B904" s="73"/>
      <c r="C904" s="97"/>
      <c r="D904" s="40"/>
      <c r="E904" s="38">
        <v>443</v>
      </c>
      <c r="F904" s="71">
        <f t="shared" si="14"/>
        <v>0</v>
      </c>
    </row>
    <row r="905" spans="1:6" s="27" customFormat="1" ht="15" customHeight="1" x14ac:dyDescent="0.2">
      <c r="A905" s="50" t="s">
        <v>506</v>
      </c>
      <c r="B905" s="73"/>
      <c r="C905" s="97"/>
      <c r="D905" s="40"/>
      <c r="E905" s="38">
        <v>443</v>
      </c>
      <c r="F905" s="71">
        <f t="shared" si="14"/>
        <v>0</v>
      </c>
    </row>
    <row r="906" spans="1:6" s="27" customFormat="1" ht="15" customHeight="1" x14ac:dyDescent="0.2">
      <c r="A906" s="50" t="s">
        <v>507</v>
      </c>
      <c r="B906" s="73"/>
      <c r="C906" s="97"/>
      <c r="D906" s="40"/>
      <c r="E906" s="38">
        <v>443</v>
      </c>
      <c r="F906" s="71">
        <f t="shared" si="14"/>
        <v>0</v>
      </c>
    </row>
    <row r="907" spans="1:6" s="27" customFormat="1" ht="15" customHeight="1" x14ac:dyDescent="0.2">
      <c r="A907" s="50" t="s">
        <v>508</v>
      </c>
      <c r="B907" s="73"/>
      <c r="C907" s="97"/>
      <c r="D907" s="40"/>
      <c r="E907" s="38">
        <v>443</v>
      </c>
      <c r="F907" s="71">
        <f t="shared" si="14"/>
        <v>0</v>
      </c>
    </row>
    <row r="908" spans="1:6" s="27" customFormat="1" ht="15" customHeight="1" x14ac:dyDescent="0.2">
      <c r="A908" s="50" t="s">
        <v>509</v>
      </c>
      <c r="B908" s="73"/>
      <c r="C908" s="97"/>
      <c r="D908" s="40"/>
      <c r="E908" s="38">
        <v>443</v>
      </c>
      <c r="F908" s="71">
        <f t="shared" si="14"/>
        <v>0</v>
      </c>
    </row>
    <row r="909" spans="1:6" s="27" customFormat="1" ht="15" customHeight="1" x14ac:dyDescent="0.2">
      <c r="A909" s="50" t="s">
        <v>510</v>
      </c>
      <c r="B909" s="73"/>
      <c r="C909" s="97"/>
      <c r="D909" s="40"/>
      <c r="E909" s="38">
        <v>443</v>
      </c>
      <c r="F909" s="71">
        <f t="shared" si="14"/>
        <v>0</v>
      </c>
    </row>
    <row r="910" spans="1:6" s="27" customFormat="1" ht="15" customHeight="1" x14ac:dyDescent="0.2">
      <c r="A910" s="50" t="s">
        <v>511</v>
      </c>
      <c r="B910" s="73"/>
      <c r="C910" s="97"/>
      <c r="D910" s="40"/>
      <c r="E910" s="38">
        <v>443</v>
      </c>
      <c r="F910" s="71">
        <f t="shared" si="14"/>
        <v>0</v>
      </c>
    </row>
    <row r="911" spans="1:6" s="27" customFormat="1" ht="15" customHeight="1" x14ac:dyDescent="0.2">
      <c r="A911" s="50" t="s">
        <v>512</v>
      </c>
      <c r="B911" s="73"/>
      <c r="C911" s="97"/>
      <c r="D911" s="40"/>
      <c r="E911" s="38">
        <v>443</v>
      </c>
      <c r="F911" s="71">
        <f t="shared" si="14"/>
        <v>0</v>
      </c>
    </row>
    <row r="912" spans="1:6" s="27" customFormat="1" ht="15" customHeight="1" x14ac:dyDescent="0.2">
      <c r="A912" s="50" t="s">
        <v>513</v>
      </c>
      <c r="B912" s="73"/>
      <c r="C912" s="97"/>
      <c r="D912" s="40"/>
      <c r="E912" s="38">
        <v>443</v>
      </c>
      <c r="F912" s="71">
        <f t="shared" si="14"/>
        <v>0</v>
      </c>
    </row>
    <row r="913" spans="1:6" s="27" customFormat="1" ht="15" customHeight="1" x14ac:dyDescent="0.2">
      <c r="A913" s="50" t="s">
        <v>514</v>
      </c>
      <c r="B913" s="73"/>
      <c r="C913" s="97"/>
      <c r="D913" s="40"/>
      <c r="E913" s="38">
        <v>443</v>
      </c>
      <c r="F913" s="71">
        <f t="shared" si="14"/>
        <v>0</v>
      </c>
    </row>
    <row r="914" spans="1:6" s="27" customFormat="1" ht="15" customHeight="1" x14ac:dyDescent="0.2">
      <c r="A914" s="50" t="s">
        <v>515</v>
      </c>
      <c r="B914" s="73"/>
      <c r="C914" s="97"/>
      <c r="D914" s="40"/>
      <c r="E914" s="38">
        <v>443</v>
      </c>
      <c r="F914" s="71">
        <f t="shared" si="14"/>
        <v>0</v>
      </c>
    </row>
    <row r="915" spans="1:6" s="27" customFormat="1" ht="15" customHeight="1" x14ac:dyDescent="0.2">
      <c r="A915" s="50" t="s">
        <v>516</v>
      </c>
      <c r="B915" s="73"/>
      <c r="C915" s="97"/>
      <c r="D915" s="40"/>
      <c r="E915" s="38">
        <v>443</v>
      </c>
      <c r="F915" s="71">
        <f t="shared" si="14"/>
        <v>0</v>
      </c>
    </row>
    <row r="916" spans="1:6" s="27" customFormat="1" ht="15" customHeight="1" x14ac:dyDescent="0.2">
      <c r="A916" s="50" t="s">
        <v>517</v>
      </c>
      <c r="B916" s="73"/>
      <c r="C916" s="97"/>
      <c r="D916" s="40"/>
      <c r="E916" s="38">
        <v>443</v>
      </c>
      <c r="F916" s="71">
        <f t="shared" si="14"/>
        <v>0</v>
      </c>
    </row>
    <row r="917" spans="1:6" s="27" customFormat="1" ht="15" customHeight="1" x14ac:dyDescent="0.2">
      <c r="A917" s="50" t="s">
        <v>518</v>
      </c>
      <c r="B917" s="73"/>
      <c r="C917" s="97"/>
      <c r="D917" s="40"/>
      <c r="E917" s="38">
        <v>443</v>
      </c>
      <c r="F917" s="71">
        <f t="shared" si="14"/>
        <v>0</v>
      </c>
    </row>
    <row r="918" spans="1:6" s="27" customFormat="1" ht="15" customHeight="1" x14ac:dyDescent="0.2">
      <c r="A918" s="50" t="s">
        <v>519</v>
      </c>
      <c r="B918" s="73"/>
      <c r="C918" s="97"/>
      <c r="D918" s="40"/>
      <c r="E918" s="38">
        <v>443</v>
      </c>
      <c r="F918" s="71">
        <f t="shared" si="14"/>
        <v>0</v>
      </c>
    </row>
    <row r="919" spans="1:6" s="27" customFormat="1" ht="15" customHeight="1" x14ac:dyDescent="0.2">
      <c r="A919" s="50" t="s">
        <v>520</v>
      </c>
      <c r="B919" s="73"/>
      <c r="C919" s="97"/>
      <c r="D919" s="40"/>
      <c r="E919" s="38">
        <v>443</v>
      </c>
      <c r="F919" s="71">
        <f t="shared" si="14"/>
        <v>0</v>
      </c>
    </row>
    <row r="920" spans="1:6" s="27" customFormat="1" ht="15" customHeight="1" x14ac:dyDescent="0.2">
      <c r="A920" s="50" t="s">
        <v>521</v>
      </c>
      <c r="B920" s="73"/>
      <c r="C920" s="97"/>
      <c r="D920" s="40"/>
      <c r="E920" s="38">
        <v>443</v>
      </c>
      <c r="F920" s="71">
        <f t="shared" si="14"/>
        <v>0</v>
      </c>
    </row>
    <row r="921" spans="1:6" s="27" customFormat="1" ht="15" customHeight="1" x14ac:dyDescent="0.2">
      <c r="A921" s="50" t="s">
        <v>522</v>
      </c>
      <c r="B921" s="73"/>
      <c r="C921" s="97"/>
      <c r="D921" s="40"/>
      <c r="E921" s="38">
        <v>443</v>
      </c>
      <c r="F921" s="71">
        <f t="shared" si="14"/>
        <v>0</v>
      </c>
    </row>
    <row r="922" spans="1:6" s="27" customFormat="1" ht="15" customHeight="1" thickBot="1" x14ac:dyDescent="0.25">
      <c r="A922" s="51" t="s">
        <v>523</v>
      </c>
      <c r="B922" s="73"/>
      <c r="C922" s="76"/>
      <c r="D922" s="25"/>
      <c r="E922" s="28">
        <v>443</v>
      </c>
      <c r="F922" s="71">
        <f t="shared" si="14"/>
        <v>0</v>
      </c>
    </row>
    <row r="923" spans="1:6" s="9" customFormat="1" ht="15" customHeight="1" x14ac:dyDescent="0.2">
      <c r="A923" s="47" t="s">
        <v>385</v>
      </c>
      <c r="B923" s="85" t="s">
        <v>386</v>
      </c>
      <c r="C923" s="99"/>
      <c r="D923" s="41"/>
      <c r="E923" s="21">
        <v>462</v>
      </c>
      <c r="F923" s="70">
        <f t="shared" si="14"/>
        <v>0</v>
      </c>
    </row>
    <row r="924" spans="1:6" s="9" customFormat="1" ht="15" customHeight="1" x14ac:dyDescent="0.2">
      <c r="A924" s="48" t="s">
        <v>387</v>
      </c>
      <c r="B924" s="86"/>
      <c r="C924" s="100"/>
      <c r="D924" s="20"/>
      <c r="E924" s="22">
        <v>462</v>
      </c>
      <c r="F924" s="70">
        <f t="shared" si="14"/>
        <v>0</v>
      </c>
    </row>
    <row r="925" spans="1:6" s="9" customFormat="1" ht="15" customHeight="1" x14ac:dyDescent="0.2">
      <c r="A925" s="48" t="s">
        <v>388</v>
      </c>
      <c r="B925" s="86"/>
      <c r="C925" s="100"/>
      <c r="D925" s="20"/>
      <c r="E925" s="22">
        <v>462</v>
      </c>
      <c r="F925" s="70">
        <f t="shared" si="14"/>
        <v>0</v>
      </c>
    </row>
    <row r="926" spans="1:6" s="9" customFormat="1" ht="15" customHeight="1" x14ac:dyDescent="0.2">
      <c r="A926" s="48" t="s">
        <v>389</v>
      </c>
      <c r="B926" s="86"/>
      <c r="C926" s="100"/>
      <c r="D926" s="20"/>
      <c r="E926" s="22">
        <v>462</v>
      </c>
      <c r="F926" s="70">
        <f t="shared" si="14"/>
        <v>0</v>
      </c>
    </row>
    <row r="927" spans="1:6" s="9" customFormat="1" ht="15" customHeight="1" x14ac:dyDescent="0.2">
      <c r="A927" s="48" t="s">
        <v>390</v>
      </c>
      <c r="B927" s="86"/>
      <c r="C927" s="100"/>
      <c r="D927" s="20"/>
      <c r="E927" s="22">
        <v>462</v>
      </c>
      <c r="F927" s="70">
        <f t="shared" si="14"/>
        <v>0</v>
      </c>
    </row>
    <row r="928" spans="1:6" s="9" customFormat="1" ht="15" customHeight="1" x14ac:dyDescent="0.2">
      <c r="A928" s="48" t="s">
        <v>391</v>
      </c>
      <c r="B928" s="86"/>
      <c r="C928" s="100"/>
      <c r="D928" s="20"/>
      <c r="E928" s="22">
        <v>462</v>
      </c>
      <c r="F928" s="70">
        <f t="shared" si="14"/>
        <v>0</v>
      </c>
    </row>
    <row r="929" spans="1:6" s="9" customFormat="1" ht="15" customHeight="1" x14ac:dyDescent="0.2">
      <c r="A929" s="48" t="s">
        <v>392</v>
      </c>
      <c r="B929" s="86"/>
      <c r="C929" s="100"/>
      <c r="D929" s="20"/>
      <c r="E929" s="22">
        <v>462</v>
      </c>
      <c r="F929" s="70">
        <f t="shared" si="14"/>
        <v>0</v>
      </c>
    </row>
    <row r="930" spans="1:6" s="9" customFormat="1" ht="15" customHeight="1" x14ac:dyDescent="0.2">
      <c r="A930" s="48" t="s">
        <v>393</v>
      </c>
      <c r="B930" s="86"/>
      <c r="C930" s="100"/>
      <c r="D930" s="20"/>
      <c r="E930" s="22">
        <v>462</v>
      </c>
      <c r="F930" s="70">
        <f t="shared" si="14"/>
        <v>0</v>
      </c>
    </row>
    <row r="931" spans="1:6" s="9" customFormat="1" ht="15" customHeight="1" x14ac:dyDescent="0.2">
      <c r="A931" s="48" t="s">
        <v>394</v>
      </c>
      <c r="B931" s="86"/>
      <c r="C931" s="100"/>
      <c r="D931" s="20"/>
      <c r="E931" s="22">
        <v>462</v>
      </c>
      <c r="F931" s="70">
        <f t="shared" si="14"/>
        <v>0</v>
      </c>
    </row>
    <row r="932" spans="1:6" s="9" customFormat="1" ht="15" customHeight="1" x14ac:dyDescent="0.2">
      <c r="A932" s="48" t="s">
        <v>395</v>
      </c>
      <c r="B932" s="86"/>
      <c r="C932" s="100"/>
      <c r="D932" s="20"/>
      <c r="E932" s="22">
        <v>462</v>
      </c>
      <c r="F932" s="70">
        <f t="shared" si="14"/>
        <v>0</v>
      </c>
    </row>
    <row r="933" spans="1:6" s="9" customFormat="1" ht="15" customHeight="1" thickBot="1" x14ac:dyDescent="0.25">
      <c r="A933" s="54" t="s">
        <v>396</v>
      </c>
      <c r="B933" s="98"/>
      <c r="C933" s="101"/>
      <c r="D933" s="44"/>
      <c r="E933" s="24">
        <v>462</v>
      </c>
      <c r="F933" s="70">
        <f t="shared" si="14"/>
        <v>0</v>
      </c>
    </row>
    <row r="934" spans="1:6" x14ac:dyDescent="0.2">
      <c r="D934" s="2">
        <f>(((((((SUM(D13:D868))+(SUM(D13:D868)))+(SUM(D13:D868)))+(SUM(D13:D868)))+(SUM(D13:D868)))+(SUM(D13:D868)))+(SUM(D13:D868)))+(SUM(D13:D868))</f>
        <v>0</v>
      </c>
      <c r="F934" s="69">
        <f>SUM(F13:F868)</f>
        <v>0</v>
      </c>
    </row>
  </sheetData>
  <mergeCells count="163">
    <mergeCell ref="B273:B284"/>
    <mergeCell ref="C273:C284"/>
    <mergeCell ref="B285:B292"/>
    <mergeCell ref="C285:C292"/>
    <mergeCell ref="B293:B302"/>
    <mergeCell ref="C293:C302"/>
    <mergeCell ref="B176:B185"/>
    <mergeCell ref="C176:C185"/>
    <mergeCell ref="B186:B195"/>
    <mergeCell ref="C186:C195"/>
    <mergeCell ref="B224:B242"/>
    <mergeCell ref="C224:C242"/>
    <mergeCell ref="B153:B175"/>
    <mergeCell ref="C153:C175"/>
    <mergeCell ref="B88:B97"/>
    <mergeCell ref="C88:C97"/>
    <mergeCell ref="B98:B107"/>
    <mergeCell ref="C98:C107"/>
    <mergeCell ref="B258:B266"/>
    <mergeCell ref="C258:C266"/>
    <mergeCell ref="B267:B272"/>
    <mergeCell ref="C267:C272"/>
    <mergeCell ref="B344:B355"/>
    <mergeCell ref="C344:C355"/>
    <mergeCell ref="B118:B127"/>
    <mergeCell ref="C118:C127"/>
    <mergeCell ref="B328:B343"/>
    <mergeCell ref="C328:C343"/>
    <mergeCell ref="B523:B537"/>
    <mergeCell ref="C523:C537"/>
    <mergeCell ref="B303:B309"/>
    <mergeCell ref="C303:C309"/>
    <mergeCell ref="B196:B203"/>
    <mergeCell ref="C196:C203"/>
    <mergeCell ref="B204:B213"/>
    <mergeCell ref="C204:C213"/>
    <mergeCell ref="B214:B223"/>
    <mergeCell ref="C214:C223"/>
    <mergeCell ref="B243:B257"/>
    <mergeCell ref="C243:C257"/>
    <mergeCell ref="B356:B367"/>
    <mergeCell ref="C356:C367"/>
    <mergeCell ref="B128:B137"/>
    <mergeCell ref="C128:C137"/>
    <mergeCell ref="B138:B152"/>
    <mergeCell ref="C138:C152"/>
    <mergeCell ref="B56:B67"/>
    <mergeCell ref="C56:C67"/>
    <mergeCell ref="B68:B77"/>
    <mergeCell ref="C68:C77"/>
    <mergeCell ref="B108:B117"/>
    <mergeCell ref="C108:C117"/>
    <mergeCell ref="D3:E3"/>
    <mergeCell ref="D4:E4"/>
    <mergeCell ref="D5:E5"/>
    <mergeCell ref="D6:E6"/>
    <mergeCell ref="B13:B32"/>
    <mergeCell ref="C13:C32"/>
    <mergeCell ref="B43:B55"/>
    <mergeCell ref="C43:C55"/>
    <mergeCell ref="B845:B868"/>
    <mergeCell ref="C845:C868"/>
    <mergeCell ref="D7:E7"/>
    <mergeCell ref="D8:E8"/>
    <mergeCell ref="D9:E9"/>
    <mergeCell ref="B822:B833"/>
    <mergeCell ref="C822:C833"/>
    <mergeCell ref="B834:B844"/>
    <mergeCell ref="C834:C844"/>
    <mergeCell ref="B814:B821"/>
    <mergeCell ref="C814:C821"/>
    <mergeCell ref="B789:B801"/>
    <mergeCell ref="B802:B813"/>
    <mergeCell ref="C802:C813"/>
    <mergeCell ref="B719:B726"/>
    <mergeCell ref="C719:C726"/>
    <mergeCell ref="B777:B788"/>
    <mergeCell ref="C777:C788"/>
    <mergeCell ref="B759:B764"/>
    <mergeCell ref="C759:C764"/>
    <mergeCell ref="B735:B742"/>
    <mergeCell ref="C735:C742"/>
    <mergeCell ref="B743:B750"/>
    <mergeCell ref="C743:C750"/>
    <mergeCell ref="C789:C801"/>
    <mergeCell ref="B666:B673"/>
    <mergeCell ref="C666:C673"/>
    <mergeCell ref="B674:B685"/>
    <mergeCell ref="C674:C685"/>
    <mergeCell ref="B686:B697"/>
    <mergeCell ref="C686:C697"/>
    <mergeCell ref="B463:B482"/>
    <mergeCell ref="C463:C482"/>
    <mergeCell ref="B483:B502"/>
    <mergeCell ref="C483:C502"/>
    <mergeCell ref="B654:B665"/>
    <mergeCell ref="C654:C665"/>
    <mergeCell ref="B538:B552"/>
    <mergeCell ref="C538:C552"/>
    <mergeCell ref="B553:B567"/>
    <mergeCell ref="C553:C567"/>
    <mergeCell ref="B568:B582"/>
    <mergeCell ref="C568:C582"/>
    <mergeCell ref="B643:B646"/>
    <mergeCell ref="C643:C646"/>
    <mergeCell ref="B727:B734"/>
    <mergeCell ref="C727:C734"/>
    <mergeCell ref="B583:B597"/>
    <mergeCell ref="B310:B317"/>
    <mergeCell ref="C310:C317"/>
    <mergeCell ref="B318:B327"/>
    <mergeCell ref="C318:C327"/>
    <mergeCell ref="B78:B87"/>
    <mergeCell ref="C78:C87"/>
    <mergeCell ref="B33:B42"/>
    <mergeCell ref="C33:C42"/>
    <mergeCell ref="B751:B758"/>
    <mergeCell ref="C751:C758"/>
    <mergeCell ref="B405:B416"/>
    <mergeCell ref="C405:C416"/>
    <mergeCell ref="B417:B424"/>
    <mergeCell ref="C417:C424"/>
    <mergeCell ref="B437:B442"/>
    <mergeCell ref="C437:C442"/>
    <mergeCell ref="B503:B522"/>
    <mergeCell ref="C503:C522"/>
    <mergeCell ref="B425:B436"/>
    <mergeCell ref="C425:C436"/>
    <mergeCell ref="B443:B462"/>
    <mergeCell ref="C443:C462"/>
    <mergeCell ref="B368:B378"/>
    <mergeCell ref="C368:C378"/>
    <mergeCell ref="B869:B880"/>
    <mergeCell ref="C869:C880"/>
    <mergeCell ref="B881:B890"/>
    <mergeCell ref="C881:C890"/>
    <mergeCell ref="B891:B899"/>
    <mergeCell ref="C891:C899"/>
    <mergeCell ref="B900:B922"/>
    <mergeCell ref="C900:C922"/>
    <mergeCell ref="B923:B933"/>
    <mergeCell ref="C923:C933"/>
    <mergeCell ref="B379:B386"/>
    <mergeCell ref="C379:C386"/>
    <mergeCell ref="B387:B396"/>
    <mergeCell ref="C387:C396"/>
    <mergeCell ref="B397:B404"/>
    <mergeCell ref="C397:C404"/>
    <mergeCell ref="B647:B653"/>
    <mergeCell ref="C647:C653"/>
    <mergeCell ref="B765:B776"/>
    <mergeCell ref="C765:C776"/>
    <mergeCell ref="C583:C597"/>
    <mergeCell ref="B598:B612"/>
    <mergeCell ref="C598:C612"/>
    <mergeCell ref="B613:B627"/>
    <mergeCell ref="C613:C627"/>
    <mergeCell ref="B628:B642"/>
    <mergeCell ref="C628:C642"/>
    <mergeCell ref="B698:B711"/>
    <mergeCell ref="C698:C711"/>
    <mergeCell ref="B712:B718"/>
    <mergeCell ref="C712:C718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s.ludmila</dc:creator>
  <cp:lastModifiedBy>65</cp:lastModifiedBy>
  <cp:revision>1</cp:revision>
  <cp:lastPrinted>2017-02-03T09:51:56Z</cp:lastPrinted>
  <dcterms:created xsi:type="dcterms:W3CDTF">2017-02-03T09:51:56Z</dcterms:created>
  <dcterms:modified xsi:type="dcterms:W3CDTF">2017-03-30T05:00:38Z</dcterms:modified>
</cp:coreProperties>
</file>