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<sst xmlns="http://schemas.openxmlformats.org/spreadsheetml/2006/main" count="1139" uniqueCount="280">
  <si>
    <t>ник</t>
  </si>
  <si>
    <t>наименование</t>
  </si>
  <si>
    <t>цена</t>
  </si>
  <si>
    <t>кол-во</t>
  </si>
  <si>
    <t>итого</t>
  </si>
  <si>
    <t>с орг</t>
  </si>
  <si>
    <t>транспорт</t>
  </si>
  <si>
    <t>сдано</t>
  </si>
  <si>
    <t>долг</t>
  </si>
  <si>
    <t>МИККИ</t>
  </si>
  <si>
    <t>Владя</t>
  </si>
  <si>
    <t xml:space="preserve">242/1MHS Трусы муж. спорт (пеликан) размер XL </t>
  </si>
  <si>
    <t xml:space="preserve">262MHS Трусы муж.шорты спорт. (пеликан) XL </t>
  </si>
  <si>
    <t>261MHS Трусы муж.шорты спорт. (пеликан) XL</t>
  </si>
  <si>
    <t>К@либри</t>
  </si>
  <si>
    <t>260MHS р.XL Трусы муж.шорты спорт. (пеликан)</t>
  </si>
  <si>
    <t>261MHS р.XL Трусы муж.шорты спорт. (пеликан)</t>
  </si>
  <si>
    <t xml:space="preserve">262MH р.XL Трусы муж.спорт (пеликан) </t>
  </si>
  <si>
    <t>140ХЭ155 р104 майка муж.(кр.в.)</t>
  </si>
  <si>
    <t>ЦареVна</t>
  </si>
  <si>
    <t>434 фуфайка яс. (консалт) р.52/80</t>
  </si>
  <si>
    <t>Anyuta797</t>
  </si>
  <si>
    <t xml:space="preserve">9038CSB Комплект ясел.(керуб)  цвет розовый на замену желтый </t>
  </si>
  <si>
    <t xml:space="preserve">9041CSB р.92/56 Комплект дет.(керуб) </t>
  </si>
  <si>
    <t>9043CSB р.92/56 Комплект ясел.(керуб)  цвет желтый на замену сиреневый</t>
  </si>
  <si>
    <t>260MB Трусы муж.боксеры (пеликан) XXL</t>
  </si>
  <si>
    <t>256MB Трусы муж.боксеры (пеликан) XXL</t>
  </si>
  <si>
    <t>Shustra</t>
  </si>
  <si>
    <t>258MB Трусы муж.боксеры (пеликан)  р-р XL</t>
  </si>
  <si>
    <t xml:space="preserve">169 сорочка жен. р.88(консалт) </t>
  </si>
  <si>
    <t>173 сорочка жен. р.88(консалт)</t>
  </si>
  <si>
    <t>Ларико</t>
  </si>
  <si>
    <t>7155 Комплект верхний жен. р.54 Цвета: синий, голубой, зеленый, серый, оранжевый (только не розовый)</t>
  </si>
  <si>
    <t>Натали М</t>
  </si>
  <si>
    <t xml:space="preserve">К 1505 пижама дет.(консалт)  разм 60 на рост 116 </t>
  </si>
  <si>
    <t xml:space="preserve"> лс47 Носки дет. х/б+эл. от 17,80 руб 17р</t>
  </si>
  <si>
    <t>НастЬя</t>
  </si>
  <si>
    <t xml:space="preserve">01MH р.XXL Шорты муж. (пеликан)  </t>
  </si>
  <si>
    <t xml:space="preserve">241/1MH р.XXL Трусы муж. спорт (пеликан) </t>
  </si>
  <si>
    <t>юка09</t>
  </si>
  <si>
    <t>255MB Трусы муж.боксеры (пеликан)  XL</t>
  </si>
  <si>
    <t>256MB Трусы муж.боксеры (пеликан)  XL</t>
  </si>
  <si>
    <t>257MB Трусы муж.боксеры (пеликан)  XL</t>
  </si>
  <si>
    <t>260MB Трусы муж.боксеры (пеликан) XL</t>
  </si>
  <si>
    <t>Татьяна №1</t>
  </si>
  <si>
    <t>ksyma</t>
  </si>
  <si>
    <t>СК 4067 р.56/110 бриджи для дев.(консалт)</t>
  </si>
  <si>
    <t>СК 4067 р.60/116 бриджи для дев.(консалт)</t>
  </si>
  <si>
    <t>К 1082/н р.56-60 майка д/дев.(консалт)</t>
  </si>
  <si>
    <t>Mas04</t>
  </si>
  <si>
    <t>К 1912 трусы мал.(консалт)  110р-р посветлее</t>
  </si>
  <si>
    <t>261MHS Трусы муж.шорты спорт. (пеликан)</t>
  </si>
  <si>
    <t>263MH Трусы муж.спорт (пеликан)</t>
  </si>
  <si>
    <t>Юленька16</t>
  </si>
  <si>
    <t xml:space="preserve">241MH Трусы муж. спорт (пеликан)  р-р L </t>
  </si>
  <si>
    <t>denchuri</t>
  </si>
  <si>
    <t xml:space="preserve">01MH Шорты муж. (пеликан)  р-р L </t>
  </si>
  <si>
    <t>262MH Трусы муж.спорт (пеликан)  p-p L</t>
  </si>
  <si>
    <t xml:space="preserve">пфс77 р.18-19 Колготки дет. махр(алсу)  (на девочку) </t>
  </si>
  <si>
    <t xml:space="preserve">фс103  р.18-20(алсу) Получулки дет.  для девочки </t>
  </si>
  <si>
    <t>Ол_га</t>
  </si>
  <si>
    <t xml:space="preserve">01MH р.XXL Шорты муж. (пеликан) </t>
  </si>
  <si>
    <t>261MHS р.XXL Трусы муж.шорты спорт. (пеликан)</t>
  </si>
  <si>
    <t xml:space="preserve">283GAML  р.5 Комплект для дев. (пеликан) </t>
  </si>
  <si>
    <t xml:space="preserve">282GULр.5 Трусы для дев.slip(3шт.) (пеликан) </t>
  </si>
  <si>
    <t>ksyuxa</t>
  </si>
  <si>
    <t>К 1073 комплект мал.(консалт) размер 116-122</t>
  </si>
  <si>
    <t>280BUA Комплект для мал. (пеликан)  размер 5 (если есть то лучше 6)</t>
  </si>
  <si>
    <t>278BUL Трусы для мал.slip (3) шт. (пеликан) р.5</t>
  </si>
  <si>
    <t>279BUL Трусы для мал.slip (3) шт. (пеликан) р.5</t>
  </si>
  <si>
    <t>171BUL Трусы для мал.slip (3) шт. (пеликан) р.6</t>
  </si>
  <si>
    <t>Фруктовая сказка</t>
  </si>
  <si>
    <t>168BJR р8 Джемпер для мальчика. (пеликан)</t>
  </si>
  <si>
    <t>283GAML Комплект для дев. (пеликан)  размер 2-3.</t>
  </si>
  <si>
    <t>Kitten75</t>
  </si>
  <si>
    <t>К 1063 комплект д/дев.(консалт) р.116</t>
  </si>
  <si>
    <t>К 1077 майка д/дев.(консалт)</t>
  </si>
  <si>
    <t>К 1919 трусы дев.(консалт)</t>
  </si>
  <si>
    <t>288GUL Трусы для дев.slip(3шт.) (пеликан)</t>
  </si>
  <si>
    <t>285GUA Комплект для дев. (пеликан)</t>
  </si>
  <si>
    <t>J*ylia</t>
  </si>
  <si>
    <t>магдалина</t>
  </si>
  <si>
    <t>182GULр10 Трусы для дев.slip(3шт.) (пеликан)</t>
  </si>
  <si>
    <t>282BUL р.5 Трусы для мал.slip (3) шт. (пеликан)</t>
  </si>
  <si>
    <t xml:space="preserve">278BUL р.5 Трусы для мал.slip (3) шт. (пеликан)  </t>
  </si>
  <si>
    <t>Анна190481</t>
  </si>
  <si>
    <t>К 1931 трусы дев.(консалт)</t>
  </si>
  <si>
    <t xml:space="preserve">К 1064 комплект д/дев.(консалт) </t>
  </si>
  <si>
    <t>К 1061 комплект д/дев. (консалт) рост 122. Р. 64-68</t>
  </si>
  <si>
    <t>Тапа</t>
  </si>
  <si>
    <t xml:space="preserve">261MHS Трусы муж.шорты спорт. (пеликан) L </t>
  </si>
  <si>
    <t xml:space="preserve">264MH Трусы муж.спорт (пеликан) L </t>
  </si>
  <si>
    <t xml:space="preserve">263MH Трусы муж.спорт (пеликан) L </t>
  </si>
  <si>
    <t xml:space="preserve">241/1MHS Трусы муж. спорт (пеликан) L </t>
  </si>
  <si>
    <t>263MB Трусы муж.боксеры (пеликан) L</t>
  </si>
  <si>
    <t xml:space="preserve">плС16 р.74-80/48 Легинсы дет.(алсу) на мальчика </t>
  </si>
  <si>
    <t xml:space="preserve">2фс70  Колготки дет. х/б+эл.(алсу) на мальчика 86р </t>
  </si>
  <si>
    <t xml:space="preserve">78LLB Трусы жен. (пеликан) М только черные </t>
  </si>
  <si>
    <t>84LLH Трусы жен. (пеликан) М только черные</t>
  </si>
  <si>
    <t>Евгения83</t>
  </si>
  <si>
    <t xml:space="preserve">10-122DL р. 92 Трусы жен.(стринги)(визави) </t>
  </si>
  <si>
    <t xml:space="preserve">10-113DL р. 92 Трусы жен.(стринги)(визави) </t>
  </si>
  <si>
    <t>9043CSB р.86 Комплект ясел.(керуб) (сиреневый)</t>
  </si>
  <si>
    <t xml:space="preserve">у21-031 Шапка р.46  </t>
  </si>
  <si>
    <t xml:space="preserve">280BUA р.5 Комплект для мал. (пеликан) </t>
  </si>
  <si>
    <t>281BUA р.5 Комплект для мал. (пеликан)</t>
  </si>
  <si>
    <t>92LL р.L Трусы жен. (пеликан)</t>
  </si>
  <si>
    <t xml:space="preserve">74LM XL Трусы жен. (пеликан) </t>
  </si>
  <si>
    <t>178GULр11 Трусы для дев.(3шт.) (пеликан)</t>
  </si>
  <si>
    <t>Junona</t>
  </si>
  <si>
    <t xml:space="preserve">388FTC р.L Футболка жен.(пеликан) </t>
  </si>
  <si>
    <t xml:space="preserve">10-119DS р.96 Трусы жен.(классика)(визави) </t>
  </si>
  <si>
    <t xml:space="preserve">1023DS р. 96 Трусы жен.(классика)(визави) (черный)  </t>
  </si>
  <si>
    <t>Enygma</t>
  </si>
  <si>
    <t>Enygma1</t>
  </si>
  <si>
    <t>К 1059 р.52/98-104 гарнитур мал.(консалт) зеленый</t>
  </si>
  <si>
    <t>СК 1098 р.52/98-104 комплект мал.(консалт)</t>
  </si>
  <si>
    <t>81LLH р.L Трусы жен. (пеликан) черные</t>
  </si>
  <si>
    <t>м1122 р. 60(исток) Комплект дет.</t>
  </si>
  <si>
    <t>264MB р.XL Трусы муж.боксеры (пеликан)</t>
  </si>
  <si>
    <t>na-tachka</t>
  </si>
  <si>
    <t>260MB 3XL Трусы муж.боксеры (пеликан)</t>
  </si>
  <si>
    <t>260MB XL Трусы муж.боксеры (пеликан)</t>
  </si>
  <si>
    <t>260MB М Трусы муж.боксеры (пеликан)</t>
  </si>
  <si>
    <t>259MB 3XL Трусы муж.боксеры (пеликан)</t>
  </si>
  <si>
    <t>254MB 3XL Трусы муж.боксеры (пеликан)</t>
  </si>
  <si>
    <t xml:space="preserve">254MB XL Трусы муж.боксеры (пеликан) </t>
  </si>
  <si>
    <t>83LSH р.М Трусы жен.(стринги) (пеликан)</t>
  </si>
  <si>
    <t xml:space="preserve">84LSH р. S Трусы жен.(стринги) (пеликан) </t>
  </si>
  <si>
    <t>83LSH   р.S Трусы жен.(стринги) (пеликан)</t>
  </si>
  <si>
    <t>84LSH р.LТрусы жен.(стринги) (пеликан)</t>
  </si>
  <si>
    <t>73LLH р. S Трусы жен. (пеликан)</t>
  </si>
  <si>
    <t>84LMH р. S Трусы жен. (пеликан)</t>
  </si>
  <si>
    <t xml:space="preserve"> 92LLH р. S Трусы жен. (пеликан)</t>
  </si>
  <si>
    <t>Ель</t>
  </si>
  <si>
    <t xml:space="preserve">255MB р.XL Трусы муж.боксеры (пеликан) </t>
  </si>
  <si>
    <t xml:space="preserve">263MB р.XL Трусы муж.боксеры (пеликан) </t>
  </si>
  <si>
    <t>81LLH р.L Трусы жен. (пеликан)</t>
  </si>
  <si>
    <t>92LLH р.L Трусы жен. (пеликан)</t>
  </si>
  <si>
    <t>9087 Кальсоны муж. р.50/176(в.-т.)</t>
  </si>
  <si>
    <t xml:space="preserve">9087 Кальсоны муж. р.48/176(в.-т.)  </t>
  </si>
  <si>
    <t>OLIA7</t>
  </si>
  <si>
    <t xml:space="preserve">К 3103 рубашка-поло д/мал.(консалт)  р 104 </t>
  </si>
  <si>
    <t>10-045LD Джемпер жен.(визави) р.88</t>
  </si>
  <si>
    <t>Julica</t>
  </si>
  <si>
    <t>260MB р.XL Трусы муж.боксеры (пеликан)</t>
  </si>
  <si>
    <t>264MH р.XL Трусы муж.спорт (пеликан)</t>
  </si>
  <si>
    <t>Марина Оленина</t>
  </si>
  <si>
    <t>282BNJP Пижама д/мал.(пеликан)  размер 2-3 г</t>
  </si>
  <si>
    <t>ZTanya</t>
  </si>
  <si>
    <t>263MH р.XL Трусы муж.спорт (пеликан) 145руб</t>
  </si>
  <si>
    <t>262MH р.L Трусы муж.спорт (пеликан)</t>
  </si>
  <si>
    <t xml:space="preserve">82LLр.М Трусы жен. (пеликан) </t>
  </si>
  <si>
    <t>92LL р.М Трусы жен. (пеликан)</t>
  </si>
  <si>
    <t xml:space="preserve">92LL р.М трусы женские , белые </t>
  </si>
  <si>
    <t>СК 1504 пижама дет.(консалт) р.52 / 86-92, цвет розовый</t>
  </si>
  <si>
    <t xml:space="preserve">279BUL р.4 Трусы для мал.slip (3) шт. (пеликан) </t>
  </si>
  <si>
    <t xml:space="preserve">лс57  р.16-18 Носки дет. х/б+эл. </t>
  </si>
  <si>
    <t xml:space="preserve">10-128DS р. 96 Трусы жен.(классика)(визави)- </t>
  </si>
  <si>
    <t>264MB р.L Трусы муж.боксеры (пеликан)</t>
  </si>
  <si>
    <t>Svetulik</t>
  </si>
  <si>
    <t xml:space="preserve">180GUA р 11 Комплект для дев. (пеликан)  </t>
  </si>
  <si>
    <t xml:space="preserve">78LLB р.S Трусы жен. (пеликан) </t>
  </si>
  <si>
    <t>Лапыч</t>
  </si>
  <si>
    <t>171BUH р11 Трусы для мал.спорт  (пеликан) 2шт.</t>
  </si>
  <si>
    <t xml:space="preserve">Джемпер для дев. (пеликан)285GJN р-р.2 </t>
  </si>
  <si>
    <t>285GUA р.1 Комплект для дев. (пеликан)</t>
  </si>
  <si>
    <t>2фс70  р.18-19 Колготки дет. х/б+эл.(алсу)</t>
  </si>
  <si>
    <t>лс47  р.12-14 Носки дет. х/б+эл.</t>
  </si>
  <si>
    <t>плс47  р.14-16(алсу) Носки дет. х/б+эл</t>
  </si>
  <si>
    <t>пфС70 р.12-13 Колготки дет. махр(алсу)</t>
  </si>
  <si>
    <t>пфС70 р.13-14 Колготки дет. махр(алсу)</t>
  </si>
  <si>
    <t>Трусы муж.боксеры (пеликан)263MB р-р.XXL</t>
  </si>
  <si>
    <t xml:space="preserve">4300 р.52/182 Кальсоны муж.(в.-т.) </t>
  </si>
  <si>
    <t>Anyusha</t>
  </si>
  <si>
    <t>ПРИСТРОЙ</t>
  </si>
  <si>
    <t>СК 1504 пижама дет.(консалт) р.56-60 / 110-116</t>
  </si>
  <si>
    <t>нет</t>
  </si>
  <si>
    <t>viknik</t>
  </si>
  <si>
    <t xml:space="preserve">Манка по-старорусски с отрубями и ростками </t>
  </si>
  <si>
    <t>Mikaja</t>
  </si>
  <si>
    <t>мама Мили</t>
  </si>
  <si>
    <t>Нюсьен</t>
  </si>
  <si>
    <t>Панацея</t>
  </si>
  <si>
    <t>Аульчанка</t>
  </si>
  <si>
    <t>OLGA1983</t>
  </si>
  <si>
    <t>Kimberly</t>
  </si>
  <si>
    <t>Olesya 03</t>
  </si>
  <si>
    <t xml:space="preserve">medvedik </t>
  </si>
  <si>
    <t>Zlatovlaska</t>
  </si>
  <si>
    <t>*Inessa*</t>
  </si>
  <si>
    <t>zuza</t>
  </si>
  <si>
    <t>mednaia</t>
  </si>
  <si>
    <t>Веста1980</t>
  </si>
  <si>
    <t xml:space="preserve">Ayka </t>
  </si>
  <si>
    <t xml:space="preserve">Мария-лопес </t>
  </si>
  <si>
    <t>Елен-ка</t>
  </si>
  <si>
    <t>Звезда в шоке</t>
  </si>
  <si>
    <t>олёся</t>
  </si>
  <si>
    <t>Ircheek</t>
  </si>
  <si>
    <t>Роксолана</t>
  </si>
  <si>
    <t>NataLibra</t>
  </si>
  <si>
    <t xml:space="preserve">Stella Eyr. </t>
  </si>
  <si>
    <t xml:space="preserve">Dikretnitsa </t>
  </si>
  <si>
    <t>Бахаева</t>
  </si>
  <si>
    <t>Наталья Колесникова</t>
  </si>
  <si>
    <t>olga06</t>
  </si>
  <si>
    <t>Ржанка по-старорусски с отрубями и ростками</t>
  </si>
  <si>
    <t>michell</t>
  </si>
  <si>
    <t>M@ri@nna</t>
  </si>
  <si>
    <t>СказкаНаНочь</t>
  </si>
  <si>
    <t>Anastasia Kovelkova</t>
  </si>
  <si>
    <t>Волнушка</t>
  </si>
  <si>
    <t>ЕленаАИ</t>
  </si>
  <si>
    <t>marina 05</t>
  </si>
  <si>
    <t>*Elka*</t>
  </si>
  <si>
    <t>Nalena</t>
  </si>
  <si>
    <t>uVent@</t>
  </si>
  <si>
    <t>Dikretnitsa</t>
  </si>
  <si>
    <t>Яченька по-старорусски с отрубями и зародышем</t>
  </si>
  <si>
    <t>Мария05</t>
  </si>
  <si>
    <t>medvedik</t>
  </si>
  <si>
    <t>Rikki-Tikki</t>
  </si>
  <si>
    <t>gwar</t>
  </si>
  <si>
    <t>Мария-лопес</t>
  </si>
  <si>
    <t>AlenaN</t>
  </si>
  <si>
    <t>anastasia1523</t>
  </si>
  <si>
    <t>мама валя</t>
  </si>
  <si>
    <t>Stella Eyr.</t>
  </si>
  <si>
    <t>Крупка ржано-пшеничная с отрубями и ростками</t>
  </si>
  <si>
    <t xml:space="preserve">Anastasia Kovelkova </t>
  </si>
  <si>
    <t xml:space="preserve">#Irisha# </t>
  </si>
  <si>
    <t>Манка ячменно-пшеничная с отрубями и ростками</t>
  </si>
  <si>
    <t>Ayka</t>
  </si>
  <si>
    <t xml:space="preserve">СказкаНаНочь </t>
  </si>
  <si>
    <t>Асула</t>
  </si>
  <si>
    <t>mashooka</t>
  </si>
  <si>
    <t>3 Злака - рожь, ячмень, пшеница</t>
  </si>
  <si>
    <t>Lussy</t>
  </si>
  <si>
    <t>Цериус</t>
  </si>
  <si>
    <t xml:space="preserve">Ircheek </t>
  </si>
  <si>
    <t xml:space="preserve">Крупка гороховая по-старорусски </t>
  </si>
  <si>
    <t xml:space="preserve">michell </t>
  </si>
  <si>
    <t>козлик</t>
  </si>
  <si>
    <t>Ирина1312</t>
  </si>
  <si>
    <t>Bestiola</t>
  </si>
  <si>
    <t>Крупка овсяно-пшеничная по-старорусски</t>
  </si>
  <si>
    <t>Крупка гречично-пшеничная по-старорусски</t>
  </si>
  <si>
    <t>*Ксю*</t>
  </si>
  <si>
    <t>Nastenok</t>
  </si>
  <si>
    <t xml:space="preserve">mednaia </t>
  </si>
  <si>
    <t>Крупка 4 злака с отрубями и зародышем</t>
  </si>
  <si>
    <t>Shokko</t>
  </si>
  <si>
    <t xml:space="preserve">gwar </t>
  </si>
  <si>
    <t xml:space="preserve">Елен-ка </t>
  </si>
  <si>
    <t xml:space="preserve">OLGA1983 </t>
  </si>
  <si>
    <t xml:space="preserve">Наталья Колесникова </t>
  </si>
  <si>
    <t>#Irisha#</t>
  </si>
  <si>
    <t>Грифон</t>
  </si>
  <si>
    <t xml:space="preserve">Волнушка </t>
  </si>
  <si>
    <t>belaska</t>
  </si>
  <si>
    <t xml:space="preserve">мама валя  </t>
  </si>
  <si>
    <t>Крупка кукурузная с кукурузным зародышем</t>
  </si>
  <si>
    <t>Овсянка по-старорусски</t>
  </si>
  <si>
    <t xml:space="preserve">Nalena </t>
  </si>
  <si>
    <t xml:space="preserve">Rikki-Tikki </t>
  </si>
  <si>
    <t>Eliz29</t>
  </si>
  <si>
    <t>Зерно пшеницы для проращивания</t>
  </si>
  <si>
    <t xml:space="preserve">M@ri@nna </t>
  </si>
  <si>
    <t xml:space="preserve">Зерно овса </t>
  </si>
  <si>
    <t xml:space="preserve">олёся </t>
  </si>
  <si>
    <t>Мука Пшеничная обойная грубого помола 750гр.</t>
  </si>
  <si>
    <t>Мука Ржаная обойная 750гр.</t>
  </si>
  <si>
    <t xml:space="preserve">Мука Пшеничная обойная грубого помола 5кг. </t>
  </si>
  <si>
    <t>Мука Ржаная обойная 5кг.</t>
  </si>
  <si>
    <t xml:space="preserve">Мука кукурузная по-старорусски 750 гр. </t>
  </si>
  <si>
    <t xml:space="preserve">*Ксю* </t>
  </si>
  <si>
    <t>Vanmak</t>
  </si>
  <si>
    <t xml:space="preserve"> Pomidor_KA</t>
  </si>
  <si>
    <t>к сдаче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</si>
</sst>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36" fillId="0" borderId="0" xfId="0" applyNumberFormat="1" applyFont="1" applyAlignment="1">
      <alignment/>
    </xf>
    <xf numFmtId="2" fontId="18" fillId="0" borderId="0" xfId="0" applyNumberFormat="1" applyFont="1" applyAlignment="1">
      <alignment horizontal="right"/>
    </xf>
    <xf numFmtId="0" fontId="18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140625" style="0" customWidth="1"/>
    <col min="2" max="2" width="46.421875" style="0" customWidth="1"/>
    <col min="3" max="3" width="10.8515625" style="0" bestFit="1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7" ht="15">
      <c r="A2" t="s">
        <v>21</v>
      </c>
      <c r="B2" t="s">
        <v>22</v>
      </c>
      <c r="C2">
        <v>168</v>
      </c>
      <c r="D2">
        <v>1</v>
      </c>
      <c r="E2">
        <v>164.64</v>
      </c>
      <c r="G2">
        <v>1.7</v>
      </c>
    </row>
    <row r="3" spans="1:7" ht="15">
      <c r="A3" t="s">
        <v>21</v>
      </c>
      <c r="B3" t="s">
        <v>23</v>
      </c>
      <c r="C3">
        <v>132</v>
      </c>
      <c r="D3">
        <v>1</v>
      </c>
      <c r="E3">
        <v>129.36</v>
      </c>
      <c r="G3">
        <v>1.7</v>
      </c>
    </row>
    <row r="4" spans="1:7" ht="15">
      <c r="A4" t="s">
        <v>21</v>
      </c>
      <c r="B4" t="s">
        <v>24</v>
      </c>
      <c r="C4">
        <v>126</v>
      </c>
      <c r="D4">
        <v>1</v>
      </c>
      <c r="E4">
        <v>123.48</v>
      </c>
      <c r="G4">
        <v>1.7</v>
      </c>
    </row>
    <row r="5" spans="1:9" ht="15">
      <c r="A5" s="3" t="s">
        <v>21</v>
      </c>
      <c r="B5" s="3"/>
      <c r="C5" s="3"/>
      <c r="D5" s="3"/>
      <c r="E5" s="3">
        <f>SUM(E2:E4)</f>
        <v>417.48</v>
      </c>
      <c r="F5" s="3">
        <v>467.6</v>
      </c>
      <c r="G5" s="3">
        <f>SUM(G2:G4)</f>
        <v>5.1</v>
      </c>
      <c r="H5" s="3">
        <v>468</v>
      </c>
      <c r="I5" s="3">
        <v>-4.7</v>
      </c>
    </row>
    <row r="6" spans="1:7" ht="15">
      <c r="A6" t="s">
        <v>55</v>
      </c>
      <c r="B6" t="s">
        <v>56</v>
      </c>
      <c r="C6">
        <v>150</v>
      </c>
      <c r="D6">
        <v>1</v>
      </c>
      <c r="E6">
        <v>147</v>
      </c>
      <c r="G6">
        <v>1.7</v>
      </c>
    </row>
    <row r="7" spans="1:7" ht="15">
      <c r="A7" t="s">
        <v>55</v>
      </c>
      <c r="B7" t="s">
        <v>57</v>
      </c>
      <c r="C7">
        <v>150</v>
      </c>
      <c r="D7">
        <v>1</v>
      </c>
      <c r="E7">
        <v>147</v>
      </c>
      <c r="G7">
        <v>1.7</v>
      </c>
    </row>
    <row r="8" spans="1:9" ht="15">
      <c r="A8" s="3" t="s">
        <v>55</v>
      </c>
      <c r="B8" s="3"/>
      <c r="C8" s="3"/>
      <c r="D8" s="3"/>
      <c r="E8" s="3">
        <f>SUM(E6:E7)</f>
        <v>294</v>
      </c>
      <c r="F8" s="3">
        <v>329.3</v>
      </c>
      <c r="G8" s="3">
        <f>SUM(G6:G7)</f>
        <v>3.4</v>
      </c>
      <c r="H8" s="3">
        <v>340</v>
      </c>
      <c r="I8" s="3">
        <v>7</v>
      </c>
    </row>
    <row r="9" spans="1:5" ht="15">
      <c r="A9" s="1" t="s">
        <v>113</v>
      </c>
      <c r="B9" t="s">
        <v>166</v>
      </c>
      <c r="D9">
        <v>1</v>
      </c>
      <c r="E9">
        <v>163.66</v>
      </c>
    </row>
    <row r="10" spans="1:5" ht="15">
      <c r="A10" s="1" t="s">
        <v>113</v>
      </c>
      <c r="B10" t="s">
        <v>168</v>
      </c>
      <c r="D10">
        <v>5</v>
      </c>
      <c r="E10">
        <v>87.22</v>
      </c>
    </row>
    <row r="11" spans="1:5" ht="15">
      <c r="A11" s="1" t="s">
        <v>113</v>
      </c>
      <c r="B11" t="s">
        <v>169</v>
      </c>
      <c r="D11">
        <v>5</v>
      </c>
      <c r="E11">
        <v>134.75</v>
      </c>
    </row>
    <row r="12" spans="1:5" ht="15">
      <c r="A12" s="1" t="s">
        <v>113</v>
      </c>
      <c r="B12" t="s">
        <v>170</v>
      </c>
      <c r="D12">
        <v>1</v>
      </c>
      <c r="E12">
        <v>87.8</v>
      </c>
    </row>
    <row r="13" spans="1:5" ht="15">
      <c r="A13" s="1" t="s">
        <v>113</v>
      </c>
      <c r="B13" t="s">
        <v>171</v>
      </c>
      <c r="D13">
        <v>1</v>
      </c>
      <c r="E13">
        <v>97.22</v>
      </c>
    </row>
    <row r="14" spans="1:5" ht="15">
      <c r="A14" s="1" t="s">
        <v>114</v>
      </c>
      <c r="B14" s="1" t="s">
        <v>115</v>
      </c>
      <c r="C14">
        <v>102</v>
      </c>
      <c r="D14">
        <v>1</v>
      </c>
      <c r="E14">
        <v>99.96</v>
      </c>
    </row>
    <row r="15" spans="1:5" ht="15">
      <c r="A15" s="1" t="s">
        <v>114</v>
      </c>
      <c r="B15" s="1" t="s">
        <v>116</v>
      </c>
      <c r="C15">
        <v>104.5</v>
      </c>
      <c r="D15">
        <v>2</v>
      </c>
      <c r="E15">
        <v>225.4</v>
      </c>
    </row>
    <row r="16" spans="1:5" ht="15">
      <c r="A16" s="1" t="s">
        <v>114</v>
      </c>
      <c r="B16" s="1" t="s">
        <v>117</v>
      </c>
      <c r="C16">
        <v>86</v>
      </c>
      <c r="D16">
        <v>2</v>
      </c>
      <c r="E16">
        <v>0</v>
      </c>
    </row>
    <row r="17" spans="1:10" ht="15">
      <c r="A17" s="1" t="s">
        <v>114</v>
      </c>
      <c r="B17" s="1" t="s">
        <v>118</v>
      </c>
      <c r="C17">
        <v>174</v>
      </c>
      <c r="D17">
        <v>1</v>
      </c>
      <c r="E17">
        <v>170.52</v>
      </c>
      <c r="J17" s="3"/>
    </row>
    <row r="18" spans="1:5" ht="15">
      <c r="A18" s="1" t="s">
        <v>114</v>
      </c>
      <c r="B18" t="s">
        <v>167</v>
      </c>
      <c r="D18">
        <v>4</v>
      </c>
      <c r="E18">
        <v>339.86</v>
      </c>
    </row>
    <row r="19" spans="1:7" ht="15">
      <c r="A19" t="s">
        <v>80</v>
      </c>
      <c r="B19" t="s">
        <v>155</v>
      </c>
      <c r="C19">
        <v>212</v>
      </c>
      <c r="D19">
        <v>1</v>
      </c>
      <c r="E19">
        <v>218.44</v>
      </c>
      <c r="G19">
        <v>1.7</v>
      </c>
    </row>
    <row r="20" spans="1:9" ht="15">
      <c r="A20" s="3" t="s">
        <v>80</v>
      </c>
      <c r="B20" s="3"/>
      <c r="C20" s="3"/>
      <c r="D20" s="3"/>
      <c r="E20" s="3">
        <f>SUM(E19)</f>
        <v>218.44</v>
      </c>
      <c r="F20" s="3">
        <v>244.6</v>
      </c>
      <c r="G20">
        <v>1.7</v>
      </c>
      <c r="H20" s="3">
        <v>250</v>
      </c>
      <c r="I20" s="3">
        <v>3.7</v>
      </c>
    </row>
    <row r="21" spans="1:7" ht="15">
      <c r="A21" t="s">
        <v>144</v>
      </c>
      <c r="B21" s="4" t="s">
        <v>145</v>
      </c>
      <c r="C21" s="4">
        <v>137</v>
      </c>
      <c r="D21" s="4">
        <v>1</v>
      </c>
      <c r="E21">
        <v>134.26</v>
      </c>
      <c r="F21" s="2"/>
      <c r="G21">
        <v>1.7</v>
      </c>
    </row>
    <row r="22" spans="1:7" ht="15">
      <c r="A22" t="s">
        <v>144</v>
      </c>
      <c r="B22" t="s">
        <v>146</v>
      </c>
      <c r="C22">
        <v>145</v>
      </c>
      <c r="D22">
        <v>1</v>
      </c>
      <c r="E22">
        <v>142.1</v>
      </c>
      <c r="G22">
        <v>1.7</v>
      </c>
    </row>
    <row r="23" spans="1:9" ht="15">
      <c r="A23" s="3" t="s">
        <v>144</v>
      </c>
      <c r="B23" s="3"/>
      <c r="C23" s="3"/>
      <c r="D23" s="3"/>
      <c r="E23" s="3">
        <f>SUM(E21:E22)</f>
        <v>276.36</v>
      </c>
      <c r="F23" s="3">
        <v>309.5</v>
      </c>
      <c r="G23" s="3">
        <f>SUM(G21:G22)</f>
        <v>3.4</v>
      </c>
      <c r="H23" s="3">
        <v>310</v>
      </c>
      <c r="I23" s="3">
        <v>-2.9</v>
      </c>
    </row>
    <row r="24" spans="1:7" ht="15">
      <c r="A24" t="s">
        <v>109</v>
      </c>
      <c r="B24" t="s">
        <v>110</v>
      </c>
      <c r="C24">
        <v>195</v>
      </c>
      <c r="D24">
        <v>1</v>
      </c>
      <c r="E24">
        <v>191.1</v>
      </c>
      <c r="G24">
        <v>1.7</v>
      </c>
    </row>
    <row r="25" spans="1:7" ht="15">
      <c r="A25" t="s">
        <v>109</v>
      </c>
      <c r="B25" t="s">
        <v>111</v>
      </c>
      <c r="C25">
        <v>78</v>
      </c>
      <c r="D25">
        <v>1</v>
      </c>
      <c r="E25" s="6">
        <v>76.44</v>
      </c>
      <c r="G25">
        <v>1.7</v>
      </c>
    </row>
    <row r="26" spans="1:7" ht="15">
      <c r="A26" t="s">
        <v>109</v>
      </c>
      <c r="B26" t="s">
        <v>112</v>
      </c>
      <c r="C26">
        <v>73</v>
      </c>
      <c r="D26">
        <v>1</v>
      </c>
      <c r="E26">
        <v>71.54</v>
      </c>
      <c r="G26">
        <v>1.7</v>
      </c>
    </row>
    <row r="27" spans="1:7" ht="15">
      <c r="A27" t="s">
        <v>109</v>
      </c>
      <c r="B27" s="4" t="s">
        <v>158</v>
      </c>
      <c r="C27">
        <v>88</v>
      </c>
      <c r="D27">
        <v>2</v>
      </c>
      <c r="E27">
        <v>172.48</v>
      </c>
      <c r="G27">
        <v>3.4</v>
      </c>
    </row>
    <row r="28" spans="1:9" ht="15">
      <c r="A28" s="3" t="s">
        <v>109</v>
      </c>
      <c r="B28" s="3"/>
      <c r="C28" s="3"/>
      <c r="D28" s="3"/>
      <c r="E28" s="3">
        <f>SUM(E24:E27)</f>
        <v>511.55999999999995</v>
      </c>
      <c r="F28" s="3">
        <v>573</v>
      </c>
      <c r="G28" s="3">
        <f>SUM(G24:G27)</f>
        <v>8.5</v>
      </c>
      <c r="H28" s="3">
        <v>590</v>
      </c>
      <c r="I28" s="3">
        <v>8.5</v>
      </c>
    </row>
    <row r="29" spans="1:7" ht="15">
      <c r="A29" t="s">
        <v>74</v>
      </c>
      <c r="B29" t="s">
        <v>75</v>
      </c>
      <c r="C29">
        <v>95.7</v>
      </c>
      <c r="D29">
        <v>1</v>
      </c>
      <c r="E29">
        <v>93.79</v>
      </c>
      <c r="G29">
        <v>1.7</v>
      </c>
    </row>
    <row r="30" spans="1:7" ht="15">
      <c r="A30" t="s">
        <v>74</v>
      </c>
      <c r="B30" t="s">
        <v>76</v>
      </c>
      <c r="C30">
        <v>60</v>
      </c>
      <c r="D30">
        <v>1</v>
      </c>
      <c r="E30">
        <v>58.8</v>
      </c>
      <c r="G30">
        <v>1.7</v>
      </c>
    </row>
    <row r="31" spans="1:7" ht="15">
      <c r="A31" t="s">
        <v>74</v>
      </c>
      <c r="B31" t="s">
        <v>77</v>
      </c>
      <c r="C31">
        <v>47.5</v>
      </c>
      <c r="D31">
        <v>1</v>
      </c>
      <c r="E31">
        <v>46.55</v>
      </c>
      <c r="G31">
        <v>1</v>
      </c>
    </row>
    <row r="32" spans="1:10" ht="15">
      <c r="A32" t="s">
        <v>74</v>
      </c>
      <c r="B32" t="s">
        <v>78</v>
      </c>
      <c r="C32">
        <v>169</v>
      </c>
      <c r="D32">
        <v>1</v>
      </c>
      <c r="E32">
        <v>165.62</v>
      </c>
      <c r="G32">
        <v>1.7</v>
      </c>
      <c r="J32" s="3"/>
    </row>
    <row r="33" spans="1:7" ht="15">
      <c r="A33" t="s">
        <v>74</v>
      </c>
      <c r="B33" t="s">
        <v>79</v>
      </c>
      <c r="C33">
        <v>167</v>
      </c>
      <c r="D33">
        <v>1</v>
      </c>
      <c r="E33">
        <v>163.66</v>
      </c>
      <c r="G33">
        <v>1.7</v>
      </c>
    </row>
    <row r="34" spans="1:9" ht="15">
      <c r="A34" s="3" t="s">
        <v>74</v>
      </c>
      <c r="B34" s="3"/>
      <c r="C34" s="3"/>
      <c r="D34" s="3"/>
      <c r="E34" s="3">
        <f>SUM(E29:E33)</f>
        <v>528.42</v>
      </c>
      <c r="F34" s="3">
        <v>591.8</v>
      </c>
      <c r="G34" s="3">
        <f>SUM(G29:G33)</f>
        <v>7.800000000000001</v>
      </c>
      <c r="H34" s="3">
        <v>592</v>
      </c>
      <c r="I34" s="3">
        <v>-7.6</v>
      </c>
    </row>
    <row r="35" spans="1:7" ht="15">
      <c r="A35" t="s">
        <v>45</v>
      </c>
      <c r="B35" t="s">
        <v>46</v>
      </c>
      <c r="C35">
        <v>236.3</v>
      </c>
      <c r="D35">
        <v>1</v>
      </c>
      <c r="E35">
        <v>231.57</v>
      </c>
      <c r="G35">
        <v>1.7</v>
      </c>
    </row>
    <row r="36" spans="1:7" ht="15">
      <c r="A36" t="s">
        <v>45</v>
      </c>
      <c r="B36" t="s">
        <v>47</v>
      </c>
      <c r="C36">
        <v>236.3</v>
      </c>
      <c r="D36">
        <v>1</v>
      </c>
      <c r="E36">
        <v>231.57</v>
      </c>
      <c r="G36">
        <v>1.7</v>
      </c>
    </row>
    <row r="37" spans="1:7" ht="15">
      <c r="A37" t="s">
        <v>45</v>
      </c>
      <c r="B37" s="4" t="s">
        <v>48</v>
      </c>
      <c r="C37">
        <v>69.5</v>
      </c>
      <c r="D37">
        <v>1</v>
      </c>
      <c r="E37">
        <v>68.11</v>
      </c>
      <c r="G37">
        <v>1.7</v>
      </c>
    </row>
    <row r="38" spans="1:7" ht="15">
      <c r="A38" t="s">
        <v>45</v>
      </c>
      <c r="B38" t="s">
        <v>58</v>
      </c>
      <c r="C38">
        <v>119.3</v>
      </c>
      <c r="D38">
        <v>1</v>
      </c>
      <c r="E38">
        <v>116.9</v>
      </c>
      <c r="G38">
        <v>1.7</v>
      </c>
    </row>
    <row r="39" spans="1:7" ht="15">
      <c r="A39" t="s">
        <v>45</v>
      </c>
      <c r="B39" t="s">
        <v>59</v>
      </c>
      <c r="C39">
        <v>28.5</v>
      </c>
      <c r="D39">
        <v>5</v>
      </c>
      <c r="E39">
        <v>139.65</v>
      </c>
      <c r="G39">
        <v>8.5</v>
      </c>
    </row>
    <row r="40" spans="1:7" ht="15">
      <c r="A40" t="s">
        <v>45</v>
      </c>
      <c r="B40" t="s">
        <v>63</v>
      </c>
      <c r="C40">
        <v>325</v>
      </c>
      <c r="D40">
        <v>1</v>
      </c>
      <c r="E40">
        <v>318.5</v>
      </c>
      <c r="G40">
        <v>1.7</v>
      </c>
    </row>
    <row r="41" spans="1:7" ht="15">
      <c r="A41" t="s">
        <v>45</v>
      </c>
      <c r="B41" t="s">
        <v>64</v>
      </c>
      <c r="C41">
        <v>169</v>
      </c>
      <c r="D41">
        <v>1</v>
      </c>
      <c r="E41">
        <v>165.62</v>
      </c>
      <c r="G41">
        <v>1.7</v>
      </c>
    </row>
    <row r="42" spans="1:7" ht="15">
      <c r="A42" t="s">
        <v>45</v>
      </c>
      <c r="B42" t="s">
        <v>156</v>
      </c>
      <c r="C42">
        <v>169</v>
      </c>
      <c r="D42">
        <v>1</v>
      </c>
      <c r="E42">
        <v>165.62</v>
      </c>
      <c r="G42">
        <v>1.7</v>
      </c>
    </row>
    <row r="43" spans="1:7" ht="15">
      <c r="A43" t="s">
        <v>45</v>
      </c>
      <c r="B43" s="4" t="s">
        <v>157</v>
      </c>
      <c r="C43" s="4">
        <v>17.6</v>
      </c>
      <c r="D43">
        <v>5</v>
      </c>
      <c r="E43" s="7">
        <v>86.24</v>
      </c>
      <c r="G43">
        <v>5</v>
      </c>
    </row>
    <row r="44" spans="1:10" ht="15">
      <c r="A44" t="s">
        <v>45</v>
      </c>
      <c r="B44" s="4" t="s">
        <v>35</v>
      </c>
      <c r="C44" s="4">
        <v>20</v>
      </c>
      <c r="D44">
        <v>2</v>
      </c>
      <c r="E44" s="8">
        <v>39.2</v>
      </c>
      <c r="G44">
        <v>2</v>
      </c>
      <c r="J44" s="3"/>
    </row>
    <row r="45" spans="1:9" ht="15">
      <c r="A45" t="s">
        <v>45</v>
      </c>
      <c r="B45" s="4" t="s">
        <v>173</v>
      </c>
      <c r="C45" s="8">
        <v>309.7</v>
      </c>
      <c r="D45">
        <v>1</v>
      </c>
      <c r="E45" s="8">
        <v>309.7</v>
      </c>
      <c r="G45">
        <v>1.7</v>
      </c>
      <c r="I45" s="3"/>
    </row>
    <row r="46" spans="1:9" ht="15">
      <c r="A46" s="3" t="s">
        <v>45</v>
      </c>
      <c r="B46" s="3"/>
      <c r="C46" s="3"/>
      <c r="D46" s="3"/>
      <c r="E46" s="3">
        <f>SUM(E35:E45)</f>
        <v>1872.68</v>
      </c>
      <c r="F46" s="3">
        <v>2097.4</v>
      </c>
      <c r="G46" s="3">
        <f>SUM(G35:G45)</f>
        <v>29.099999999999998</v>
      </c>
      <c r="H46" s="3">
        <v>2125</v>
      </c>
      <c r="I46" s="3">
        <v>-1.5</v>
      </c>
    </row>
    <row r="47" spans="1:7" ht="15">
      <c r="A47" t="s">
        <v>65</v>
      </c>
      <c r="B47" t="s">
        <v>66</v>
      </c>
      <c r="C47">
        <v>104.3</v>
      </c>
      <c r="D47">
        <v>1</v>
      </c>
      <c r="E47">
        <v>112.7</v>
      </c>
      <c r="G47">
        <v>1.7</v>
      </c>
    </row>
    <row r="48" spans="1:7" ht="15">
      <c r="A48" t="s">
        <v>65</v>
      </c>
      <c r="B48" t="s">
        <v>67</v>
      </c>
      <c r="C48">
        <v>167</v>
      </c>
      <c r="D48">
        <v>1</v>
      </c>
      <c r="E48">
        <v>163.7</v>
      </c>
      <c r="G48">
        <v>1.7</v>
      </c>
    </row>
    <row r="49" spans="1:7" ht="15">
      <c r="A49" t="s">
        <v>65</v>
      </c>
      <c r="B49" s="4" t="s">
        <v>68</v>
      </c>
      <c r="C49">
        <v>169</v>
      </c>
      <c r="D49">
        <v>1</v>
      </c>
      <c r="E49">
        <v>165.62</v>
      </c>
      <c r="G49">
        <v>1.7</v>
      </c>
    </row>
    <row r="50" spans="1:10" ht="15">
      <c r="A50" t="s">
        <v>65</v>
      </c>
      <c r="B50" t="s">
        <v>69</v>
      </c>
      <c r="C50">
        <v>169</v>
      </c>
      <c r="D50">
        <v>1</v>
      </c>
      <c r="E50">
        <v>165.62</v>
      </c>
      <c r="G50">
        <v>1.7</v>
      </c>
      <c r="J50" s="3"/>
    </row>
    <row r="51" spans="1:7" ht="15">
      <c r="A51" t="s">
        <v>65</v>
      </c>
      <c r="B51" t="s">
        <v>70</v>
      </c>
      <c r="C51">
        <v>192</v>
      </c>
      <c r="D51">
        <v>1</v>
      </c>
      <c r="E51">
        <v>188.16</v>
      </c>
      <c r="G51">
        <v>1.7</v>
      </c>
    </row>
    <row r="52" spans="1:9" ht="15">
      <c r="A52" s="3" t="s">
        <v>65</v>
      </c>
      <c r="B52" s="3"/>
      <c r="C52" s="3"/>
      <c r="D52" s="3"/>
      <c r="E52" s="3">
        <f>SUM(E47:E51)</f>
        <v>795.8</v>
      </c>
      <c r="F52" s="3">
        <v>891.3</v>
      </c>
      <c r="G52" s="3">
        <f>SUM(G47:G51)</f>
        <v>8.5</v>
      </c>
      <c r="H52" s="3">
        <v>900</v>
      </c>
      <c r="I52" s="3">
        <v>0.2</v>
      </c>
    </row>
    <row r="53" spans="1:7" ht="15">
      <c r="A53" t="s">
        <v>49</v>
      </c>
      <c r="B53" t="s">
        <v>50</v>
      </c>
      <c r="C53">
        <v>81.5</v>
      </c>
      <c r="D53">
        <v>2</v>
      </c>
      <c r="E53">
        <v>159.7</v>
      </c>
      <c r="G53">
        <v>2</v>
      </c>
    </row>
    <row r="54" spans="1:7" ht="15">
      <c r="A54" t="s">
        <v>49</v>
      </c>
      <c r="B54" t="s">
        <v>151</v>
      </c>
      <c r="C54">
        <v>150</v>
      </c>
      <c r="D54">
        <v>1</v>
      </c>
      <c r="E54">
        <v>147</v>
      </c>
      <c r="G54">
        <v>1.7</v>
      </c>
    </row>
    <row r="55" spans="1:7" ht="15">
      <c r="A55" t="s">
        <v>49</v>
      </c>
      <c r="B55" t="s">
        <v>51</v>
      </c>
      <c r="C55">
        <v>150</v>
      </c>
      <c r="D55">
        <v>1</v>
      </c>
      <c r="E55">
        <v>147</v>
      </c>
      <c r="G55">
        <v>1.7</v>
      </c>
    </row>
    <row r="56" spans="1:7" ht="15">
      <c r="A56" t="s">
        <v>49</v>
      </c>
      <c r="B56" t="s">
        <v>52</v>
      </c>
      <c r="C56">
        <v>145</v>
      </c>
      <c r="D56">
        <v>1</v>
      </c>
      <c r="E56">
        <v>142.1</v>
      </c>
      <c r="G56">
        <v>1.7</v>
      </c>
    </row>
    <row r="57" spans="1:7" ht="15">
      <c r="A57" t="s">
        <v>49</v>
      </c>
      <c r="B57" t="s">
        <v>104</v>
      </c>
      <c r="C57">
        <v>167</v>
      </c>
      <c r="D57">
        <v>1</v>
      </c>
      <c r="E57">
        <v>163.66</v>
      </c>
      <c r="G57">
        <v>1.7</v>
      </c>
    </row>
    <row r="58" spans="1:7" ht="15">
      <c r="A58" t="s">
        <v>49</v>
      </c>
      <c r="B58" t="s">
        <v>105</v>
      </c>
      <c r="C58">
        <v>167</v>
      </c>
      <c r="D58">
        <v>1</v>
      </c>
      <c r="E58">
        <v>163.66</v>
      </c>
      <c r="G58">
        <v>1.7</v>
      </c>
    </row>
    <row r="59" spans="1:9" ht="15">
      <c r="A59" s="3" t="s">
        <v>49</v>
      </c>
      <c r="B59" s="3"/>
      <c r="C59" s="3"/>
      <c r="D59" s="3"/>
      <c r="E59" s="3">
        <f>SUM(E53:E58)</f>
        <v>923.1199999999999</v>
      </c>
      <c r="F59" s="3">
        <v>1033.8</v>
      </c>
      <c r="G59" s="3">
        <f>SUM(G53:G58)</f>
        <v>10.5</v>
      </c>
      <c r="H59" s="3">
        <v>1030</v>
      </c>
      <c r="I59" s="3">
        <v>-14</v>
      </c>
    </row>
    <row r="60" spans="1:7" ht="15">
      <c r="A60" t="s">
        <v>120</v>
      </c>
      <c r="B60" t="s">
        <v>121</v>
      </c>
      <c r="C60">
        <v>137</v>
      </c>
      <c r="D60">
        <v>2</v>
      </c>
      <c r="E60">
        <v>268.52</v>
      </c>
      <c r="G60">
        <v>3.4</v>
      </c>
    </row>
    <row r="61" spans="1:7" ht="15">
      <c r="A61" t="s">
        <v>120</v>
      </c>
      <c r="B61" t="s">
        <v>122</v>
      </c>
      <c r="C61">
        <v>137</v>
      </c>
      <c r="D61">
        <v>1</v>
      </c>
      <c r="E61">
        <v>134.26</v>
      </c>
      <c r="G61">
        <v>1.7</v>
      </c>
    </row>
    <row r="62" spans="1:7" ht="15">
      <c r="A62" t="s">
        <v>120</v>
      </c>
      <c r="B62" t="s">
        <v>123</v>
      </c>
      <c r="C62">
        <v>137</v>
      </c>
      <c r="D62">
        <v>1</v>
      </c>
      <c r="E62">
        <v>134.26</v>
      </c>
      <c r="G62">
        <v>1.7</v>
      </c>
    </row>
    <row r="63" spans="1:7" ht="15">
      <c r="A63" t="s">
        <v>120</v>
      </c>
      <c r="B63" s="2" t="s">
        <v>124</v>
      </c>
      <c r="C63">
        <v>137</v>
      </c>
      <c r="D63">
        <v>1</v>
      </c>
      <c r="E63">
        <v>0</v>
      </c>
      <c r="F63" t="s">
        <v>177</v>
      </c>
      <c r="G63">
        <v>0</v>
      </c>
    </row>
    <row r="64" spans="1:7" ht="15">
      <c r="A64" t="s">
        <v>120</v>
      </c>
      <c r="B64" t="s">
        <v>125</v>
      </c>
      <c r="C64">
        <v>137</v>
      </c>
      <c r="D64">
        <v>1</v>
      </c>
      <c r="E64">
        <v>134.26</v>
      </c>
      <c r="G64">
        <v>1.7</v>
      </c>
    </row>
    <row r="65" spans="1:7" ht="15">
      <c r="A65" t="s">
        <v>120</v>
      </c>
      <c r="B65" s="2" t="s">
        <v>126</v>
      </c>
      <c r="C65">
        <v>137</v>
      </c>
      <c r="D65">
        <v>1</v>
      </c>
      <c r="E65">
        <v>134.26</v>
      </c>
      <c r="G65">
        <v>1.7</v>
      </c>
    </row>
    <row r="66" spans="1:7" ht="15">
      <c r="A66" t="s">
        <v>120</v>
      </c>
      <c r="B66" t="s">
        <v>129</v>
      </c>
      <c r="C66">
        <v>94</v>
      </c>
      <c r="D66">
        <v>1</v>
      </c>
      <c r="E66">
        <v>92.12</v>
      </c>
      <c r="G66">
        <v>1.7</v>
      </c>
    </row>
    <row r="67" spans="1:7" ht="15">
      <c r="A67" t="s">
        <v>120</v>
      </c>
      <c r="B67" t="s">
        <v>127</v>
      </c>
      <c r="C67">
        <v>94</v>
      </c>
      <c r="D67">
        <v>1</v>
      </c>
      <c r="E67">
        <v>92.12</v>
      </c>
      <c r="G67">
        <v>1.7</v>
      </c>
    </row>
    <row r="68" spans="1:7" ht="15">
      <c r="A68" t="s">
        <v>120</v>
      </c>
      <c r="B68" t="s">
        <v>128</v>
      </c>
      <c r="C68">
        <v>86</v>
      </c>
      <c r="D68">
        <v>2</v>
      </c>
      <c r="E68">
        <v>168.56</v>
      </c>
      <c r="G68">
        <v>3.4</v>
      </c>
    </row>
    <row r="69" spans="1:7" ht="15">
      <c r="A69" t="s">
        <v>120</v>
      </c>
      <c r="B69" t="s">
        <v>130</v>
      </c>
      <c r="C69">
        <v>86</v>
      </c>
      <c r="D69">
        <v>1</v>
      </c>
      <c r="E69">
        <v>84.28</v>
      </c>
      <c r="G69">
        <v>1.7</v>
      </c>
    </row>
    <row r="70" spans="1:7" ht="15">
      <c r="A70" t="s">
        <v>120</v>
      </c>
      <c r="B70" t="s">
        <v>131</v>
      </c>
      <c r="C70">
        <v>94</v>
      </c>
      <c r="D70">
        <v>1</v>
      </c>
      <c r="E70">
        <v>92.12</v>
      </c>
      <c r="G70">
        <v>1.7</v>
      </c>
    </row>
    <row r="71" spans="1:7" ht="15">
      <c r="A71" t="s">
        <v>120</v>
      </c>
      <c r="B71" t="s">
        <v>132</v>
      </c>
      <c r="C71">
        <v>101</v>
      </c>
      <c r="D71">
        <v>1</v>
      </c>
      <c r="E71">
        <v>98.98</v>
      </c>
      <c r="G71">
        <v>1.7</v>
      </c>
    </row>
    <row r="72" spans="1:10" ht="15">
      <c r="A72" t="s">
        <v>120</v>
      </c>
      <c r="B72" t="s">
        <v>133</v>
      </c>
      <c r="C72">
        <v>94</v>
      </c>
      <c r="D72">
        <v>1</v>
      </c>
      <c r="E72">
        <v>92.12</v>
      </c>
      <c r="G72">
        <v>1.7</v>
      </c>
      <c r="J72" s="3"/>
    </row>
    <row r="73" spans="1:7" ht="15">
      <c r="A73" t="s">
        <v>120</v>
      </c>
      <c r="B73" s="4" t="s">
        <v>162</v>
      </c>
      <c r="C73">
        <v>94</v>
      </c>
      <c r="D73">
        <v>1</v>
      </c>
      <c r="E73">
        <v>92.12</v>
      </c>
      <c r="G73">
        <v>1.7</v>
      </c>
    </row>
    <row r="74" spans="1:9" ht="15">
      <c r="A74" s="3" t="s">
        <v>120</v>
      </c>
      <c r="B74" s="3"/>
      <c r="C74" s="3"/>
      <c r="D74" s="3"/>
      <c r="E74" s="3">
        <f>SUM(E60:E73)</f>
        <v>1617.9799999999996</v>
      </c>
      <c r="F74" s="3">
        <v>1812</v>
      </c>
      <c r="G74" s="3">
        <f>SUM(G60:G73)</f>
        <v>25.499999999999993</v>
      </c>
      <c r="H74" s="3">
        <v>1970</v>
      </c>
      <c r="I74" s="3">
        <v>132</v>
      </c>
    </row>
    <row r="75" spans="1:7" ht="15">
      <c r="A75" t="s">
        <v>141</v>
      </c>
      <c r="B75" t="s">
        <v>142</v>
      </c>
      <c r="C75">
        <v>157.5</v>
      </c>
      <c r="D75">
        <v>1</v>
      </c>
      <c r="E75">
        <v>154.35</v>
      </c>
      <c r="G75">
        <v>1.7</v>
      </c>
    </row>
    <row r="76" spans="1:7" ht="15">
      <c r="A76" t="s">
        <v>141</v>
      </c>
      <c r="B76" t="s">
        <v>143</v>
      </c>
      <c r="C76">
        <v>570</v>
      </c>
      <c r="D76">
        <v>1</v>
      </c>
      <c r="E76">
        <v>558.6</v>
      </c>
      <c r="G76">
        <v>1.7</v>
      </c>
    </row>
    <row r="77" spans="1:9" ht="15">
      <c r="A77" s="3" t="s">
        <v>141</v>
      </c>
      <c r="B77" s="3"/>
      <c r="C77" s="3"/>
      <c r="D77" s="3"/>
      <c r="E77" s="3">
        <f>SUM(E75:E76)</f>
        <v>712.95</v>
      </c>
      <c r="F77" s="3">
        <v>798.5</v>
      </c>
      <c r="G77" s="3">
        <f>SUM(G75:G76)</f>
        <v>3.4</v>
      </c>
      <c r="H77" s="3">
        <v>800</v>
      </c>
      <c r="I77" s="3">
        <v>-2</v>
      </c>
    </row>
    <row r="78" spans="1:7" ht="15">
      <c r="A78" t="s">
        <v>27</v>
      </c>
      <c r="B78" t="s">
        <v>28</v>
      </c>
      <c r="C78">
        <v>137</v>
      </c>
      <c r="D78">
        <v>1</v>
      </c>
      <c r="E78" s="4">
        <v>134.26</v>
      </c>
      <c r="G78">
        <v>1.7</v>
      </c>
    </row>
    <row r="79" spans="1:7" ht="15">
      <c r="A79" t="s">
        <v>27</v>
      </c>
      <c r="B79" t="s">
        <v>29</v>
      </c>
      <c r="C79">
        <v>173.3</v>
      </c>
      <c r="D79">
        <v>1</v>
      </c>
      <c r="E79" s="4">
        <v>169.83</v>
      </c>
      <c r="G79">
        <v>1.7</v>
      </c>
    </row>
    <row r="80" spans="1:7" ht="15">
      <c r="A80" t="s">
        <v>27</v>
      </c>
      <c r="B80" t="s">
        <v>30</v>
      </c>
      <c r="C80">
        <v>125</v>
      </c>
      <c r="D80">
        <v>1</v>
      </c>
      <c r="E80" s="4">
        <v>122.5</v>
      </c>
      <c r="G80">
        <v>1.7</v>
      </c>
    </row>
    <row r="81" spans="1:9" ht="15">
      <c r="A81" s="3" t="s">
        <v>27</v>
      </c>
      <c r="B81" s="3"/>
      <c r="C81" s="3"/>
      <c r="D81" s="3"/>
      <c r="E81" s="3">
        <f>SUM(E78:E80)</f>
        <v>426.59000000000003</v>
      </c>
      <c r="F81" s="3">
        <v>477.8</v>
      </c>
      <c r="G81" s="3">
        <f>SUM(G78:G80)</f>
        <v>5.1</v>
      </c>
      <c r="H81" s="3">
        <v>480</v>
      </c>
      <c r="I81" s="3">
        <v>-3</v>
      </c>
    </row>
    <row r="82" spans="1:7" ht="15">
      <c r="A82" t="s">
        <v>160</v>
      </c>
      <c r="B82" t="s">
        <v>159</v>
      </c>
      <c r="C82">
        <v>137</v>
      </c>
      <c r="D82">
        <v>1</v>
      </c>
      <c r="E82">
        <v>134.26</v>
      </c>
      <c r="G82">
        <v>1.7</v>
      </c>
    </row>
    <row r="83" spans="1:9" ht="15">
      <c r="A83" s="3" t="s">
        <v>160</v>
      </c>
      <c r="B83" s="3"/>
      <c r="C83" s="3"/>
      <c r="D83" s="3"/>
      <c r="E83" s="3">
        <v>134.26</v>
      </c>
      <c r="F83" s="3">
        <v>150.4</v>
      </c>
      <c r="G83" s="3">
        <v>1.7</v>
      </c>
      <c r="H83" s="3">
        <v>151</v>
      </c>
      <c r="I83" s="3">
        <v>-1</v>
      </c>
    </row>
    <row r="84" spans="1:7" ht="15">
      <c r="A84" t="s">
        <v>149</v>
      </c>
      <c r="B84" t="s">
        <v>62</v>
      </c>
      <c r="C84">
        <v>150</v>
      </c>
      <c r="D84">
        <v>1</v>
      </c>
      <c r="E84">
        <v>147</v>
      </c>
      <c r="G84">
        <v>1.7</v>
      </c>
    </row>
    <row r="85" spans="1:7" ht="15">
      <c r="A85" t="s">
        <v>149</v>
      </c>
      <c r="B85" t="s">
        <v>150</v>
      </c>
      <c r="C85">
        <v>150</v>
      </c>
      <c r="D85">
        <v>1</v>
      </c>
      <c r="E85">
        <v>147</v>
      </c>
      <c r="G85">
        <v>1.7</v>
      </c>
    </row>
    <row r="86" spans="1:10" ht="15">
      <c r="A86" s="3" t="s">
        <v>149</v>
      </c>
      <c r="B86" s="3"/>
      <c r="C86" s="3"/>
      <c r="D86" s="3"/>
      <c r="E86" s="3">
        <f>SUM(E84:E85)</f>
        <v>294</v>
      </c>
      <c r="F86" s="3">
        <v>329.3</v>
      </c>
      <c r="G86" s="3">
        <f>SUM(G84:G85)</f>
        <v>3.4</v>
      </c>
      <c r="H86" s="3">
        <v>330</v>
      </c>
      <c r="I86" s="3">
        <v>-2.7</v>
      </c>
      <c r="J86" s="3"/>
    </row>
    <row r="87" spans="1:7" ht="15">
      <c r="A87" t="s">
        <v>85</v>
      </c>
      <c r="B87" t="s">
        <v>88</v>
      </c>
      <c r="C87">
        <v>102</v>
      </c>
      <c r="D87">
        <v>1</v>
      </c>
      <c r="E87">
        <v>104.37</v>
      </c>
      <c r="G87">
        <v>1.7</v>
      </c>
    </row>
    <row r="88" spans="1:7" ht="15">
      <c r="A88" t="s">
        <v>85</v>
      </c>
      <c r="B88" t="s">
        <v>87</v>
      </c>
      <c r="C88">
        <v>102</v>
      </c>
      <c r="D88">
        <v>1</v>
      </c>
      <c r="E88">
        <v>99.96</v>
      </c>
      <c r="G88">
        <v>1.7</v>
      </c>
    </row>
    <row r="89" spans="1:7" ht="15">
      <c r="A89" t="s">
        <v>85</v>
      </c>
      <c r="B89" t="s">
        <v>86</v>
      </c>
      <c r="C89">
        <v>41.9</v>
      </c>
      <c r="D89">
        <v>1</v>
      </c>
      <c r="E89">
        <v>41</v>
      </c>
      <c r="G89">
        <v>1</v>
      </c>
    </row>
    <row r="90" spans="1:10" ht="15">
      <c r="A90" s="3" t="s">
        <v>85</v>
      </c>
      <c r="B90" s="3"/>
      <c r="C90" s="3"/>
      <c r="D90" s="3"/>
      <c r="E90" s="3">
        <f>SUM(E87:E89)</f>
        <v>245.32999999999998</v>
      </c>
      <c r="F90" s="3">
        <v>274.7</v>
      </c>
      <c r="G90" s="3">
        <f>SUM(G87:G89)</f>
        <v>4.4</v>
      </c>
      <c r="H90" s="3">
        <v>275</v>
      </c>
      <c r="I90" s="3">
        <v>-4</v>
      </c>
      <c r="J90" s="3"/>
    </row>
    <row r="91" spans="1:7" ht="15">
      <c r="A91" t="s">
        <v>10</v>
      </c>
      <c r="B91" t="s">
        <v>11</v>
      </c>
      <c r="C91">
        <v>150</v>
      </c>
      <c r="D91">
        <v>1</v>
      </c>
      <c r="E91">
        <v>147</v>
      </c>
      <c r="G91">
        <v>1.7</v>
      </c>
    </row>
    <row r="92" spans="1:7" ht="15">
      <c r="A92" t="s">
        <v>10</v>
      </c>
      <c r="B92" t="s">
        <v>12</v>
      </c>
      <c r="C92">
        <v>150</v>
      </c>
      <c r="D92">
        <v>1</v>
      </c>
      <c r="E92">
        <v>147</v>
      </c>
      <c r="G92">
        <v>1.7</v>
      </c>
    </row>
    <row r="93" spans="1:7" ht="15">
      <c r="A93" t="s">
        <v>10</v>
      </c>
      <c r="B93" t="s">
        <v>13</v>
      </c>
      <c r="C93">
        <v>150</v>
      </c>
      <c r="D93">
        <v>1</v>
      </c>
      <c r="E93">
        <v>147</v>
      </c>
      <c r="G93">
        <v>1.7</v>
      </c>
    </row>
    <row r="94" spans="1:7" ht="15">
      <c r="A94" t="s">
        <v>10</v>
      </c>
      <c r="B94" t="s">
        <v>73</v>
      </c>
      <c r="C94">
        <v>325</v>
      </c>
      <c r="D94">
        <v>1</v>
      </c>
      <c r="E94">
        <v>318.5</v>
      </c>
      <c r="G94">
        <v>1.7</v>
      </c>
    </row>
    <row r="95" spans="1:7" ht="15">
      <c r="A95" t="s">
        <v>10</v>
      </c>
      <c r="B95" t="s">
        <v>97</v>
      </c>
      <c r="C95">
        <v>94</v>
      </c>
      <c r="D95">
        <v>1</v>
      </c>
      <c r="E95">
        <v>92.12</v>
      </c>
      <c r="G95">
        <v>1.7</v>
      </c>
    </row>
    <row r="96" spans="1:7" ht="15">
      <c r="A96" t="s">
        <v>10</v>
      </c>
      <c r="B96" t="s">
        <v>98</v>
      </c>
      <c r="C96">
        <v>86</v>
      </c>
      <c r="D96">
        <v>1</v>
      </c>
      <c r="E96" s="6">
        <v>84.28</v>
      </c>
      <c r="G96">
        <v>1.7</v>
      </c>
    </row>
    <row r="97" spans="1:9" ht="15">
      <c r="A97" s="3" t="s">
        <v>10</v>
      </c>
      <c r="B97" s="3"/>
      <c r="C97" s="3"/>
      <c r="D97" s="3"/>
      <c r="E97" s="3">
        <f>SUM(E91:E96)</f>
        <v>935.9</v>
      </c>
      <c r="F97" s="3">
        <v>1048</v>
      </c>
      <c r="G97" s="3">
        <f>SUM(G91:G96)</f>
        <v>10.2</v>
      </c>
      <c r="H97" s="3">
        <v>1050</v>
      </c>
      <c r="I97" s="3">
        <v>-8</v>
      </c>
    </row>
    <row r="98" spans="1:7" ht="15">
      <c r="A98" t="s">
        <v>99</v>
      </c>
      <c r="B98" t="s">
        <v>100</v>
      </c>
      <c r="C98">
        <v>66</v>
      </c>
      <c r="D98">
        <v>1</v>
      </c>
      <c r="E98">
        <v>64.68</v>
      </c>
      <c r="G98">
        <v>1</v>
      </c>
    </row>
    <row r="99" spans="1:7" ht="15">
      <c r="A99" t="s">
        <v>99</v>
      </c>
      <c r="B99" t="s">
        <v>101</v>
      </c>
      <c r="C99">
        <v>69</v>
      </c>
      <c r="D99">
        <v>2</v>
      </c>
      <c r="E99">
        <v>135.24</v>
      </c>
      <c r="G99">
        <v>2</v>
      </c>
    </row>
    <row r="100" spans="1:9" ht="15">
      <c r="A100" s="3" t="s">
        <v>99</v>
      </c>
      <c r="B100" s="3"/>
      <c r="C100" s="3"/>
      <c r="D100" s="3"/>
      <c r="E100" s="3">
        <f>SUM(E98:E99)</f>
        <v>199.92000000000002</v>
      </c>
      <c r="F100" s="3">
        <v>224</v>
      </c>
      <c r="G100" s="3">
        <f>SUM(G98:G99)</f>
        <v>3</v>
      </c>
      <c r="H100" s="3">
        <v>800</v>
      </c>
      <c r="I100" s="3">
        <v>573</v>
      </c>
    </row>
    <row r="101" spans="1:7" ht="15">
      <c r="A101" t="s">
        <v>134</v>
      </c>
      <c r="B101" t="s">
        <v>135</v>
      </c>
      <c r="C101">
        <v>137</v>
      </c>
      <c r="D101">
        <v>1</v>
      </c>
      <c r="E101">
        <v>134.26</v>
      </c>
      <c r="G101">
        <v>1.7</v>
      </c>
    </row>
    <row r="102" spans="1:7" ht="15">
      <c r="A102" t="s">
        <v>134</v>
      </c>
      <c r="B102" t="s">
        <v>136</v>
      </c>
      <c r="C102">
        <v>137</v>
      </c>
      <c r="D102">
        <v>1</v>
      </c>
      <c r="E102">
        <v>134.26</v>
      </c>
      <c r="G102">
        <v>1.7</v>
      </c>
    </row>
    <row r="103" spans="1:10" ht="15">
      <c r="A103" t="s">
        <v>134</v>
      </c>
      <c r="B103" t="s">
        <v>119</v>
      </c>
      <c r="C103">
        <v>137</v>
      </c>
      <c r="D103">
        <v>1</v>
      </c>
      <c r="E103">
        <v>134.26</v>
      </c>
      <c r="G103">
        <v>1.7</v>
      </c>
      <c r="J103" s="3"/>
    </row>
    <row r="104" spans="1:7" ht="15">
      <c r="A104" t="s">
        <v>134</v>
      </c>
      <c r="B104" t="s">
        <v>137</v>
      </c>
      <c r="C104">
        <v>86</v>
      </c>
      <c r="D104">
        <v>1</v>
      </c>
      <c r="E104">
        <v>84.28</v>
      </c>
      <c r="G104">
        <v>1.7</v>
      </c>
    </row>
    <row r="105" spans="1:7" ht="15">
      <c r="A105" t="s">
        <v>134</v>
      </c>
      <c r="B105" t="s">
        <v>138</v>
      </c>
      <c r="C105">
        <v>94</v>
      </c>
      <c r="D105">
        <v>1</v>
      </c>
      <c r="E105">
        <v>92.12</v>
      </c>
      <c r="G105">
        <v>1.7</v>
      </c>
    </row>
    <row r="106" spans="1:7" ht="15">
      <c r="A106" t="s">
        <v>134</v>
      </c>
      <c r="B106" t="s">
        <v>106</v>
      </c>
      <c r="C106">
        <v>91</v>
      </c>
      <c r="D106">
        <v>1</v>
      </c>
      <c r="E106">
        <v>89.18</v>
      </c>
      <c r="G106">
        <v>1.7</v>
      </c>
    </row>
    <row r="107" spans="1:7" ht="15">
      <c r="A107" t="s">
        <v>134</v>
      </c>
      <c r="B107" t="s">
        <v>140</v>
      </c>
      <c r="C107">
        <v>169.5</v>
      </c>
      <c r="D107">
        <v>1</v>
      </c>
      <c r="E107">
        <v>181.3</v>
      </c>
      <c r="G107">
        <v>1.7</v>
      </c>
    </row>
    <row r="108" spans="1:7" ht="15">
      <c r="A108" t="s">
        <v>134</v>
      </c>
      <c r="B108" t="s">
        <v>139</v>
      </c>
      <c r="C108">
        <v>169.5</v>
      </c>
      <c r="D108">
        <v>1</v>
      </c>
      <c r="E108">
        <v>181.3</v>
      </c>
      <c r="G108">
        <v>1.7</v>
      </c>
    </row>
    <row r="109" spans="1:9" ht="15">
      <c r="A109" s="3" t="s">
        <v>134</v>
      </c>
      <c r="B109" s="3"/>
      <c r="C109" s="3"/>
      <c r="D109" s="3"/>
      <c r="E109" s="3">
        <f>SUM(E101:E108)</f>
        <v>1030.9599999999998</v>
      </c>
      <c r="F109" s="3">
        <v>1154.6</v>
      </c>
      <c r="G109" s="3">
        <f>SUM(G101:G108)</f>
        <v>13.599999999999998</v>
      </c>
      <c r="H109" s="3">
        <v>1155</v>
      </c>
      <c r="I109" s="3">
        <v>-13</v>
      </c>
    </row>
    <row r="110" spans="1:7" ht="15">
      <c r="A110" t="s">
        <v>14</v>
      </c>
      <c r="B110" t="s">
        <v>16</v>
      </c>
      <c r="C110">
        <v>150</v>
      </c>
      <c r="D110">
        <v>1</v>
      </c>
      <c r="E110">
        <v>147</v>
      </c>
      <c r="G110">
        <v>1.7</v>
      </c>
    </row>
    <row r="111" spans="1:7" ht="15">
      <c r="A111" t="s">
        <v>14</v>
      </c>
      <c r="B111" t="s">
        <v>17</v>
      </c>
      <c r="C111">
        <v>150</v>
      </c>
      <c r="D111">
        <v>1</v>
      </c>
      <c r="E111">
        <v>147</v>
      </c>
      <c r="G111">
        <v>1.7</v>
      </c>
    </row>
    <row r="112" spans="1:7" ht="15">
      <c r="A112" t="s">
        <v>14</v>
      </c>
      <c r="B112" t="s">
        <v>15</v>
      </c>
      <c r="C112">
        <v>150</v>
      </c>
      <c r="D112">
        <v>1</v>
      </c>
      <c r="E112">
        <v>147</v>
      </c>
      <c r="G112">
        <v>1.7</v>
      </c>
    </row>
    <row r="113" spans="1:7" ht="15">
      <c r="A113" t="s">
        <v>14</v>
      </c>
      <c r="B113" t="s">
        <v>18</v>
      </c>
      <c r="C113">
        <v>98</v>
      </c>
      <c r="D113">
        <v>2</v>
      </c>
      <c r="E113">
        <v>192</v>
      </c>
      <c r="G113">
        <v>3.4</v>
      </c>
    </row>
    <row r="114" spans="1:9" ht="15">
      <c r="A114" s="3" t="s">
        <v>14</v>
      </c>
      <c r="B114" s="3"/>
      <c r="C114" s="3"/>
      <c r="D114" s="3"/>
      <c r="E114" s="3">
        <f>SUM(E110:E113)</f>
        <v>633</v>
      </c>
      <c r="F114" s="3">
        <v>709</v>
      </c>
      <c r="G114" s="3">
        <f>SUM(G110:G113)</f>
        <v>8.5</v>
      </c>
      <c r="H114" s="3">
        <v>667</v>
      </c>
      <c r="I114" s="3">
        <v>-50.5</v>
      </c>
    </row>
    <row r="115" spans="1:7" ht="15">
      <c r="A115" t="s">
        <v>163</v>
      </c>
      <c r="B115" s="4" t="s">
        <v>164</v>
      </c>
      <c r="C115">
        <v>200</v>
      </c>
      <c r="D115">
        <v>1</v>
      </c>
      <c r="E115">
        <v>196</v>
      </c>
      <c r="G115">
        <v>1.7</v>
      </c>
    </row>
    <row r="116" spans="1:9" ht="15">
      <c r="A116" s="3" t="s">
        <v>163</v>
      </c>
      <c r="B116" s="3"/>
      <c r="C116" s="3"/>
      <c r="D116" s="3"/>
      <c r="E116" s="3">
        <v>196</v>
      </c>
      <c r="F116" s="3">
        <v>219.5</v>
      </c>
      <c r="G116" s="3">
        <f>SUM(G115)</f>
        <v>1.7</v>
      </c>
      <c r="H116" s="3">
        <v>220</v>
      </c>
      <c r="I116" s="3">
        <v>-1</v>
      </c>
    </row>
    <row r="117" spans="1:7" ht="15">
      <c r="A117" t="s">
        <v>31</v>
      </c>
      <c r="B117" t="s">
        <v>32</v>
      </c>
      <c r="C117">
        <v>350</v>
      </c>
      <c r="D117">
        <v>1</v>
      </c>
      <c r="E117">
        <v>349.86</v>
      </c>
      <c r="G117">
        <v>1.7</v>
      </c>
    </row>
    <row r="118" spans="1:10" ht="15">
      <c r="A118" s="3" t="s">
        <v>31</v>
      </c>
      <c r="B118" s="3"/>
      <c r="C118" s="3"/>
      <c r="D118" s="3"/>
      <c r="E118" s="3">
        <f>SUM(E117)</f>
        <v>349.86</v>
      </c>
      <c r="F118" s="3">
        <v>391.8</v>
      </c>
      <c r="G118" s="3">
        <f>SUM(G117)</f>
        <v>1.7</v>
      </c>
      <c r="H118" s="3">
        <v>395</v>
      </c>
      <c r="I118" s="3">
        <v>1.5</v>
      </c>
      <c r="J118" s="3"/>
    </row>
    <row r="119" spans="1:7" ht="15">
      <c r="A119" t="s">
        <v>81</v>
      </c>
      <c r="B119" t="s">
        <v>83</v>
      </c>
      <c r="C119">
        <v>169</v>
      </c>
      <c r="D119">
        <v>1</v>
      </c>
      <c r="E119">
        <v>165.62</v>
      </c>
      <c r="G119">
        <v>1.7</v>
      </c>
    </row>
    <row r="120" spans="1:7" ht="15">
      <c r="A120" t="s">
        <v>81</v>
      </c>
      <c r="B120" t="s">
        <v>84</v>
      </c>
      <c r="C120">
        <v>169</v>
      </c>
      <c r="D120">
        <v>1</v>
      </c>
      <c r="E120">
        <v>165.62</v>
      </c>
      <c r="G120">
        <v>1.7</v>
      </c>
    </row>
    <row r="121" spans="1:7" ht="15">
      <c r="A121" t="s">
        <v>81</v>
      </c>
      <c r="B121" t="s">
        <v>82</v>
      </c>
      <c r="C121">
        <v>192</v>
      </c>
      <c r="D121">
        <v>1</v>
      </c>
      <c r="E121">
        <v>188.16</v>
      </c>
      <c r="G121">
        <v>1.7</v>
      </c>
    </row>
    <row r="122" spans="1:9" ht="15">
      <c r="A122" s="3" t="s">
        <v>81</v>
      </c>
      <c r="B122" s="3"/>
      <c r="C122" s="3"/>
      <c r="D122" s="3"/>
      <c r="E122" s="3">
        <f>SUM(E119:E121)</f>
        <v>519.4</v>
      </c>
      <c r="F122" s="3">
        <v>581.7</v>
      </c>
      <c r="G122" s="3">
        <f>SUM(G119:G121)</f>
        <v>5.1</v>
      </c>
      <c r="H122" s="3">
        <v>590</v>
      </c>
      <c r="I122" s="3">
        <v>3.2</v>
      </c>
    </row>
    <row r="123" spans="1:7" ht="15">
      <c r="A123" t="s">
        <v>147</v>
      </c>
      <c r="B123" s="4" t="s">
        <v>148</v>
      </c>
      <c r="C123" s="4">
        <v>343</v>
      </c>
      <c r="D123" s="4">
        <v>1</v>
      </c>
      <c r="E123" s="4">
        <v>336.14</v>
      </c>
      <c r="G123">
        <v>1.7</v>
      </c>
    </row>
    <row r="124" spans="1:9" ht="15">
      <c r="A124" s="3" t="s">
        <v>147</v>
      </c>
      <c r="B124" s="3"/>
      <c r="C124" s="3"/>
      <c r="D124" s="3"/>
      <c r="E124" s="3">
        <v>336.14</v>
      </c>
      <c r="F124" s="3">
        <v>376.5</v>
      </c>
      <c r="G124" s="3">
        <f>SUM(G123)</f>
        <v>1.7</v>
      </c>
      <c r="H124" s="3">
        <v>377</v>
      </c>
      <c r="I124" s="3">
        <v>-1</v>
      </c>
    </row>
    <row r="125" spans="1:10" ht="15">
      <c r="A125" t="s">
        <v>9</v>
      </c>
      <c r="B125" t="s">
        <v>26</v>
      </c>
      <c r="C125">
        <v>137</v>
      </c>
      <c r="D125">
        <v>1</v>
      </c>
      <c r="E125" s="5">
        <v>134.26</v>
      </c>
      <c r="G125">
        <v>1.7</v>
      </c>
      <c r="J125" s="3"/>
    </row>
    <row r="126" spans="1:7" ht="15">
      <c r="A126" t="s">
        <v>9</v>
      </c>
      <c r="B126" t="s">
        <v>25</v>
      </c>
      <c r="C126">
        <v>137</v>
      </c>
      <c r="D126">
        <v>1</v>
      </c>
      <c r="E126">
        <v>134.26</v>
      </c>
      <c r="G126">
        <v>1.7</v>
      </c>
    </row>
    <row r="127" spans="1:9" ht="15">
      <c r="A127" s="3" t="s">
        <v>9</v>
      </c>
      <c r="B127" s="3"/>
      <c r="C127" s="3"/>
      <c r="D127" s="3"/>
      <c r="E127" s="3">
        <f>SUM(E125:E126)</f>
        <v>268.52</v>
      </c>
      <c r="F127" s="3">
        <v>300.7</v>
      </c>
      <c r="G127" s="3">
        <f>SUM(G125:G126)</f>
        <v>3.4</v>
      </c>
      <c r="H127" s="3">
        <v>310</v>
      </c>
      <c r="I127" s="3">
        <v>6</v>
      </c>
    </row>
    <row r="128" spans="1:7" ht="15">
      <c r="A128" t="s">
        <v>36</v>
      </c>
      <c r="B128" t="s">
        <v>37</v>
      </c>
      <c r="C128">
        <v>150</v>
      </c>
      <c r="D128">
        <v>1</v>
      </c>
      <c r="E128">
        <v>147</v>
      </c>
      <c r="G128">
        <v>1.7</v>
      </c>
    </row>
    <row r="129" spans="1:7" ht="15">
      <c r="A129" t="s">
        <v>36</v>
      </c>
      <c r="B129" t="s">
        <v>38</v>
      </c>
      <c r="C129">
        <v>150</v>
      </c>
      <c r="D129">
        <v>1</v>
      </c>
      <c r="E129">
        <v>147</v>
      </c>
      <c r="G129">
        <v>1.7</v>
      </c>
    </row>
    <row r="130" spans="1:10" ht="15">
      <c r="A130" s="3" t="s">
        <v>36</v>
      </c>
      <c r="B130" s="3"/>
      <c r="C130" s="3"/>
      <c r="D130" s="3"/>
      <c r="E130" s="3">
        <f>SUM(E128:E129)</f>
        <v>294</v>
      </c>
      <c r="F130" s="3">
        <v>329.3</v>
      </c>
      <c r="G130" s="3">
        <f>SUM(G128:G129)</f>
        <v>3.4</v>
      </c>
      <c r="H130" s="3">
        <v>330</v>
      </c>
      <c r="I130" s="3">
        <v>-2.7</v>
      </c>
      <c r="J130" s="3"/>
    </row>
    <row r="131" spans="1:7" ht="15">
      <c r="A131" t="s">
        <v>33</v>
      </c>
      <c r="B131" s="4" t="s">
        <v>34</v>
      </c>
      <c r="C131" s="4">
        <v>222.9</v>
      </c>
      <c r="D131" s="4">
        <v>1</v>
      </c>
      <c r="E131" s="4">
        <v>218.44</v>
      </c>
      <c r="G131">
        <v>1.7</v>
      </c>
    </row>
    <row r="132" spans="1:7" ht="15">
      <c r="A132" t="s">
        <v>33</v>
      </c>
      <c r="B132" s="4" t="s">
        <v>35</v>
      </c>
      <c r="C132" s="4">
        <v>20</v>
      </c>
      <c r="D132" s="4">
        <v>3</v>
      </c>
      <c r="E132" s="4">
        <v>58.8</v>
      </c>
      <c r="G132">
        <v>3</v>
      </c>
    </row>
    <row r="133" spans="1:7" ht="15">
      <c r="A133" t="s">
        <v>33</v>
      </c>
      <c r="B133" t="s">
        <v>107</v>
      </c>
      <c r="C133">
        <v>104</v>
      </c>
      <c r="D133">
        <v>1</v>
      </c>
      <c r="E133">
        <v>101.9</v>
      </c>
      <c r="G133">
        <v>1.7</v>
      </c>
    </row>
    <row r="134" spans="1:9" ht="15">
      <c r="A134" s="3" t="s">
        <v>33</v>
      </c>
      <c r="B134" s="3"/>
      <c r="C134" s="3"/>
      <c r="D134" s="3"/>
      <c r="E134" s="3">
        <f>SUM(E131:E133)</f>
        <v>379.14</v>
      </c>
      <c r="F134" s="3">
        <v>424.6</v>
      </c>
      <c r="G134" s="3">
        <f>SUM(G131:G133)</f>
        <v>6.4</v>
      </c>
      <c r="H134" s="3">
        <v>425</v>
      </c>
      <c r="I134" s="3">
        <v>-6</v>
      </c>
    </row>
    <row r="135" spans="1:7" ht="15">
      <c r="A135" t="s">
        <v>60</v>
      </c>
      <c r="B135" t="s">
        <v>61</v>
      </c>
      <c r="C135">
        <v>150</v>
      </c>
      <c r="D135">
        <v>1</v>
      </c>
      <c r="E135">
        <v>147</v>
      </c>
      <c r="G135">
        <v>1.7</v>
      </c>
    </row>
    <row r="136" spans="1:7" ht="15">
      <c r="A136" t="s">
        <v>60</v>
      </c>
      <c r="B136" t="s">
        <v>62</v>
      </c>
      <c r="C136">
        <v>150</v>
      </c>
      <c r="D136">
        <v>1</v>
      </c>
      <c r="E136">
        <v>147</v>
      </c>
      <c r="G136">
        <v>1.7</v>
      </c>
    </row>
    <row r="137" spans="1:9" ht="15">
      <c r="A137" s="3" t="s">
        <v>60</v>
      </c>
      <c r="B137" s="3"/>
      <c r="C137" s="3"/>
      <c r="D137" s="3"/>
      <c r="E137" s="3">
        <f>SUM(E135:E136)</f>
        <v>294</v>
      </c>
      <c r="F137" s="3">
        <v>329.3</v>
      </c>
      <c r="G137" s="3">
        <f>SUM(G135:G136)</f>
        <v>3.4</v>
      </c>
      <c r="H137" s="3">
        <v>334</v>
      </c>
      <c r="I137" s="3">
        <v>1.3</v>
      </c>
    </row>
    <row r="138" spans="1:7" ht="15">
      <c r="A138" t="s">
        <v>89</v>
      </c>
      <c r="B138" s="4" t="s">
        <v>90</v>
      </c>
      <c r="C138" s="4">
        <v>150</v>
      </c>
      <c r="D138" s="4">
        <v>1</v>
      </c>
      <c r="E138" s="4">
        <v>147</v>
      </c>
      <c r="F138" s="4"/>
      <c r="G138">
        <v>1.7</v>
      </c>
    </row>
    <row r="139" spans="1:11" ht="15">
      <c r="A139" t="s">
        <v>89</v>
      </c>
      <c r="B139" t="s">
        <v>91</v>
      </c>
      <c r="C139">
        <v>145</v>
      </c>
      <c r="D139">
        <v>1</v>
      </c>
      <c r="E139">
        <v>142.1</v>
      </c>
      <c r="G139">
        <v>1.7</v>
      </c>
      <c r="J139" s="3"/>
      <c r="K139" s="3"/>
    </row>
    <row r="140" spans="1:7" ht="15">
      <c r="A140" t="s">
        <v>89</v>
      </c>
      <c r="B140" t="s">
        <v>92</v>
      </c>
      <c r="C140">
        <v>145</v>
      </c>
      <c r="D140">
        <v>1</v>
      </c>
      <c r="E140">
        <v>142.1</v>
      </c>
      <c r="G140">
        <v>1.7</v>
      </c>
    </row>
    <row r="141" spans="1:7" ht="15">
      <c r="A141" t="s">
        <v>89</v>
      </c>
      <c r="B141" t="s">
        <v>93</v>
      </c>
      <c r="C141">
        <v>150</v>
      </c>
      <c r="D141">
        <v>1</v>
      </c>
      <c r="E141">
        <v>147</v>
      </c>
      <c r="G141">
        <v>1.7</v>
      </c>
    </row>
    <row r="142" spans="1:7" ht="15">
      <c r="A142" t="s">
        <v>89</v>
      </c>
      <c r="B142" t="s">
        <v>94</v>
      </c>
      <c r="C142">
        <v>137</v>
      </c>
      <c r="D142">
        <v>1</v>
      </c>
      <c r="E142">
        <v>134.26</v>
      </c>
      <c r="G142">
        <v>1.7</v>
      </c>
    </row>
    <row r="143" spans="1:7" ht="15">
      <c r="A143" t="s">
        <v>89</v>
      </c>
      <c r="B143" t="s">
        <v>95</v>
      </c>
      <c r="C143">
        <v>84.4</v>
      </c>
      <c r="D143">
        <v>1</v>
      </c>
      <c r="E143">
        <v>82.7</v>
      </c>
      <c r="G143">
        <v>1.7</v>
      </c>
    </row>
    <row r="144" spans="1:7" ht="15">
      <c r="A144" t="s">
        <v>89</v>
      </c>
      <c r="B144" t="s">
        <v>96</v>
      </c>
      <c r="C144">
        <v>64.9</v>
      </c>
      <c r="D144">
        <v>1</v>
      </c>
      <c r="E144">
        <v>63.6</v>
      </c>
      <c r="G144">
        <v>1.7</v>
      </c>
    </row>
    <row r="145" spans="1:7" ht="15">
      <c r="A145" t="s">
        <v>89</v>
      </c>
      <c r="B145" t="s">
        <v>152</v>
      </c>
      <c r="C145">
        <v>91</v>
      </c>
      <c r="D145">
        <v>2</v>
      </c>
      <c r="E145">
        <v>89.18</v>
      </c>
      <c r="G145">
        <v>3.4</v>
      </c>
    </row>
    <row r="146" spans="1:7" ht="15">
      <c r="A146" t="s">
        <v>89</v>
      </c>
      <c r="B146" t="s">
        <v>153</v>
      </c>
      <c r="C146">
        <v>91</v>
      </c>
      <c r="D146">
        <v>2</v>
      </c>
      <c r="E146">
        <v>178.36</v>
      </c>
      <c r="G146">
        <v>3.4</v>
      </c>
    </row>
    <row r="147" spans="1:7" ht="15">
      <c r="A147" t="s">
        <v>89</v>
      </c>
      <c r="B147" s="2" t="s">
        <v>159</v>
      </c>
      <c r="C147">
        <v>137</v>
      </c>
      <c r="D147">
        <v>1</v>
      </c>
      <c r="E147">
        <v>134.26</v>
      </c>
      <c r="G147">
        <v>1.7</v>
      </c>
    </row>
    <row r="148" spans="1:9" ht="15">
      <c r="A148" s="3" t="s">
        <v>89</v>
      </c>
      <c r="B148" s="3"/>
      <c r="C148" s="3"/>
      <c r="D148" s="3"/>
      <c r="E148" s="3">
        <f>SUM(E138:E147)</f>
        <v>1260.5600000000002</v>
      </c>
      <c r="F148" s="3">
        <v>1411.8</v>
      </c>
      <c r="G148" s="3">
        <f>SUM(G138:G147)</f>
        <v>20.4</v>
      </c>
      <c r="H148" s="3">
        <v>1417</v>
      </c>
      <c r="I148" s="3">
        <v>-15</v>
      </c>
    </row>
    <row r="149" spans="1:7" ht="15">
      <c r="A149" t="s">
        <v>44</v>
      </c>
      <c r="B149" t="s">
        <v>154</v>
      </c>
      <c r="C149">
        <v>91</v>
      </c>
      <c r="D149">
        <v>1</v>
      </c>
      <c r="E149">
        <v>89.18</v>
      </c>
      <c r="G149">
        <v>1.7</v>
      </c>
    </row>
    <row r="150" spans="1:7" ht="15">
      <c r="A150" t="s">
        <v>44</v>
      </c>
      <c r="B150" s="4" t="s">
        <v>161</v>
      </c>
      <c r="C150">
        <v>194</v>
      </c>
      <c r="D150">
        <v>2</v>
      </c>
      <c r="E150">
        <v>380.24</v>
      </c>
      <c r="G150">
        <v>3.4</v>
      </c>
    </row>
    <row r="151" spans="1:9" ht="15">
      <c r="A151" s="3" t="s">
        <v>44</v>
      </c>
      <c r="B151" s="3"/>
      <c r="C151" s="3"/>
      <c r="D151" s="3"/>
      <c r="E151" s="3">
        <f>SUM(E149:E150)</f>
        <v>469.42</v>
      </c>
      <c r="F151" s="3">
        <v>525.7</v>
      </c>
      <c r="G151" s="3">
        <f>SUM(G149:G150)</f>
        <v>5.1</v>
      </c>
      <c r="H151" s="3">
        <v>526</v>
      </c>
      <c r="I151" s="3">
        <v>-4.8</v>
      </c>
    </row>
    <row r="152" spans="1:7" ht="15">
      <c r="A152" t="s">
        <v>71</v>
      </c>
      <c r="B152" t="s">
        <v>72</v>
      </c>
      <c r="C152">
        <v>305</v>
      </c>
      <c r="D152">
        <v>1</v>
      </c>
      <c r="E152">
        <v>298.9</v>
      </c>
      <c r="G152">
        <v>1.7</v>
      </c>
    </row>
    <row r="153" spans="1:10" ht="15">
      <c r="A153" t="s">
        <v>71</v>
      </c>
      <c r="B153" t="s">
        <v>165</v>
      </c>
      <c r="C153" s="4">
        <v>305</v>
      </c>
      <c r="D153" s="11">
        <v>1</v>
      </c>
      <c r="E153">
        <v>298.9</v>
      </c>
      <c r="G153">
        <v>1.7</v>
      </c>
      <c r="J153" s="3"/>
    </row>
    <row r="154" spans="1:9" ht="15">
      <c r="A154" t="s">
        <v>71</v>
      </c>
      <c r="B154" t="s">
        <v>172</v>
      </c>
      <c r="C154" s="4">
        <v>137</v>
      </c>
      <c r="D154" s="11">
        <v>1</v>
      </c>
      <c r="E154">
        <v>134.26</v>
      </c>
      <c r="G154">
        <v>1.7</v>
      </c>
      <c r="I154" s="3"/>
    </row>
    <row r="155" spans="1:10" ht="15">
      <c r="A155" s="3" t="s">
        <v>71</v>
      </c>
      <c r="B155" s="3"/>
      <c r="C155" s="3"/>
      <c r="D155" s="3"/>
      <c r="E155" s="3">
        <f>SUM(E152:E154)</f>
        <v>732.06</v>
      </c>
      <c r="F155" s="3">
        <v>820</v>
      </c>
      <c r="G155" s="3">
        <f>SUM(G152:G154)</f>
        <v>5.1</v>
      </c>
      <c r="H155" s="3">
        <v>820</v>
      </c>
      <c r="I155" s="3">
        <v>-5</v>
      </c>
      <c r="J155" s="3"/>
    </row>
    <row r="156" spans="1:10" ht="15">
      <c r="A156" t="s">
        <v>19</v>
      </c>
      <c r="B156" s="4" t="s">
        <v>20</v>
      </c>
      <c r="C156" s="4">
        <v>50</v>
      </c>
      <c r="D156" s="4">
        <v>2</v>
      </c>
      <c r="E156" s="10">
        <v>98</v>
      </c>
      <c r="F156" s="2"/>
      <c r="G156">
        <v>3.4</v>
      </c>
      <c r="J156" s="3"/>
    </row>
    <row r="157" spans="1:7" ht="15">
      <c r="A157" t="s">
        <v>19</v>
      </c>
      <c r="B157" t="s">
        <v>103</v>
      </c>
      <c r="C157">
        <v>25</v>
      </c>
      <c r="D157">
        <v>1</v>
      </c>
      <c r="E157">
        <v>24.5</v>
      </c>
      <c r="G157">
        <v>1</v>
      </c>
    </row>
    <row r="158" spans="1:7" ht="15">
      <c r="A158" t="s">
        <v>19</v>
      </c>
      <c r="B158" t="s">
        <v>102</v>
      </c>
      <c r="C158">
        <v>126</v>
      </c>
      <c r="D158">
        <v>1</v>
      </c>
      <c r="E158">
        <v>123.48</v>
      </c>
      <c r="G158">
        <v>1.7</v>
      </c>
    </row>
    <row r="159" spans="1:7" ht="15">
      <c r="A159" t="s">
        <v>19</v>
      </c>
      <c r="B159" t="s">
        <v>108</v>
      </c>
      <c r="C159">
        <v>192</v>
      </c>
      <c r="D159">
        <v>1</v>
      </c>
      <c r="E159">
        <v>188.16</v>
      </c>
      <c r="G159">
        <v>1.7</v>
      </c>
    </row>
    <row r="160" spans="1:9" ht="15">
      <c r="A160" s="3" t="s">
        <v>19</v>
      </c>
      <c r="B160" s="3"/>
      <c r="C160" s="3"/>
      <c r="D160" s="3"/>
      <c r="E160" s="9">
        <f>SUM(E156:E159)</f>
        <v>434.14</v>
      </c>
      <c r="F160" s="3">
        <v>486.2</v>
      </c>
      <c r="G160" s="3">
        <f>SUM(G156:G159)</f>
        <v>7.800000000000001</v>
      </c>
      <c r="H160" s="3">
        <v>490</v>
      </c>
      <c r="I160" s="3">
        <v>-4</v>
      </c>
    </row>
    <row r="161" spans="1:7" ht="15">
      <c r="A161" t="s">
        <v>39</v>
      </c>
      <c r="B161" t="s">
        <v>40</v>
      </c>
      <c r="C161">
        <v>137</v>
      </c>
      <c r="D161">
        <v>1</v>
      </c>
      <c r="E161">
        <v>134.26</v>
      </c>
      <c r="G161">
        <v>1.7</v>
      </c>
    </row>
    <row r="162" spans="1:7" ht="15">
      <c r="A162" t="s">
        <v>39</v>
      </c>
      <c r="B162" t="s">
        <v>41</v>
      </c>
      <c r="C162">
        <v>137</v>
      </c>
      <c r="D162">
        <v>1</v>
      </c>
      <c r="E162">
        <v>134.26</v>
      </c>
      <c r="G162">
        <v>1.7</v>
      </c>
    </row>
    <row r="163" spans="1:7" ht="15">
      <c r="A163" t="s">
        <v>39</v>
      </c>
      <c r="B163" t="s">
        <v>42</v>
      </c>
      <c r="C163">
        <v>137</v>
      </c>
      <c r="D163">
        <v>1</v>
      </c>
      <c r="E163">
        <v>134.26</v>
      </c>
      <c r="G163">
        <v>1.7</v>
      </c>
    </row>
    <row r="164" spans="1:7" ht="15">
      <c r="A164" t="s">
        <v>39</v>
      </c>
      <c r="B164" t="s">
        <v>43</v>
      </c>
      <c r="C164">
        <v>137</v>
      </c>
      <c r="D164">
        <v>1</v>
      </c>
      <c r="E164">
        <v>134.26</v>
      </c>
      <c r="G164">
        <v>1.7</v>
      </c>
    </row>
    <row r="165" spans="1:9" ht="15">
      <c r="A165" s="3" t="s">
        <v>39</v>
      </c>
      <c r="B165" s="3"/>
      <c r="C165" s="3"/>
      <c r="D165" s="3"/>
      <c r="E165" s="3">
        <f>SUM(E161:E164)</f>
        <v>537.04</v>
      </c>
      <c r="F165" s="3">
        <v>601.5</v>
      </c>
      <c r="G165" s="3">
        <f>SUM(G161:G164)</f>
        <v>6.8</v>
      </c>
      <c r="H165" s="3">
        <v>540</v>
      </c>
      <c r="I165" s="3">
        <v>-68</v>
      </c>
    </row>
    <row r="166" spans="1:7" ht="15">
      <c r="A166" t="s">
        <v>53</v>
      </c>
      <c r="B166" t="s">
        <v>54</v>
      </c>
      <c r="C166">
        <v>150</v>
      </c>
      <c r="D166">
        <v>1</v>
      </c>
      <c r="E166">
        <v>147</v>
      </c>
      <c r="G166">
        <v>1.7</v>
      </c>
    </row>
    <row r="167" spans="1:10" ht="15">
      <c r="A167" s="3" t="s">
        <v>53</v>
      </c>
      <c r="B167" s="3"/>
      <c r="C167" s="3"/>
      <c r="D167" s="3"/>
      <c r="E167" s="3">
        <v>147</v>
      </c>
      <c r="F167" s="3">
        <v>164.6</v>
      </c>
      <c r="G167" s="3">
        <f>SUM(G166)</f>
        <v>1.7</v>
      </c>
      <c r="H167" s="3">
        <v>165</v>
      </c>
      <c r="I167" s="3">
        <v>-1</v>
      </c>
      <c r="J167" s="3"/>
    </row>
    <row r="168" spans="1:7" ht="15">
      <c r="A168" t="s">
        <v>174</v>
      </c>
      <c r="B168" s="4" t="s">
        <v>164</v>
      </c>
      <c r="C168">
        <v>200</v>
      </c>
      <c r="D168">
        <v>1</v>
      </c>
      <c r="E168">
        <v>196</v>
      </c>
      <c r="G168">
        <v>1.7</v>
      </c>
    </row>
    <row r="169" spans="1:9" ht="15">
      <c r="A169" s="3" t="s">
        <v>174</v>
      </c>
      <c r="B169" s="3"/>
      <c r="C169" s="3"/>
      <c r="D169" s="3"/>
      <c r="E169" s="3">
        <v>196</v>
      </c>
      <c r="F169" s="3">
        <v>219.5</v>
      </c>
      <c r="H169" s="3">
        <v>221</v>
      </c>
      <c r="I169" s="3">
        <v>0</v>
      </c>
    </row>
    <row r="170" spans="1:7" ht="15">
      <c r="A170" t="s">
        <v>175</v>
      </c>
      <c r="B170" t="s">
        <v>77</v>
      </c>
      <c r="C170">
        <v>46.55</v>
      </c>
      <c r="D170">
        <v>3</v>
      </c>
      <c r="E170">
        <v>139.65</v>
      </c>
      <c r="G170">
        <v>1.7</v>
      </c>
    </row>
    <row r="171" spans="1:7" ht="15">
      <c r="A171" t="s">
        <v>175</v>
      </c>
      <c r="B171" t="s">
        <v>86</v>
      </c>
      <c r="C171">
        <v>41</v>
      </c>
      <c r="D171" s="4">
        <v>3</v>
      </c>
      <c r="E171" s="4">
        <v>123</v>
      </c>
      <c r="G171">
        <v>1.7</v>
      </c>
    </row>
    <row r="172" spans="1:7" ht="15">
      <c r="A172" t="s">
        <v>175</v>
      </c>
      <c r="B172" t="s">
        <v>50</v>
      </c>
      <c r="C172">
        <v>79.85</v>
      </c>
      <c r="D172">
        <v>1</v>
      </c>
      <c r="E172">
        <v>79.85</v>
      </c>
      <c r="G172">
        <v>1.7</v>
      </c>
    </row>
    <row r="173" spans="1:7" ht="15">
      <c r="A173" t="s">
        <v>175</v>
      </c>
      <c r="B173" t="s">
        <v>165</v>
      </c>
      <c r="C173" s="4">
        <v>305</v>
      </c>
      <c r="D173" s="11">
        <v>1</v>
      </c>
      <c r="E173">
        <v>298.9</v>
      </c>
      <c r="G173">
        <v>1.7</v>
      </c>
    </row>
    <row r="174" spans="1:7" ht="15">
      <c r="A174" t="s">
        <v>175</v>
      </c>
      <c r="B174" s="4" t="s">
        <v>173</v>
      </c>
      <c r="C174" s="8">
        <v>309.7</v>
      </c>
      <c r="D174">
        <v>1</v>
      </c>
      <c r="E174" s="8">
        <v>309.7</v>
      </c>
      <c r="G174">
        <v>1.7</v>
      </c>
    </row>
    <row r="175" spans="1:7" ht="15">
      <c r="A175" t="s">
        <v>175</v>
      </c>
      <c r="B175" t="s">
        <v>176</v>
      </c>
      <c r="C175">
        <v>212</v>
      </c>
      <c r="D175">
        <v>1</v>
      </c>
      <c r="E175">
        <v>218.44</v>
      </c>
      <c r="G175">
        <v>1.7</v>
      </c>
    </row>
    <row r="176" spans="1:8" ht="15">
      <c r="A176" t="s">
        <v>175</v>
      </c>
      <c r="B176" t="s">
        <v>101</v>
      </c>
      <c r="D176">
        <v>1</v>
      </c>
      <c r="G176">
        <v>1.7</v>
      </c>
      <c r="H176">
        <v>76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5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38.140625" style="0" customWidth="1"/>
    <col min="2" max="2" width="55.14062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279</v>
      </c>
      <c r="I1" t="s">
        <v>7</v>
      </c>
      <c r="J1" t="s">
        <v>8</v>
      </c>
    </row>
    <row r="2" spans="1:7" ht="15">
      <c r="A2" t="s">
        <v>257</v>
      </c>
      <c r="B2" t="s">
        <v>251</v>
      </c>
      <c r="C2">
        <v>51</v>
      </c>
      <c r="D2">
        <v>1</v>
      </c>
      <c r="E2">
        <v>51</v>
      </c>
      <c r="G2">
        <v>10.6</v>
      </c>
    </row>
    <row r="3" spans="1:7" ht="15">
      <c r="A3" t="s">
        <v>231</v>
      </c>
      <c r="B3" t="s">
        <v>229</v>
      </c>
      <c r="C3">
        <v>48</v>
      </c>
      <c r="D3">
        <v>1</v>
      </c>
      <c r="E3">
        <v>48</v>
      </c>
      <c r="G3">
        <v>10.6</v>
      </c>
    </row>
    <row r="4" spans="1:10" ht="15">
      <c r="A4" s="3" t="s">
        <v>231</v>
      </c>
      <c r="B4" s="3"/>
      <c r="C4" s="3"/>
      <c r="D4" s="3"/>
      <c r="E4" s="3">
        <f>SUM(E2:E3)</f>
        <v>99</v>
      </c>
      <c r="F4" s="3">
        <v>113.85</v>
      </c>
      <c r="G4" s="3">
        <f>SUM(G2:G3)</f>
        <v>21.2</v>
      </c>
      <c r="H4" s="3">
        <v>135</v>
      </c>
      <c r="I4" s="3">
        <v>125</v>
      </c>
      <c r="J4" s="3">
        <v>-10</v>
      </c>
    </row>
    <row r="5" spans="1:7" ht="15">
      <c r="A5" t="s">
        <v>215</v>
      </c>
      <c r="B5" t="s">
        <v>207</v>
      </c>
      <c r="C5">
        <v>48</v>
      </c>
      <c r="D5">
        <v>2</v>
      </c>
      <c r="E5">
        <v>96</v>
      </c>
      <c r="G5">
        <v>21.2</v>
      </c>
    </row>
    <row r="6" spans="1:7" ht="15">
      <c r="A6" t="s">
        <v>215</v>
      </c>
      <c r="B6" t="s">
        <v>219</v>
      </c>
      <c r="C6">
        <v>48</v>
      </c>
      <c r="D6">
        <v>2</v>
      </c>
      <c r="E6">
        <v>96</v>
      </c>
      <c r="G6">
        <v>21.2</v>
      </c>
    </row>
    <row r="7" spans="1:7" ht="15">
      <c r="A7" t="s">
        <v>215</v>
      </c>
      <c r="B7" t="s">
        <v>232</v>
      </c>
      <c r="C7">
        <v>48</v>
      </c>
      <c r="D7">
        <v>1</v>
      </c>
      <c r="E7">
        <v>48</v>
      </c>
      <c r="G7">
        <v>10.6</v>
      </c>
    </row>
    <row r="8" spans="1:7" ht="15">
      <c r="A8" t="s">
        <v>215</v>
      </c>
      <c r="B8" t="s">
        <v>237</v>
      </c>
      <c r="C8">
        <v>48</v>
      </c>
      <c r="D8">
        <v>1</v>
      </c>
      <c r="E8">
        <v>48</v>
      </c>
      <c r="G8">
        <v>10.6</v>
      </c>
    </row>
    <row r="9" spans="1:7" ht="15">
      <c r="A9" t="s">
        <v>215</v>
      </c>
      <c r="B9" t="s">
        <v>246</v>
      </c>
      <c r="C9">
        <v>53</v>
      </c>
      <c r="D9">
        <v>1</v>
      </c>
      <c r="E9">
        <v>53</v>
      </c>
      <c r="G9">
        <v>10.6</v>
      </c>
    </row>
    <row r="10" spans="1:7" ht="15">
      <c r="A10" t="s">
        <v>215</v>
      </c>
      <c r="B10" t="s">
        <v>251</v>
      </c>
      <c r="C10">
        <v>51</v>
      </c>
      <c r="D10">
        <v>1</v>
      </c>
      <c r="E10">
        <v>51</v>
      </c>
      <c r="G10">
        <v>10.6</v>
      </c>
    </row>
    <row r="11" spans="1:7" ht="15">
      <c r="A11" t="s">
        <v>215</v>
      </c>
      <c r="B11" t="s">
        <v>263</v>
      </c>
      <c r="C11">
        <v>57</v>
      </c>
      <c r="D11">
        <v>1</v>
      </c>
      <c r="E11">
        <v>57</v>
      </c>
      <c r="G11">
        <v>10.6</v>
      </c>
    </row>
    <row r="12" spans="1:7" ht="15">
      <c r="A12" t="s">
        <v>215</v>
      </c>
      <c r="B12" t="s">
        <v>267</v>
      </c>
      <c r="C12">
        <v>34</v>
      </c>
      <c r="D12">
        <v>1</v>
      </c>
      <c r="E12">
        <v>34</v>
      </c>
      <c r="G12">
        <v>10.6</v>
      </c>
    </row>
    <row r="13" spans="1:7" ht="15">
      <c r="A13" t="s">
        <v>215</v>
      </c>
      <c r="B13" t="s">
        <v>269</v>
      </c>
      <c r="C13">
        <v>34</v>
      </c>
      <c r="D13">
        <v>1</v>
      </c>
      <c r="E13">
        <v>34</v>
      </c>
      <c r="G13">
        <v>10.6</v>
      </c>
    </row>
    <row r="14" spans="1:10" ht="15">
      <c r="A14" s="3" t="s">
        <v>215</v>
      </c>
      <c r="B14" s="3"/>
      <c r="C14" s="3"/>
      <c r="D14" s="3"/>
      <c r="E14" s="3">
        <f>SUM(E5:E13)</f>
        <v>517</v>
      </c>
      <c r="F14" s="3">
        <v>594.55</v>
      </c>
      <c r="G14" s="3">
        <f>SUM(G5:G13)</f>
        <v>116.59999999999998</v>
      </c>
      <c r="H14" s="3">
        <v>711</v>
      </c>
      <c r="I14" s="3">
        <v>650</v>
      </c>
      <c r="J14" s="3">
        <v>-61</v>
      </c>
    </row>
    <row r="15" spans="1:7" ht="15">
      <c r="A15" t="s">
        <v>190</v>
      </c>
      <c r="B15" t="s">
        <v>179</v>
      </c>
      <c r="C15">
        <v>48</v>
      </c>
      <c r="D15">
        <v>2</v>
      </c>
      <c r="E15">
        <v>96</v>
      </c>
      <c r="G15">
        <v>21.2</v>
      </c>
    </row>
    <row r="16" spans="1:7" ht="15">
      <c r="A16" t="s">
        <v>190</v>
      </c>
      <c r="B16" t="s">
        <v>207</v>
      </c>
      <c r="C16">
        <v>48</v>
      </c>
      <c r="D16">
        <v>2</v>
      </c>
      <c r="E16">
        <v>96</v>
      </c>
      <c r="G16">
        <v>21.2</v>
      </c>
    </row>
    <row r="17" spans="1:7" ht="15">
      <c r="A17" t="s">
        <v>190</v>
      </c>
      <c r="B17" t="s">
        <v>229</v>
      </c>
      <c r="C17">
        <v>48</v>
      </c>
      <c r="D17">
        <v>2</v>
      </c>
      <c r="E17">
        <v>96</v>
      </c>
      <c r="G17">
        <v>21.2</v>
      </c>
    </row>
    <row r="18" spans="1:7" ht="15">
      <c r="A18" t="s">
        <v>190</v>
      </c>
      <c r="B18" t="s">
        <v>241</v>
      </c>
      <c r="C18">
        <v>48</v>
      </c>
      <c r="D18">
        <v>1</v>
      </c>
      <c r="E18">
        <v>48</v>
      </c>
      <c r="G18">
        <v>10.6</v>
      </c>
    </row>
    <row r="19" spans="1:7" ht="15">
      <c r="A19" t="s">
        <v>190</v>
      </c>
      <c r="B19" t="s">
        <v>246</v>
      </c>
      <c r="C19">
        <v>53</v>
      </c>
      <c r="D19">
        <v>2</v>
      </c>
      <c r="E19">
        <v>106</v>
      </c>
      <c r="G19">
        <v>21.2</v>
      </c>
    </row>
    <row r="20" spans="1:7" ht="15">
      <c r="A20" t="s">
        <v>190</v>
      </c>
      <c r="B20" t="s">
        <v>247</v>
      </c>
      <c r="C20">
        <v>61</v>
      </c>
      <c r="D20">
        <v>1</v>
      </c>
      <c r="E20">
        <v>61</v>
      </c>
      <c r="G20">
        <v>10.6</v>
      </c>
    </row>
    <row r="21" spans="1:7" ht="15">
      <c r="A21" t="s">
        <v>190</v>
      </c>
      <c r="B21" t="s">
        <v>251</v>
      </c>
      <c r="C21">
        <v>51</v>
      </c>
      <c r="D21">
        <v>4</v>
      </c>
      <c r="E21">
        <v>204</v>
      </c>
      <c r="G21">
        <v>42.4</v>
      </c>
    </row>
    <row r="22" spans="1:7" ht="15">
      <c r="A22" t="s">
        <v>190</v>
      </c>
      <c r="B22" t="s">
        <v>262</v>
      </c>
      <c r="C22">
        <v>57</v>
      </c>
      <c r="D22">
        <v>2</v>
      </c>
      <c r="E22">
        <v>114</v>
      </c>
      <c r="G22">
        <v>21.2</v>
      </c>
    </row>
    <row r="23" spans="1:7" ht="15">
      <c r="A23" t="s">
        <v>190</v>
      </c>
      <c r="B23" t="s">
        <v>263</v>
      </c>
      <c r="C23">
        <v>57</v>
      </c>
      <c r="D23">
        <v>2</v>
      </c>
      <c r="E23">
        <v>114</v>
      </c>
      <c r="G23">
        <v>21.2</v>
      </c>
    </row>
    <row r="24" spans="1:10" ht="15">
      <c r="A24" s="3" t="s">
        <v>190</v>
      </c>
      <c r="B24" s="3"/>
      <c r="C24" s="3"/>
      <c r="D24" s="3"/>
      <c r="E24" s="3">
        <f>SUM(E15:E23)</f>
        <v>935</v>
      </c>
      <c r="F24" s="3">
        <v>1075.25</v>
      </c>
      <c r="G24" s="3">
        <f>SUM(G15:G23)</f>
        <v>190.79999999999995</v>
      </c>
      <c r="H24" s="3">
        <v>1266</v>
      </c>
      <c r="I24" s="3">
        <v>1180</v>
      </c>
      <c r="J24" s="3">
        <v>-86</v>
      </c>
    </row>
    <row r="25" spans="1:7" ht="15">
      <c r="A25" t="s">
        <v>248</v>
      </c>
      <c r="B25" t="s">
        <v>247</v>
      </c>
      <c r="C25">
        <v>61</v>
      </c>
      <c r="D25">
        <v>1</v>
      </c>
      <c r="E25">
        <v>61</v>
      </c>
      <c r="G25">
        <v>10.6</v>
      </c>
    </row>
    <row r="26" spans="1:7" ht="15">
      <c r="A26" t="s">
        <v>248</v>
      </c>
      <c r="B26" t="s">
        <v>269</v>
      </c>
      <c r="C26">
        <v>34</v>
      </c>
      <c r="D26">
        <v>1</v>
      </c>
      <c r="E26">
        <v>34</v>
      </c>
      <c r="G26">
        <v>10.6</v>
      </c>
    </row>
    <row r="27" spans="1:7" ht="15">
      <c r="A27" t="s">
        <v>276</v>
      </c>
      <c r="B27" t="s">
        <v>275</v>
      </c>
      <c r="C27">
        <v>64</v>
      </c>
      <c r="D27">
        <v>1</v>
      </c>
      <c r="E27">
        <v>64</v>
      </c>
      <c r="G27">
        <v>10.6</v>
      </c>
    </row>
    <row r="28" spans="1:10" ht="15">
      <c r="A28" s="3" t="s">
        <v>276</v>
      </c>
      <c r="B28" s="3"/>
      <c r="C28" s="3"/>
      <c r="D28" s="3"/>
      <c r="E28" s="3">
        <f>SUM(E25:E27)</f>
        <v>159</v>
      </c>
      <c r="F28" s="3">
        <v>182.85</v>
      </c>
      <c r="G28" s="3">
        <f>SUM(G25:G27)</f>
        <v>31.799999999999997</v>
      </c>
      <c r="H28" s="3">
        <v>214.7</v>
      </c>
      <c r="I28" s="3">
        <v>230</v>
      </c>
      <c r="J28" s="3">
        <v>15.3</v>
      </c>
    </row>
    <row r="29" spans="1:7" ht="15">
      <c r="A29" t="s">
        <v>225</v>
      </c>
      <c r="B29" t="s">
        <v>219</v>
      </c>
      <c r="C29">
        <v>48</v>
      </c>
      <c r="D29">
        <v>1</v>
      </c>
      <c r="E29">
        <v>48</v>
      </c>
      <c r="G29">
        <v>10.6</v>
      </c>
    </row>
    <row r="30" spans="1:11" ht="15">
      <c r="A30" s="3" t="s">
        <v>225</v>
      </c>
      <c r="B30" s="3"/>
      <c r="C30" s="3"/>
      <c r="D30" s="3"/>
      <c r="E30" s="3">
        <v>48</v>
      </c>
      <c r="F30" s="3">
        <v>55</v>
      </c>
      <c r="G30" s="3">
        <v>10.6</v>
      </c>
      <c r="H30" s="3">
        <v>65.6</v>
      </c>
      <c r="I30" s="3">
        <v>60</v>
      </c>
      <c r="J30" s="3">
        <v>-5.6</v>
      </c>
      <c r="K30" s="3"/>
    </row>
    <row r="31" spans="1:7" ht="15">
      <c r="A31" t="s">
        <v>211</v>
      </c>
      <c r="B31" t="s">
        <v>207</v>
      </c>
      <c r="C31">
        <v>48</v>
      </c>
      <c r="D31">
        <v>2</v>
      </c>
      <c r="E31">
        <v>96</v>
      </c>
      <c r="G31">
        <v>21.2</v>
      </c>
    </row>
    <row r="32" spans="1:7" ht="15">
      <c r="A32" t="s">
        <v>211</v>
      </c>
      <c r="B32" t="s">
        <v>219</v>
      </c>
      <c r="C32">
        <v>48</v>
      </c>
      <c r="D32">
        <v>2</v>
      </c>
      <c r="E32">
        <v>96</v>
      </c>
      <c r="G32">
        <v>21.2</v>
      </c>
    </row>
    <row r="33" spans="1:7" ht="15">
      <c r="A33" t="s">
        <v>211</v>
      </c>
      <c r="B33" t="s">
        <v>241</v>
      </c>
      <c r="C33">
        <v>48</v>
      </c>
      <c r="D33">
        <v>1</v>
      </c>
      <c r="E33">
        <v>48</v>
      </c>
      <c r="G33">
        <v>10.6</v>
      </c>
    </row>
    <row r="34" spans="1:7" ht="15">
      <c r="A34" t="s">
        <v>211</v>
      </c>
      <c r="B34" t="s">
        <v>247</v>
      </c>
      <c r="C34">
        <v>61</v>
      </c>
      <c r="D34">
        <v>1</v>
      </c>
      <c r="E34">
        <v>61</v>
      </c>
      <c r="G34">
        <v>10.6</v>
      </c>
    </row>
    <row r="35" spans="1:7" ht="15">
      <c r="A35" t="s">
        <v>211</v>
      </c>
      <c r="B35" t="s">
        <v>251</v>
      </c>
      <c r="C35">
        <v>51</v>
      </c>
      <c r="D35">
        <v>2</v>
      </c>
      <c r="E35">
        <v>102</v>
      </c>
      <c r="G35">
        <v>21.2</v>
      </c>
    </row>
    <row r="36" spans="1:7" ht="15">
      <c r="A36" t="s">
        <v>211</v>
      </c>
      <c r="B36" t="s">
        <v>262</v>
      </c>
      <c r="C36">
        <v>57</v>
      </c>
      <c r="D36">
        <v>1</v>
      </c>
      <c r="E36">
        <v>57</v>
      </c>
      <c r="G36">
        <v>10.6</v>
      </c>
    </row>
    <row r="37" spans="1:7" ht="15">
      <c r="A37" t="s">
        <v>211</v>
      </c>
      <c r="B37" t="s">
        <v>263</v>
      </c>
      <c r="C37">
        <v>57</v>
      </c>
      <c r="D37">
        <v>1</v>
      </c>
      <c r="E37">
        <v>57</v>
      </c>
      <c r="G37">
        <v>10.6</v>
      </c>
    </row>
    <row r="38" spans="1:7" ht="15">
      <c r="A38" t="s">
        <v>211</v>
      </c>
      <c r="B38" t="s">
        <v>274</v>
      </c>
      <c r="C38">
        <v>225</v>
      </c>
      <c r="D38">
        <v>3</v>
      </c>
      <c r="E38">
        <v>675</v>
      </c>
      <c r="G38">
        <v>31.8</v>
      </c>
    </row>
    <row r="39" spans="1:7" ht="15">
      <c r="A39" t="s">
        <v>211</v>
      </c>
      <c r="B39" t="s">
        <v>275</v>
      </c>
      <c r="C39">
        <v>64</v>
      </c>
      <c r="D39">
        <v>1</v>
      </c>
      <c r="E39">
        <v>64</v>
      </c>
      <c r="G39">
        <v>10.6</v>
      </c>
    </row>
    <row r="40" spans="1:7" ht="15">
      <c r="A40" t="s">
        <v>230</v>
      </c>
      <c r="B40" t="s">
        <v>229</v>
      </c>
      <c r="C40">
        <v>48</v>
      </c>
      <c r="D40">
        <v>2</v>
      </c>
      <c r="E40">
        <v>96</v>
      </c>
      <c r="G40">
        <v>21.2</v>
      </c>
    </row>
    <row r="41" spans="1:10" ht="15">
      <c r="A41" s="3" t="s">
        <v>211</v>
      </c>
      <c r="B41" s="3"/>
      <c r="C41" s="3"/>
      <c r="D41" s="3"/>
      <c r="E41" s="3">
        <f>SUM(E31:E40)</f>
        <v>1352</v>
      </c>
      <c r="F41" s="3">
        <v>1514</v>
      </c>
      <c r="G41" s="3">
        <f>SUM(G31:G40)</f>
        <v>169.59999999999997</v>
      </c>
      <c r="H41" s="3">
        <v>1683.6</v>
      </c>
      <c r="I41" s="3">
        <v>1600</v>
      </c>
      <c r="J41" s="3">
        <v>-83.6</v>
      </c>
    </row>
    <row r="42" spans="1:7" ht="15">
      <c r="A42" t="s">
        <v>226</v>
      </c>
      <c r="B42" t="s">
        <v>262</v>
      </c>
      <c r="C42">
        <v>57</v>
      </c>
      <c r="D42">
        <v>1</v>
      </c>
      <c r="E42">
        <v>57</v>
      </c>
      <c r="G42">
        <v>10.6</v>
      </c>
    </row>
    <row r="43" spans="1:7" ht="15">
      <c r="A43" t="s">
        <v>226</v>
      </c>
      <c r="B43" t="s">
        <v>219</v>
      </c>
      <c r="C43">
        <v>48</v>
      </c>
      <c r="D43">
        <v>1</v>
      </c>
      <c r="E43">
        <v>48</v>
      </c>
      <c r="G43">
        <v>10.6</v>
      </c>
    </row>
    <row r="44" spans="1:7" ht="15">
      <c r="A44" t="s">
        <v>226</v>
      </c>
      <c r="B44" t="s">
        <v>241</v>
      </c>
      <c r="C44">
        <v>48</v>
      </c>
      <c r="D44">
        <v>1</v>
      </c>
      <c r="E44">
        <v>48</v>
      </c>
      <c r="G44">
        <v>10.6</v>
      </c>
    </row>
    <row r="45" spans="1:7" ht="15">
      <c r="A45" t="s">
        <v>226</v>
      </c>
      <c r="B45" t="s">
        <v>263</v>
      </c>
      <c r="C45">
        <v>57</v>
      </c>
      <c r="D45">
        <v>1</v>
      </c>
      <c r="E45">
        <v>57</v>
      </c>
      <c r="G45">
        <v>10.6</v>
      </c>
    </row>
    <row r="46" spans="1:7" ht="15">
      <c r="A46" t="s">
        <v>226</v>
      </c>
      <c r="B46" t="s">
        <v>271</v>
      </c>
      <c r="C46">
        <v>35</v>
      </c>
      <c r="D46">
        <v>1</v>
      </c>
      <c r="E46">
        <v>35</v>
      </c>
      <c r="G46">
        <v>10.6</v>
      </c>
    </row>
    <row r="47" spans="1:10" ht="15">
      <c r="A47" s="3" t="s">
        <v>226</v>
      </c>
      <c r="B47" s="3"/>
      <c r="C47" s="3"/>
      <c r="D47" s="3"/>
      <c r="E47" s="3">
        <f>SUM(E42:E46)</f>
        <v>245</v>
      </c>
      <c r="F47" s="3">
        <v>281.75</v>
      </c>
      <c r="G47" s="3">
        <f>SUM(G42:G46)</f>
        <v>53</v>
      </c>
      <c r="H47" s="3">
        <v>334.7</v>
      </c>
      <c r="I47" s="3">
        <v>307</v>
      </c>
      <c r="J47" s="3">
        <v>-27.7</v>
      </c>
    </row>
    <row r="48" spans="1:7" ht="15">
      <c r="A48" t="s">
        <v>233</v>
      </c>
      <c r="B48" t="s">
        <v>232</v>
      </c>
      <c r="C48">
        <v>48</v>
      </c>
      <c r="D48">
        <v>1</v>
      </c>
      <c r="E48">
        <v>48</v>
      </c>
      <c r="G48">
        <v>10.6</v>
      </c>
    </row>
    <row r="49" spans="1:7" ht="15">
      <c r="A49" t="s">
        <v>233</v>
      </c>
      <c r="B49" t="s">
        <v>271</v>
      </c>
      <c r="C49">
        <v>35</v>
      </c>
      <c r="D49">
        <v>1</v>
      </c>
      <c r="E49">
        <v>35</v>
      </c>
      <c r="G49">
        <v>10.6</v>
      </c>
    </row>
    <row r="50" spans="1:7" ht="15">
      <c r="A50" t="s">
        <v>194</v>
      </c>
      <c r="B50" t="s">
        <v>179</v>
      </c>
      <c r="C50">
        <v>48</v>
      </c>
      <c r="D50">
        <v>1</v>
      </c>
      <c r="E50">
        <v>48</v>
      </c>
      <c r="G50">
        <v>10.6</v>
      </c>
    </row>
    <row r="51" spans="1:11" ht="15">
      <c r="A51" s="3" t="s">
        <v>194</v>
      </c>
      <c r="B51" s="3"/>
      <c r="C51" s="3"/>
      <c r="D51" s="3"/>
      <c r="E51" s="3">
        <f>SUM(E48:E50)</f>
        <v>131</v>
      </c>
      <c r="F51" s="3">
        <v>150.65</v>
      </c>
      <c r="G51" s="3">
        <f>SUM(G48:G50)</f>
        <v>31.799999999999997</v>
      </c>
      <c r="H51" s="3">
        <v>182.5</v>
      </c>
      <c r="I51" s="3">
        <v>155</v>
      </c>
      <c r="J51" s="3">
        <v>27.5</v>
      </c>
      <c r="K51" s="3"/>
    </row>
    <row r="52" spans="1:7" ht="15">
      <c r="A52" t="s">
        <v>260</v>
      </c>
      <c r="B52" t="s">
        <v>262</v>
      </c>
      <c r="C52">
        <v>57</v>
      </c>
      <c r="D52">
        <v>1</v>
      </c>
      <c r="E52">
        <v>57</v>
      </c>
      <c r="G52">
        <v>10.6</v>
      </c>
    </row>
    <row r="53" spans="1:7" ht="15">
      <c r="A53" t="s">
        <v>260</v>
      </c>
      <c r="B53" t="s">
        <v>263</v>
      </c>
      <c r="C53">
        <v>57</v>
      </c>
      <c r="D53">
        <v>1</v>
      </c>
      <c r="E53">
        <v>57</v>
      </c>
      <c r="G53">
        <v>10.6</v>
      </c>
    </row>
    <row r="54" spans="1:11" ht="15">
      <c r="A54" s="3" t="s">
        <v>260</v>
      </c>
      <c r="B54" s="3"/>
      <c r="C54" s="3"/>
      <c r="D54" s="3"/>
      <c r="E54" s="3">
        <f>SUM(E52:E53)</f>
        <v>114</v>
      </c>
      <c r="F54" s="3">
        <v>131</v>
      </c>
      <c r="G54" s="3">
        <f>SUM(G52:G53)</f>
        <v>21.2</v>
      </c>
      <c r="H54" s="3">
        <v>152.2</v>
      </c>
      <c r="I54" s="3">
        <v>141</v>
      </c>
      <c r="J54" s="3">
        <v>-11.2</v>
      </c>
      <c r="K54" s="3"/>
    </row>
    <row r="55" spans="1:7" ht="15">
      <c r="A55" t="s">
        <v>245</v>
      </c>
      <c r="B55" t="s">
        <v>241</v>
      </c>
      <c r="C55">
        <v>48</v>
      </c>
      <c r="D55">
        <v>1</v>
      </c>
      <c r="E55">
        <v>48</v>
      </c>
      <c r="G55">
        <v>10.6</v>
      </c>
    </row>
    <row r="56" spans="1:7" ht="15">
      <c r="A56" t="s">
        <v>245</v>
      </c>
      <c r="B56" t="s">
        <v>251</v>
      </c>
      <c r="C56">
        <v>51</v>
      </c>
      <c r="D56">
        <v>1</v>
      </c>
      <c r="E56">
        <v>51</v>
      </c>
      <c r="G56">
        <v>10.6</v>
      </c>
    </row>
    <row r="57" spans="1:7" ht="15">
      <c r="A57" t="s">
        <v>245</v>
      </c>
      <c r="B57" t="s">
        <v>262</v>
      </c>
      <c r="C57">
        <v>57</v>
      </c>
      <c r="D57">
        <v>1</v>
      </c>
      <c r="E57">
        <v>57</v>
      </c>
      <c r="G57">
        <v>10.6</v>
      </c>
    </row>
    <row r="58" spans="1:7" ht="15">
      <c r="A58" t="s">
        <v>245</v>
      </c>
      <c r="B58" t="s">
        <v>263</v>
      </c>
      <c r="C58">
        <v>57</v>
      </c>
      <c r="D58">
        <v>1</v>
      </c>
      <c r="E58">
        <v>57</v>
      </c>
      <c r="G58">
        <v>10.6</v>
      </c>
    </row>
    <row r="59" spans="1:11" ht="15">
      <c r="A59" s="3" t="s">
        <v>245</v>
      </c>
      <c r="B59" s="3"/>
      <c r="C59" s="3"/>
      <c r="D59" s="3"/>
      <c r="E59" s="3">
        <f>SUM(E55:E58)</f>
        <v>213</v>
      </c>
      <c r="F59" s="3">
        <v>245</v>
      </c>
      <c r="G59" s="3">
        <f>SUM(G55:G58)</f>
        <v>42.4</v>
      </c>
      <c r="H59" s="3">
        <v>287.4</v>
      </c>
      <c r="I59" s="3">
        <v>265</v>
      </c>
      <c r="J59" s="3">
        <v>-22.4</v>
      </c>
      <c r="K59" s="3"/>
    </row>
    <row r="60" spans="1:7" ht="15">
      <c r="A60" t="s">
        <v>218</v>
      </c>
      <c r="B60" t="s">
        <v>207</v>
      </c>
      <c r="C60">
        <v>48</v>
      </c>
      <c r="D60">
        <v>1</v>
      </c>
      <c r="E60">
        <v>48</v>
      </c>
      <c r="G60">
        <v>10.6</v>
      </c>
    </row>
    <row r="61" spans="1:7" ht="15">
      <c r="A61" t="s">
        <v>218</v>
      </c>
      <c r="B61" t="s">
        <v>232</v>
      </c>
      <c r="C61">
        <v>48</v>
      </c>
      <c r="D61">
        <v>1</v>
      </c>
      <c r="E61">
        <v>48</v>
      </c>
      <c r="G61">
        <v>10.6</v>
      </c>
    </row>
    <row r="62" spans="1:7" ht="15">
      <c r="A62" t="s">
        <v>218</v>
      </c>
      <c r="B62" t="s">
        <v>246</v>
      </c>
      <c r="C62">
        <v>53</v>
      </c>
      <c r="D62">
        <v>1</v>
      </c>
      <c r="E62">
        <v>53</v>
      </c>
      <c r="G62">
        <v>10.6</v>
      </c>
    </row>
    <row r="63" spans="1:7" ht="15">
      <c r="A63" t="s">
        <v>218</v>
      </c>
      <c r="B63" t="s">
        <v>247</v>
      </c>
      <c r="C63">
        <v>61</v>
      </c>
      <c r="D63">
        <v>1</v>
      </c>
      <c r="E63">
        <v>61</v>
      </c>
      <c r="G63">
        <v>10.6</v>
      </c>
    </row>
    <row r="64" spans="1:7" ht="15">
      <c r="A64" t="s">
        <v>218</v>
      </c>
      <c r="B64" t="s">
        <v>262</v>
      </c>
      <c r="C64">
        <v>57</v>
      </c>
      <c r="D64">
        <v>2</v>
      </c>
      <c r="E64">
        <v>114</v>
      </c>
      <c r="G64">
        <v>21.2</v>
      </c>
    </row>
    <row r="65" spans="1:7" ht="15">
      <c r="A65" t="s">
        <v>203</v>
      </c>
      <c r="B65" t="s">
        <v>179</v>
      </c>
      <c r="C65">
        <v>48</v>
      </c>
      <c r="D65">
        <v>1</v>
      </c>
      <c r="E65">
        <v>48</v>
      </c>
      <c r="G65">
        <v>10.6</v>
      </c>
    </row>
    <row r="66" spans="1:11" ht="15">
      <c r="A66" s="3" t="s">
        <v>203</v>
      </c>
      <c r="B66" s="3"/>
      <c r="C66" s="3"/>
      <c r="D66" s="3"/>
      <c r="E66" s="3">
        <f>SUM(E60:E65)</f>
        <v>372</v>
      </c>
      <c r="F66" s="3">
        <v>427.8</v>
      </c>
      <c r="G66" s="3">
        <f>SUM(G60:G65)</f>
        <v>74.19999999999999</v>
      </c>
      <c r="H66" s="3">
        <v>502</v>
      </c>
      <c r="I66" s="3">
        <v>465</v>
      </c>
      <c r="J66" s="3">
        <v>-37</v>
      </c>
      <c r="K66" s="3"/>
    </row>
    <row r="67" spans="1:7" ht="15">
      <c r="A67" t="s">
        <v>266</v>
      </c>
      <c r="B67" t="s">
        <v>263</v>
      </c>
      <c r="C67">
        <v>57</v>
      </c>
      <c r="D67">
        <v>1</v>
      </c>
      <c r="E67">
        <v>57</v>
      </c>
      <c r="G67">
        <v>10.6</v>
      </c>
    </row>
    <row r="68" spans="1:11" ht="15">
      <c r="A68" s="3" t="s">
        <v>266</v>
      </c>
      <c r="B68" s="3"/>
      <c r="C68" s="3"/>
      <c r="D68" s="3"/>
      <c r="E68" s="3">
        <v>57</v>
      </c>
      <c r="F68" s="3">
        <v>65.55</v>
      </c>
      <c r="G68" s="3">
        <v>10.6</v>
      </c>
      <c r="H68" s="3">
        <v>76</v>
      </c>
      <c r="I68" s="3">
        <v>70</v>
      </c>
      <c r="J68" s="3">
        <v>-6</v>
      </c>
      <c r="K68" s="3"/>
    </row>
    <row r="69" spans="1:7" ht="15">
      <c r="A69" t="s">
        <v>113</v>
      </c>
      <c r="B69" t="s">
        <v>207</v>
      </c>
      <c r="C69">
        <v>48</v>
      </c>
      <c r="D69">
        <v>1</v>
      </c>
      <c r="E69">
        <v>48</v>
      </c>
      <c r="G69">
        <v>10.6</v>
      </c>
    </row>
    <row r="70" spans="1:7" ht="15">
      <c r="A70" t="s">
        <v>113</v>
      </c>
      <c r="B70" t="s">
        <v>229</v>
      </c>
      <c r="C70">
        <v>48</v>
      </c>
      <c r="D70">
        <v>1</v>
      </c>
      <c r="E70">
        <v>48</v>
      </c>
      <c r="G70">
        <v>10.6</v>
      </c>
    </row>
    <row r="71" spans="1:7" ht="15">
      <c r="A71" t="s">
        <v>113</v>
      </c>
      <c r="B71" t="s">
        <v>237</v>
      </c>
      <c r="C71">
        <v>48</v>
      </c>
      <c r="D71">
        <v>2</v>
      </c>
      <c r="E71">
        <v>96</v>
      </c>
      <c r="G71">
        <v>21.2</v>
      </c>
    </row>
    <row r="72" spans="1:7" ht="15">
      <c r="A72" t="s">
        <v>113</v>
      </c>
      <c r="B72" t="s">
        <v>241</v>
      </c>
      <c r="C72">
        <v>48</v>
      </c>
      <c r="D72">
        <v>1</v>
      </c>
      <c r="E72">
        <v>48</v>
      </c>
      <c r="G72">
        <v>10.6</v>
      </c>
    </row>
    <row r="73" spans="1:7" ht="15">
      <c r="A73" t="s">
        <v>113</v>
      </c>
      <c r="B73" t="s">
        <v>246</v>
      </c>
      <c r="C73">
        <v>53</v>
      </c>
      <c r="D73">
        <v>1</v>
      </c>
      <c r="E73">
        <v>53</v>
      </c>
      <c r="G73">
        <v>10.6</v>
      </c>
    </row>
    <row r="74" spans="1:7" ht="15">
      <c r="A74" t="s">
        <v>113</v>
      </c>
      <c r="B74" t="s">
        <v>251</v>
      </c>
      <c r="C74">
        <v>51</v>
      </c>
      <c r="D74">
        <v>1</v>
      </c>
      <c r="E74">
        <v>51</v>
      </c>
      <c r="G74">
        <v>10.6</v>
      </c>
    </row>
    <row r="75" spans="1:7" ht="15">
      <c r="A75" t="s">
        <v>113</v>
      </c>
      <c r="B75" t="s">
        <v>262</v>
      </c>
      <c r="C75">
        <v>57</v>
      </c>
      <c r="D75">
        <v>1</v>
      </c>
      <c r="E75">
        <v>57</v>
      </c>
      <c r="G75">
        <v>10.6</v>
      </c>
    </row>
    <row r="76" spans="1:10" ht="15">
      <c r="A76" s="3" t="s">
        <v>113</v>
      </c>
      <c r="B76" s="3"/>
      <c r="C76" s="3"/>
      <c r="D76" s="3"/>
      <c r="E76" s="3">
        <f>SUM(E69:E75)</f>
        <v>401</v>
      </c>
      <c r="F76" s="3"/>
      <c r="G76" s="3">
        <f>SUM(G69:G75)</f>
        <v>84.8</v>
      </c>
      <c r="H76" s="3"/>
      <c r="I76" s="3"/>
      <c r="J76" s="3"/>
    </row>
    <row r="77" spans="1:7" ht="15">
      <c r="A77" t="s">
        <v>223</v>
      </c>
      <c r="B77" t="s">
        <v>219</v>
      </c>
      <c r="C77">
        <v>48</v>
      </c>
      <c r="D77">
        <v>1</v>
      </c>
      <c r="E77">
        <v>48</v>
      </c>
      <c r="G77">
        <v>10.6</v>
      </c>
    </row>
    <row r="78" spans="1:7" ht="15">
      <c r="A78" t="s">
        <v>223</v>
      </c>
      <c r="B78" t="s">
        <v>229</v>
      </c>
      <c r="C78">
        <v>48</v>
      </c>
      <c r="D78">
        <v>1</v>
      </c>
      <c r="E78">
        <v>48</v>
      </c>
      <c r="G78">
        <v>10.6</v>
      </c>
    </row>
    <row r="79" spans="1:7" ht="15">
      <c r="A79" t="s">
        <v>223</v>
      </c>
      <c r="B79" t="s">
        <v>262</v>
      </c>
      <c r="C79">
        <v>57</v>
      </c>
      <c r="D79">
        <v>1</v>
      </c>
      <c r="E79">
        <v>57</v>
      </c>
      <c r="G79">
        <v>10.6</v>
      </c>
    </row>
    <row r="80" spans="1:7" ht="15">
      <c r="A80" t="s">
        <v>253</v>
      </c>
      <c r="B80" t="s">
        <v>251</v>
      </c>
      <c r="C80">
        <v>51</v>
      </c>
      <c r="D80">
        <v>1</v>
      </c>
      <c r="E80">
        <v>51</v>
      </c>
      <c r="G80">
        <v>10.6</v>
      </c>
    </row>
    <row r="81" spans="1:10" ht="15">
      <c r="A81" s="3" t="s">
        <v>253</v>
      </c>
      <c r="B81" s="3"/>
      <c r="C81" s="3"/>
      <c r="D81" s="3"/>
      <c r="E81" s="3">
        <f>SUM(E77:E80)</f>
        <v>204</v>
      </c>
      <c r="F81" s="3">
        <v>234.6</v>
      </c>
      <c r="G81" s="3">
        <f>SUM(G77:G80)</f>
        <v>42.4</v>
      </c>
      <c r="H81" s="3">
        <v>277</v>
      </c>
      <c r="I81" s="3">
        <v>255</v>
      </c>
      <c r="J81" s="3">
        <v>-22</v>
      </c>
    </row>
    <row r="82" spans="1:7" ht="15">
      <c r="A82" t="s">
        <v>199</v>
      </c>
      <c r="B82" t="s">
        <v>179</v>
      </c>
      <c r="C82">
        <v>48</v>
      </c>
      <c r="D82">
        <v>3</v>
      </c>
      <c r="E82">
        <v>144</v>
      </c>
      <c r="G82">
        <v>31.8</v>
      </c>
    </row>
    <row r="83" spans="1:7" ht="15">
      <c r="A83" t="s">
        <v>199</v>
      </c>
      <c r="B83" t="s">
        <v>207</v>
      </c>
      <c r="C83">
        <v>48</v>
      </c>
      <c r="D83">
        <v>3</v>
      </c>
      <c r="E83">
        <v>144</v>
      </c>
      <c r="G83">
        <v>31.8</v>
      </c>
    </row>
    <row r="84" spans="1:7" ht="15">
      <c r="A84" t="s">
        <v>199</v>
      </c>
      <c r="B84" t="s">
        <v>229</v>
      </c>
      <c r="C84">
        <v>48</v>
      </c>
      <c r="D84">
        <v>3</v>
      </c>
      <c r="E84">
        <v>144</v>
      </c>
      <c r="G84">
        <v>31.8</v>
      </c>
    </row>
    <row r="85" spans="1:7" ht="15">
      <c r="A85" t="s">
        <v>199</v>
      </c>
      <c r="B85" t="s">
        <v>232</v>
      </c>
      <c r="C85">
        <v>48</v>
      </c>
      <c r="D85">
        <v>3</v>
      </c>
      <c r="E85">
        <v>144</v>
      </c>
      <c r="G85">
        <v>31.8</v>
      </c>
    </row>
    <row r="86" spans="1:7" ht="15">
      <c r="A86" t="s">
        <v>199</v>
      </c>
      <c r="B86" t="s">
        <v>246</v>
      </c>
      <c r="C86">
        <v>53</v>
      </c>
      <c r="D86">
        <v>4</v>
      </c>
      <c r="E86">
        <v>212</v>
      </c>
      <c r="G86">
        <v>42.4</v>
      </c>
    </row>
    <row r="87" spans="1:7" ht="15">
      <c r="A87" t="s">
        <v>199</v>
      </c>
      <c r="B87" t="s">
        <v>247</v>
      </c>
      <c r="C87">
        <v>61</v>
      </c>
      <c r="D87">
        <v>3</v>
      </c>
      <c r="E87">
        <v>183</v>
      </c>
      <c r="G87">
        <v>31.8</v>
      </c>
    </row>
    <row r="88" spans="1:7" ht="15">
      <c r="A88" t="s">
        <v>199</v>
      </c>
      <c r="B88" t="s">
        <v>251</v>
      </c>
      <c r="C88">
        <v>51</v>
      </c>
      <c r="D88">
        <v>1</v>
      </c>
      <c r="E88">
        <v>51</v>
      </c>
      <c r="G88">
        <v>10.6</v>
      </c>
    </row>
    <row r="89" spans="1:7" ht="15">
      <c r="A89" t="s">
        <v>199</v>
      </c>
      <c r="B89" t="s">
        <v>262</v>
      </c>
      <c r="C89">
        <v>57</v>
      </c>
      <c r="D89">
        <v>5</v>
      </c>
      <c r="E89">
        <v>285</v>
      </c>
      <c r="G89">
        <v>53</v>
      </c>
    </row>
    <row r="90" spans="1:7" ht="15">
      <c r="A90" t="s">
        <v>199</v>
      </c>
      <c r="B90" t="s">
        <v>263</v>
      </c>
      <c r="C90">
        <v>57</v>
      </c>
      <c r="D90">
        <v>1</v>
      </c>
      <c r="E90">
        <v>57</v>
      </c>
      <c r="G90">
        <v>10.6</v>
      </c>
    </row>
    <row r="91" spans="1:7" ht="15">
      <c r="A91" t="s">
        <v>199</v>
      </c>
      <c r="B91" t="s">
        <v>275</v>
      </c>
      <c r="C91">
        <v>64</v>
      </c>
      <c r="D91">
        <v>1</v>
      </c>
      <c r="E91">
        <v>64</v>
      </c>
      <c r="G91">
        <v>10.6</v>
      </c>
    </row>
    <row r="92" spans="1:7" ht="15">
      <c r="A92" t="s">
        <v>240</v>
      </c>
      <c r="B92" t="s">
        <v>237</v>
      </c>
      <c r="C92">
        <v>48</v>
      </c>
      <c r="D92">
        <v>4</v>
      </c>
      <c r="E92">
        <v>192</v>
      </c>
      <c r="G92">
        <v>42.4</v>
      </c>
    </row>
    <row r="93" spans="1:10" ht="15">
      <c r="A93" s="3" t="s">
        <v>240</v>
      </c>
      <c r="B93" s="3"/>
      <c r="C93" s="3"/>
      <c r="D93" s="3"/>
      <c r="E93" s="3">
        <f>SUM(E82:E92)</f>
        <v>1620</v>
      </c>
      <c r="F93" s="3">
        <v>1814</v>
      </c>
      <c r="G93" s="3">
        <f>SUM(G82:G92)</f>
        <v>328.6</v>
      </c>
      <c r="H93" s="3">
        <v>2142.6</v>
      </c>
      <c r="I93" s="3">
        <v>2000</v>
      </c>
      <c r="J93" s="3">
        <v>-142.6</v>
      </c>
    </row>
    <row r="94" spans="1:7" ht="15">
      <c r="A94" t="s">
        <v>144</v>
      </c>
      <c r="B94" t="s">
        <v>207</v>
      </c>
      <c r="C94">
        <v>48</v>
      </c>
      <c r="D94">
        <v>1</v>
      </c>
      <c r="E94">
        <v>48</v>
      </c>
      <c r="G94">
        <v>10.6</v>
      </c>
    </row>
    <row r="95" spans="1:7" ht="15">
      <c r="A95" t="s">
        <v>144</v>
      </c>
      <c r="B95" t="s">
        <v>219</v>
      </c>
      <c r="C95">
        <v>48</v>
      </c>
      <c r="D95">
        <v>1</v>
      </c>
      <c r="E95">
        <v>48</v>
      </c>
      <c r="G95">
        <v>10.6</v>
      </c>
    </row>
    <row r="96" spans="1:7" ht="15">
      <c r="A96" t="s">
        <v>144</v>
      </c>
      <c r="B96" t="s">
        <v>237</v>
      </c>
      <c r="C96">
        <v>48</v>
      </c>
      <c r="D96">
        <v>1</v>
      </c>
      <c r="E96">
        <v>48</v>
      </c>
      <c r="G96">
        <v>10.6</v>
      </c>
    </row>
    <row r="97" spans="1:7" ht="15">
      <c r="A97" t="s">
        <v>144</v>
      </c>
      <c r="B97" t="s">
        <v>246</v>
      </c>
      <c r="C97">
        <v>53</v>
      </c>
      <c r="D97">
        <v>1</v>
      </c>
      <c r="E97">
        <v>53</v>
      </c>
      <c r="G97">
        <v>10.6</v>
      </c>
    </row>
    <row r="98" spans="1:7" ht="15">
      <c r="A98" t="s">
        <v>144</v>
      </c>
      <c r="B98" t="s">
        <v>247</v>
      </c>
      <c r="C98">
        <v>61</v>
      </c>
      <c r="D98">
        <v>1</v>
      </c>
      <c r="E98">
        <v>61</v>
      </c>
      <c r="G98">
        <v>10.6</v>
      </c>
    </row>
    <row r="99" spans="1:7" ht="15">
      <c r="A99" t="s">
        <v>144</v>
      </c>
      <c r="B99" t="s">
        <v>262</v>
      </c>
      <c r="C99">
        <v>57</v>
      </c>
      <c r="D99">
        <v>1</v>
      </c>
      <c r="E99">
        <v>57</v>
      </c>
      <c r="G99">
        <v>10.6</v>
      </c>
    </row>
    <row r="100" spans="1:7" ht="15">
      <c r="A100" t="s">
        <v>144</v>
      </c>
      <c r="B100" t="s">
        <v>263</v>
      </c>
      <c r="C100">
        <v>57</v>
      </c>
      <c r="D100">
        <v>1</v>
      </c>
      <c r="E100">
        <v>57</v>
      </c>
      <c r="G100">
        <v>10.6</v>
      </c>
    </row>
    <row r="101" spans="1:10" ht="15">
      <c r="A101" s="3" t="s">
        <v>144</v>
      </c>
      <c r="B101" s="3"/>
      <c r="C101" s="3"/>
      <c r="D101" s="3"/>
      <c r="E101" s="3">
        <f>SUM(E94:E100)</f>
        <v>372</v>
      </c>
      <c r="F101" s="3">
        <v>427.8</v>
      </c>
      <c r="G101" s="3">
        <f>SUM(G94:G100)</f>
        <v>74.2</v>
      </c>
      <c r="H101" s="3">
        <v>502</v>
      </c>
      <c r="I101" s="3">
        <v>460</v>
      </c>
      <c r="J101" s="3">
        <v>-42</v>
      </c>
    </row>
    <row r="102" spans="1:7" ht="15">
      <c r="A102" t="s">
        <v>186</v>
      </c>
      <c r="B102" t="s">
        <v>179</v>
      </c>
      <c r="C102">
        <v>48</v>
      </c>
      <c r="D102">
        <v>1</v>
      </c>
      <c r="E102">
        <v>48</v>
      </c>
      <c r="G102">
        <v>10.6</v>
      </c>
    </row>
    <row r="103" spans="1:7" ht="15">
      <c r="A103" t="s">
        <v>186</v>
      </c>
      <c r="B103" t="s">
        <v>237</v>
      </c>
      <c r="C103">
        <v>48</v>
      </c>
      <c r="D103">
        <v>1</v>
      </c>
      <c r="E103">
        <v>48</v>
      </c>
      <c r="G103">
        <v>10.6</v>
      </c>
    </row>
    <row r="104" spans="1:7" ht="15">
      <c r="A104" t="s">
        <v>186</v>
      </c>
      <c r="B104" t="s">
        <v>246</v>
      </c>
      <c r="C104">
        <v>53</v>
      </c>
      <c r="D104">
        <v>1</v>
      </c>
      <c r="E104">
        <v>53</v>
      </c>
      <c r="G104">
        <v>10.6</v>
      </c>
    </row>
    <row r="105" spans="1:7" ht="15">
      <c r="A105" t="s">
        <v>186</v>
      </c>
      <c r="B105" t="s">
        <v>247</v>
      </c>
      <c r="C105">
        <v>61</v>
      </c>
      <c r="D105">
        <v>1</v>
      </c>
      <c r="E105">
        <v>61</v>
      </c>
      <c r="G105">
        <v>10.6</v>
      </c>
    </row>
    <row r="106" spans="1:7" ht="15">
      <c r="A106" t="s">
        <v>186</v>
      </c>
      <c r="B106" t="s">
        <v>251</v>
      </c>
      <c r="C106">
        <v>51</v>
      </c>
      <c r="D106">
        <v>1</v>
      </c>
      <c r="E106">
        <v>51</v>
      </c>
      <c r="G106">
        <v>10.6</v>
      </c>
    </row>
    <row r="107" spans="1:12" ht="15">
      <c r="A107" s="3" t="s">
        <v>186</v>
      </c>
      <c r="B107" s="3"/>
      <c r="C107" s="3"/>
      <c r="D107" s="3"/>
      <c r="E107" s="3">
        <f>SUM(E102:E106)</f>
        <v>261</v>
      </c>
      <c r="F107" s="3">
        <v>300</v>
      </c>
      <c r="G107" s="3">
        <f>SUM(G102:G106)</f>
        <v>53</v>
      </c>
      <c r="H107" s="3">
        <v>353</v>
      </c>
      <c r="I107" s="3">
        <v>325</v>
      </c>
      <c r="J107" s="3">
        <v>-28</v>
      </c>
      <c r="K107" s="3"/>
      <c r="L107" s="3"/>
    </row>
    <row r="108" spans="1:7" ht="15">
      <c r="A108" t="s">
        <v>65</v>
      </c>
      <c r="B108" t="s">
        <v>179</v>
      </c>
      <c r="C108">
        <v>48</v>
      </c>
      <c r="D108">
        <v>2</v>
      </c>
      <c r="E108">
        <v>96</v>
      </c>
      <c r="G108">
        <v>21.2</v>
      </c>
    </row>
    <row r="109" spans="1:7" ht="15">
      <c r="A109" t="s">
        <v>65</v>
      </c>
      <c r="B109" t="s">
        <v>207</v>
      </c>
      <c r="C109">
        <v>48</v>
      </c>
      <c r="D109">
        <v>3</v>
      </c>
      <c r="E109">
        <v>144</v>
      </c>
      <c r="G109">
        <v>31.8</v>
      </c>
    </row>
    <row r="110" spans="1:7" ht="15">
      <c r="A110" t="s">
        <v>65</v>
      </c>
      <c r="B110" t="s">
        <v>219</v>
      </c>
      <c r="C110">
        <v>48</v>
      </c>
      <c r="D110">
        <v>2</v>
      </c>
      <c r="E110">
        <v>96</v>
      </c>
      <c r="G110">
        <v>21.2</v>
      </c>
    </row>
    <row r="111" spans="1:7" ht="15">
      <c r="A111" t="s">
        <v>65</v>
      </c>
      <c r="B111" t="s">
        <v>229</v>
      </c>
      <c r="C111">
        <v>48</v>
      </c>
      <c r="D111">
        <v>2</v>
      </c>
      <c r="E111">
        <v>96</v>
      </c>
      <c r="G111">
        <v>21.2</v>
      </c>
    </row>
    <row r="112" spans="1:7" ht="15">
      <c r="A112" t="s">
        <v>65</v>
      </c>
      <c r="B112" t="s">
        <v>232</v>
      </c>
      <c r="C112">
        <v>48</v>
      </c>
      <c r="D112">
        <v>2</v>
      </c>
      <c r="E112">
        <v>96</v>
      </c>
      <c r="G112">
        <v>21.2</v>
      </c>
    </row>
    <row r="113" spans="1:7" ht="15">
      <c r="A113" t="s">
        <v>65</v>
      </c>
      <c r="B113" t="s">
        <v>237</v>
      </c>
      <c r="C113">
        <v>48</v>
      </c>
      <c r="D113">
        <v>2</v>
      </c>
      <c r="E113">
        <v>96</v>
      </c>
      <c r="G113">
        <v>21.2</v>
      </c>
    </row>
    <row r="114" spans="1:7" ht="15">
      <c r="A114" t="s">
        <v>65</v>
      </c>
      <c r="B114" t="s">
        <v>246</v>
      </c>
      <c r="C114">
        <v>53</v>
      </c>
      <c r="D114">
        <v>2</v>
      </c>
      <c r="E114">
        <v>106</v>
      </c>
      <c r="G114">
        <v>21.2</v>
      </c>
    </row>
    <row r="115" spans="1:7" ht="15">
      <c r="A115" t="s">
        <v>65</v>
      </c>
      <c r="B115" t="s">
        <v>247</v>
      </c>
      <c r="C115">
        <v>61</v>
      </c>
      <c r="D115">
        <v>2</v>
      </c>
      <c r="E115">
        <v>122</v>
      </c>
      <c r="G115">
        <v>21.2</v>
      </c>
    </row>
    <row r="116" spans="1:7" ht="15">
      <c r="A116" t="s">
        <v>65</v>
      </c>
      <c r="B116" t="s">
        <v>251</v>
      </c>
      <c r="C116">
        <v>51</v>
      </c>
      <c r="D116">
        <v>2</v>
      </c>
      <c r="E116">
        <v>102</v>
      </c>
      <c r="G116">
        <v>21.2</v>
      </c>
    </row>
    <row r="117" spans="1:7" ht="15">
      <c r="A117" t="s">
        <v>65</v>
      </c>
      <c r="B117" t="s">
        <v>263</v>
      </c>
      <c r="C117">
        <v>57</v>
      </c>
      <c r="D117">
        <v>2</v>
      </c>
      <c r="E117">
        <v>114</v>
      </c>
      <c r="G117">
        <v>21.2</v>
      </c>
    </row>
    <row r="118" spans="1:11" ht="15">
      <c r="A118" s="3" t="s">
        <v>65</v>
      </c>
      <c r="B118" s="3"/>
      <c r="C118" s="3"/>
      <c r="D118" s="3"/>
      <c r="E118" s="3">
        <f>SUM(E108:E117)</f>
        <v>1068</v>
      </c>
      <c r="F118" s="3">
        <v>1196</v>
      </c>
      <c r="G118" s="3">
        <f>SUM(G108:G117)</f>
        <v>222.59999999999997</v>
      </c>
      <c r="H118" s="3">
        <v>1418.6</v>
      </c>
      <c r="I118" s="3">
        <v>1301</v>
      </c>
      <c r="J118" s="3">
        <v>-117.6</v>
      </c>
      <c r="K118" s="3"/>
    </row>
    <row r="119" spans="1:7" ht="15">
      <c r="A119" t="s">
        <v>238</v>
      </c>
      <c r="B119" t="s">
        <v>237</v>
      </c>
      <c r="C119">
        <v>48</v>
      </c>
      <c r="D119">
        <v>1</v>
      </c>
      <c r="E119">
        <v>48</v>
      </c>
      <c r="G119">
        <v>10.6</v>
      </c>
    </row>
    <row r="120" spans="1:7" ht="15">
      <c r="A120" t="s">
        <v>238</v>
      </c>
      <c r="B120" t="s">
        <v>247</v>
      </c>
      <c r="C120">
        <v>61</v>
      </c>
      <c r="D120">
        <v>1</v>
      </c>
      <c r="E120">
        <v>61</v>
      </c>
      <c r="G120">
        <v>10.6</v>
      </c>
    </row>
    <row r="121" spans="1:7" ht="15">
      <c r="A121" t="s">
        <v>238</v>
      </c>
      <c r="B121" t="s">
        <v>251</v>
      </c>
      <c r="C121">
        <v>51</v>
      </c>
      <c r="D121">
        <v>1</v>
      </c>
      <c r="E121">
        <v>51</v>
      </c>
      <c r="G121">
        <v>10.6</v>
      </c>
    </row>
    <row r="122" spans="1:12" ht="15">
      <c r="A122" s="3" t="s">
        <v>238</v>
      </c>
      <c r="B122" s="3"/>
      <c r="C122" s="3"/>
      <c r="D122" s="3"/>
      <c r="E122" s="3">
        <f>SUM(E119:E121)</f>
        <v>160</v>
      </c>
      <c r="F122" s="3">
        <v>184</v>
      </c>
      <c r="G122" s="3">
        <f>SUM(G119:G121)</f>
        <v>31.799999999999997</v>
      </c>
      <c r="H122" s="3">
        <v>215.8</v>
      </c>
      <c r="I122" s="3">
        <v>200</v>
      </c>
      <c r="J122" s="3">
        <v>-15.8</v>
      </c>
      <c r="K122" s="3"/>
      <c r="L122" s="3"/>
    </row>
    <row r="123" spans="1:7" ht="15">
      <c r="A123" t="s">
        <v>209</v>
      </c>
      <c r="B123" t="s">
        <v>207</v>
      </c>
      <c r="C123">
        <v>48</v>
      </c>
      <c r="D123">
        <v>1</v>
      </c>
      <c r="E123">
        <v>48</v>
      </c>
      <c r="G123">
        <v>10.6</v>
      </c>
    </row>
    <row r="124" spans="1:7" ht="15">
      <c r="A124" t="s">
        <v>209</v>
      </c>
      <c r="B124" t="s">
        <v>219</v>
      </c>
      <c r="C124">
        <v>48</v>
      </c>
      <c r="D124">
        <v>1</v>
      </c>
      <c r="E124">
        <v>48</v>
      </c>
      <c r="G124">
        <v>10.6</v>
      </c>
    </row>
    <row r="125" spans="1:7" ht="15">
      <c r="A125" t="s">
        <v>209</v>
      </c>
      <c r="B125" t="s">
        <v>241</v>
      </c>
      <c r="C125">
        <v>48</v>
      </c>
      <c r="D125">
        <v>1</v>
      </c>
      <c r="E125">
        <v>48</v>
      </c>
      <c r="G125">
        <v>10.6</v>
      </c>
    </row>
    <row r="126" spans="1:7" ht="15">
      <c r="A126" t="s">
        <v>209</v>
      </c>
      <c r="B126" t="s">
        <v>271</v>
      </c>
      <c r="C126">
        <v>35</v>
      </c>
      <c r="D126">
        <v>1</v>
      </c>
      <c r="E126">
        <v>35</v>
      </c>
      <c r="G126">
        <v>10.6</v>
      </c>
    </row>
    <row r="127" spans="1:7" ht="15">
      <c r="A127" t="s">
        <v>268</v>
      </c>
      <c r="B127" t="s">
        <v>267</v>
      </c>
      <c r="C127">
        <v>34</v>
      </c>
      <c r="D127">
        <v>2</v>
      </c>
      <c r="E127">
        <v>68</v>
      </c>
      <c r="G127">
        <v>21.2</v>
      </c>
    </row>
    <row r="128" spans="1:12" ht="15">
      <c r="A128" s="3" t="s">
        <v>268</v>
      </c>
      <c r="B128" s="3"/>
      <c r="C128" s="3"/>
      <c r="D128" s="3"/>
      <c r="E128" s="3">
        <f>SUM(E123:E127)</f>
        <v>247</v>
      </c>
      <c r="F128" s="3">
        <v>284</v>
      </c>
      <c r="G128" s="3">
        <f>SUM(G123:G127)</f>
        <v>63.599999999999994</v>
      </c>
      <c r="H128" s="3">
        <v>347.6</v>
      </c>
      <c r="I128" s="3">
        <v>314</v>
      </c>
      <c r="J128" s="3">
        <v>-33.6</v>
      </c>
      <c r="K128" s="3"/>
      <c r="L128" s="3"/>
    </row>
    <row r="129" spans="1:7" ht="15">
      <c r="A129" t="s">
        <v>214</v>
      </c>
      <c r="B129" t="s">
        <v>207</v>
      </c>
      <c r="C129">
        <v>48</v>
      </c>
      <c r="D129">
        <v>1</v>
      </c>
      <c r="E129">
        <v>48</v>
      </c>
      <c r="G129">
        <v>10.6</v>
      </c>
    </row>
    <row r="130" spans="1:7" ht="15">
      <c r="A130" t="s">
        <v>214</v>
      </c>
      <c r="B130" t="s">
        <v>219</v>
      </c>
      <c r="C130">
        <v>48</v>
      </c>
      <c r="D130">
        <v>3</v>
      </c>
      <c r="E130">
        <v>144</v>
      </c>
      <c r="G130">
        <v>31.8</v>
      </c>
    </row>
    <row r="131" spans="1:7" ht="15">
      <c r="A131" t="s">
        <v>214</v>
      </c>
      <c r="B131" t="s">
        <v>246</v>
      </c>
      <c r="C131">
        <v>53</v>
      </c>
      <c r="D131">
        <v>1</v>
      </c>
      <c r="E131">
        <v>53</v>
      </c>
      <c r="G131">
        <v>10.6</v>
      </c>
    </row>
    <row r="132" spans="1:7" ht="15">
      <c r="A132" t="s">
        <v>214</v>
      </c>
      <c r="B132" t="s">
        <v>247</v>
      </c>
      <c r="C132">
        <v>61</v>
      </c>
      <c r="D132">
        <v>1</v>
      </c>
      <c r="E132">
        <v>61</v>
      </c>
      <c r="G132">
        <v>10.6</v>
      </c>
    </row>
    <row r="133" spans="1:7" ht="15">
      <c r="A133" t="s">
        <v>214</v>
      </c>
      <c r="B133" t="s">
        <v>251</v>
      </c>
      <c r="C133">
        <v>51</v>
      </c>
      <c r="D133">
        <v>2</v>
      </c>
      <c r="E133">
        <v>102</v>
      </c>
      <c r="G133">
        <v>21.2</v>
      </c>
    </row>
    <row r="134" spans="1:7" ht="15">
      <c r="A134" t="s">
        <v>214</v>
      </c>
      <c r="B134" t="s">
        <v>251</v>
      </c>
      <c r="C134">
        <v>51</v>
      </c>
      <c r="D134">
        <v>3</v>
      </c>
      <c r="E134">
        <v>153</v>
      </c>
      <c r="G134">
        <v>31.8</v>
      </c>
    </row>
    <row r="135" spans="1:7" ht="15">
      <c r="A135" t="s">
        <v>214</v>
      </c>
      <c r="B135" t="s">
        <v>262</v>
      </c>
      <c r="C135">
        <v>57</v>
      </c>
      <c r="D135">
        <v>4</v>
      </c>
      <c r="E135">
        <v>228</v>
      </c>
      <c r="G135">
        <v>42.4</v>
      </c>
    </row>
    <row r="136" spans="1:7" ht="15">
      <c r="A136" t="s">
        <v>214</v>
      </c>
      <c r="B136" t="s">
        <v>263</v>
      </c>
      <c r="C136">
        <v>57</v>
      </c>
      <c r="D136">
        <v>4</v>
      </c>
      <c r="E136">
        <v>228</v>
      </c>
      <c r="G136">
        <v>42.4</v>
      </c>
    </row>
    <row r="137" spans="1:7" ht="15">
      <c r="A137" t="s">
        <v>214</v>
      </c>
      <c r="B137" t="s">
        <v>275</v>
      </c>
      <c r="C137">
        <v>64</v>
      </c>
      <c r="D137">
        <v>2</v>
      </c>
      <c r="E137">
        <v>128</v>
      </c>
      <c r="G137">
        <v>21.2</v>
      </c>
    </row>
    <row r="138" spans="1:12" ht="15">
      <c r="A138" s="3" t="s">
        <v>214</v>
      </c>
      <c r="B138" s="3"/>
      <c r="C138" s="3"/>
      <c r="D138" s="3"/>
      <c r="E138" s="3">
        <f>SUM(E129:E137)</f>
        <v>1145</v>
      </c>
      <c r="F138" s="3">
        <v>1282.4</v>
      </c>
      <c r="G138" s="3">
        <f>SUM(G129:G137)</f>
        <v>222.6</v>
      </c>
      <c r="H138" s="3">
        <v>1505</v>
      </c>
      <c r="I138" s="3">
        <v>1300</v>
      </c>
      <c r="J138" s="3">
        <v>-205</v>
      </c>
      <c r="K138" s="3"/>
      <c r="L138" s="3"/>
    </row>
    <row r="139" spans="1:7" ht="15">
      <c r="A139" t="s">
        <v>236</v>
      </c>
      <c r="B139" t="s">
        <v>232</v>
      </c>
      <c r="C139">
        <v>48</v>
      </c>
      <c r="D139">
        <v>1</v>
      </c>
      <c r="E139">
        <v>48</v>
      </c>
      <c r="G139">
        <v>10.6</v>
      </c>
    </row>
    <row r="140" spans="1:7" ht="15">
      <c r="A140" t="s">
        <v>236</v>
      </c>
      <c r="B140" t="s">
        <v>237</v>
      </c>
      <c r="C140">
        <v>48</v>
      </c>
      <c r="D140">
        <v>1</v>
      </c>
      <c r="E140">
        <v>48</v>
      </c>
      <c r="G140">
        <v>10.6</v>
      </c>
    </row>
    <row r="141" spans="1:7" ht="15">
      <c r="A141" t="s">
        <v>236</v>
      </c>
      <c r="B141" t="s">
        <v>246</v>
      </c>
      <c r="C141">
        <v>53</v>
      </c>
      <c r="D141">
        <v>1</v>
      </c>
      <c r="E141">
        <v>53</v>
      </c>
      <c r="G141">
        <v>10.6</v>
      </c>
    </row>
    <row r="142" spans="1:12" ht="15">
      <c r="A142" s="3" t="s">
        <v>236</v>
      </c>
      <c r="B142" s="3"/>
      <c r="C142" s="3"/>
      <c r="D142" s="3"/>
      <c r="E142" s="3">
        <f>SUM(E139:E141)</f>
        <v>149</v>
      </c>
      <c r="F142" s="3">
        <v>171.4</v>
      </c>
      <c r="G142" s="3">
        <f>SUM(G139:G141)</f>
        <v>31.799999999999997</v>
      </c>
      <c r="H142" s="3">
        <v>203</v>
      </c>
      <c r="I142" s="3">
        <v>190</v>
      </c>
      <c r="J142" s="3">
        <v>-13</v>
      </c>
      <c r="K142" s="3"/>
      <c r="L142" s="3"/>
    </row>
    <row r="143" spans="1:7" ht="15">
      <c r="A143" t="s">
        <v>192</v>
      </c>
      <c r="B143" t="s">
        <v>207</v>
      </c>
      <c r="C143">
        <v>48</v>
      </c>
      <c r="D143">
        <v>1</v>
      </c>
      <c r="E143">
        <v>48</v>
      </c>
      <c r="G143">
        <v>10.6</v>
      </c>
    </row>
    <row r="144" spans="1:7" ht="15">
      <c r="A144" t="s">
        <v>192</v>
      </c>
      <c r="B144" t="s">
        <v>179</v>
      </c>
      <c r="C144">
        <v>48</v>
      </c>
      <c r="D144">
        <v>1</v>
      </c>
      <c r="E144">
        <v>48</v>
      </c>
      <c r="G144">
        <v>10.6</v>
      </c>
    </row>
    <row r="145" spans="1:7" ht="15">
      <c r="A145" t="s">
        <v>192</v>
      </c>
      <c r="B145" t="s">
        <v>219</v>
      </c>
      <c r="C145">
        <v>48</v>
      </c>
      <c r="D145">
        <v>1</v>
      </c>
      <c r="E145">
        <v>48</v>
      </c>
      <c r="G145">
        <v>10.6</v>
      </c>
    </row>
    <row r="146" spans="1:7" ht="15">
      <c r="A146" t="s">
        <v>192</v>
      </c>
      <c r="B146" t="s">
        <v>237</v>
      </c>
      <c r="C146">
        <v>48</v>
      </c>
      <c r="D146">
        <v>1</v>
      </c>
      <c r="E146">
        <v>48</v>
      </c>
      <c r="G146">
        <v>10.6</v>
      </c>
    </row>
    <row r="147" spans="1:7" ht="15">
      <c r="A147" t="s">
        <v>192</v>
      </c>
      <c r="B147" t="s">
        <v>241</v>
      </c>
      <c r="C147">
        <v>48</v>
      </c>
      <c r="D147">
        <v>1</v>
      </c>
      <c r="E147">
        <v>48</v>
      </c>
      <c r="G147">
        <v>10.6</v>
      </c>
    </row>
    <row r="148" spans="1:7" ht="15">
      <c r="A148" t="s">
        <v>192</v>
      </c>
      <c r="B148" t="s">
        <v>246</v>
      </c>
      <c r="C148">
        <v>53</v>
      </c>
      <c r="D148">
        <v>1</v>
      </c>
      <c r="E148">
        <v>53</v>
      </c>
      <c r="G148">
        <v>10.6</v>
      </c>
    </row>
    <row r="149" spans="1:7" ht="15">
      <c r="A149" t="s">
        <v>192</v>
      </c>
      <c r="B149" t="s">
        <v>251</v>
      </c>
      <c r="C149">
        <v>51</v>
      </c>
      <c r="D149">
        <v>1</v>
      </c>
      <c r="E149">
        <v>51</v>
      </c>
      <c r="G149">
        <v>10.6</v>
      </c>
    </row>
    <row r="150" spans="1:7" ht="15">
      <c r="A150" t="s">
        <v>192</v>
      </c>
      <c r="B150" t="s">
        <v>262</v>
      </c>
      <c r="C150">
        <v>57</v>
      </c>
      <c r="D150">
        <v>1</v>
      </c>
      <c r="E150">
        <v>57</v>
      </c>
      <c r="G150">
        <v>10.6</v>
      </c>
    </row>
    <row r="151" spans="1:7" ht="15">
      <c r="A151" t="s">
        <v>192</v>
      </c>
      <c r="B151" t="s">
        <v>263</v>
      </c>
      <c r="C151">
        <v>57</v>
      </c>
      <c r="D151">
        <v>1</v>
      </c>
      <c r="E151">
        <v>57</v>
      </c>
      <c r="G151">
        <v>10.6</v>
      </c>
    </row>
    <row r="152" spans="1:7" ht="15">
      <c r="A152" t="s">
        <v>192</v>
      </c>
      <c r="B152" t="s">
        <v>269</v>
      </c>
      <c r="C152">
        <v>34</v>
      </c>
      <c r="D152">
        <v>1</v>
      </c>
      <c r="E152">
        <v>34</v>
      </c>
      <c r="G152">
        <v>10.6</v>
      </c>
    </row>
    <row r="153" spans="1:7" ht="15">
      <c r="A153" t="s">
        <v>192</v>
      </c>
      <c r="B153" t="s">
        <v>271</v>
      </c>
      <c r="C153">
        <v>35</v>
      </c>
      <c r="D153">
        <v>2</v>
      </c>
      <c r="E153">
        <v>70</v>
      </c>
      <c r="G153">
        <v>21.2</v>
      </c>
    </row>
    <row r="154" spans="1:7" ht="15">
      <c r="A154" t="s">
        <v>250</v>
      </c>
      <c r="B154" t="s">
        <v>247</v>
      </c>
      <c r="C154">
        <v>61</v>
      </c>
      <c r="D154">
        <v>1</v>
      </c>
      <c r="E154">
        <v>61</v>
      </c>
      <c r="G154">
        <v>10.6</v>
      </c>
    </row>
    <row r="155" spans="1:12" ht="15">
      <c r="A155" s="3" t="s">
        <v>250</v>
      </c>
      <c r="B155" s="3"/>
      <c r="C155" s="3"/>
      <c r="D155" s="3"/>
      <c r="E155" s="3">
        <f>SUM(E143:E154)</f>
        <v>623</v>
      </c>
      <c r="F155" s="3">
        <v>716.5</v>
      </c>
      <c r="G155" s="3">
        <f>SUM(G143:G154)</f>
        <v>137.79999999999998</v>
      </c>
      <c r="H155" s="3">
        <v>854.3</v>
      </c>
      <c r="I155" s="3">
        <v>780</v>
      </c>
      <c r="J155" s="3">
        <v>-74</v>
      </c>
      <c r="K155" s="3"/>
      <c r="L155" s="3"/>
    </row>
    <row r="156" spans="1:7" ht="15">
      <c r="A156" t="s">
        <v>221</v>
      </c>
      <c r="B156" t="s">
        <v>219</v>
      </c>
      <c r="C156">
        <v>48</v>
      </c>
      <c r="D156">
        <v>1</v>
      </c>
      <c r="E156">
        <v>48</v>
      </c>
      <c r="G156">
        <v>10.6</v>
      </c>
    </row>
    <row r="157" spans="1:7" ht="15">
      <c r="A157" t="s">
        <v>221</v>
      </c>
      <c r="B157" t="s">
        <v>237</v>
      </c>
      <c r="C157">
        <v>48</v>
      </c>
      <c r="D157">
        <v>1</v>
      </c>
      <c r="E157">
        <v>48</v>
      </c>
      <c r="G157">
        <v>10.6</v>
      </c>
    </row>
    <row r="158" spans="1:7" ht="15">
      <c r="A158" t="s">
        <v>221</v>
      </c>
      <c r="B158" t="s">
        <v>251</v>
      </c>
      <c r="C158">
        <v>51</v>
      </c>
      <c r="D158">
        <v>1</v>
      </c>
      <c r="E158">
        <v>51</v>
      </c>
      <c r="G158">
        <v>10.6</v>
      </c>
    </row>
    <row r="159" spans="1:7" ht="15">
      <c r="A159" t="s">
        <v>221</v>
      </c>
      <c r="B159" t="s">
        <v>262</v>
      </c>
      <c r="C159">
        <v>57</v>
      </c>
      <c r="D159">
        <v>1</v>
      </c>
      <c r="E159">
        <v>57</v>
      </c>
      <c r="G159">
        <v>10.6</v>
      </c>
    </row>
    <row r="160" spans="1:7" ht="15">
      <c r="A160" t="s">
        <v>188</v>
      </c>
      <c r="B160" t="s">
        <v>179</v>
      </c>
      <c r="C160">
        <v>48</v>
      </c>
      <c r="D160">
        <v>1</v>
      </c>
      <c r="E160">
        <v>48</v>
      </c>
      <c r="G160">
        <v>10.6</v>
      </c>
    </row>
    <row r="161" spans="1:7" ht="15">
      <c r="A161" t="s">
        <v>188</v>
      </c>
      <c r="B161" t="s">
        <v>272</v>
      </c>
      <c r="C161">
        <v>36</v>
      </c>
      <c r="D161">
        <v>1</v>
      </c>
      <c r="E161">
        <v>36</v>
      </c>
      <c r="G161">
        <v>10.6</v>
      </c>
    </row>
    <row r="162" spans="1:11" ht="15">
      <c r="A162" s="3" t="s">
        <v>188</v>
      </c>
      <c r="B162" s="3"/>
      <c r="C162" s="3"/>
      <c r="D162" s="3"/>
      <c r="E162" s="3">
        <f>SUM(E156:E161)</f>
        <v>288</v>
      </c>
      <c r="F162" s="3">
        <v>331.2</v>
      </c>
      <c r="G162" s="3">
        <f>SUM(G156:G161)</f>
        <v>63.6</v>
      </c>
      <c r="H162" s="3">
        <v>395</v>
      </c>
      <c r="I162" s="3">
        <v>370</v>
      </c>
      <c r="J162" s="3">
        <v>-25</v>
      </c>
      <c r="K162" s="3"/>
    </row>
    <row r="163" spans="1:7" ht="15">
      <c r="A163" t="s">
        <v>208</v>
      </c>
      <c r="B163" t="s">
        <v>207</v>
      </c>
      <c r="C163">
        <v>48</v>
      </c>
      <c r="D163">
        <v>1</v>
      </c>
      <c r="E163">
        <v>48</v>
      </c>
      <c r="G163">
        <v>10.6</v>
      </c>
    </row>
    <row r="164" spans="1:7" ht="15">
      <c r="A164" t="s">
        <v>208</v>
      </c>
      <c r="B164" t="s">
        <v>219</v>
      </c>
      <c r="C164">
        <v>48</v>
      </c>
      <c r="D164">
        <v>2</v>
      </c>
      <c r="E164">
        <v>96</v>
      </c>
      <c r="G164">
        <v>21.2</v>
      </c>
    </row>
    <row r="165" spans="1:7" ht="15">
      <c r="A165" t="s">
        <v>208</v>
      </c>
      <c r="B165" t="s">
        <v>229</v>
      </c>
      <c r="C165">
        <v>48</v>
      </c>
      <c r="D165">
        <v>2</v>
      </c>
      <c r="E165">
        <v>96</v>
      </c>
      <c r="G165">
        <v>21.2</v>
      </c>
    </row>
    <row r="166" spans="1:7" ht="15">
      <c r="A166" t="s">
        <v>208</v>
      </c>
      <c r="B166" t="s">
        <v>232</v>
      </c>
      <c r="C166">
        <v>48</v>
      </c>
      <c r="D166">
        <v>3</v>
      </c>
      <c r="E166">
        <v>144</v>
      </c>
      <c r="G166">
        <v>31.8</v>
      </c>
    </row>
    <row r="167" spans="1:7" ht="15">
      <c r="A167" t="s">
        <v>208</v>
      </c>
      <c r="B167" t="s">
        <v>237</v>
      </c>
      <c r="C167">
        <v>48</v>
      </c>
      <c r="D167">
        <v>10</v>
      </c>
      <c r="E167">
        <v>480</v>
      </c>
      <c r="G167">
        <v>106</v>
      </c>
    </row>
    <row r="168" spans="1:7" ht="15">
      <c r="A168" t="s">
        <v>208</v>
      </c>
      <c r="B168" t="s">
        <v>246</v>
      </c>
      <c r="C168">
        <v>53</v>
      </c>
      <c r="D168">
        <v>5</v>
      </c>
      <c r="E168">
        <v>265</v>
      </c>
      <c r="G168">
        <v>53</v>
      </c>
    </row>
    <row r="169" spans="1:7" ht="15">
      <c r="A169" t="s">
        <v>208</v>
      </c>
      <c r="B169" t="s">
        <v>262</v>
      </c>
      <c r="C169">
        <v>57</v>
      </c>
      <c r="D169">
        <v>5</v>
      </c>
      <c r="E169">
        <v>285</v>
      </c>
      <c r="G169">
        <v>53</v>
      </c>
    </row>
    <row r="170" spans="1:7" ht="15">
      <c r="A170" t="s">
        <v>208</v>
      </c>
      <c r="B170" t="s">
        <v>263</v>
      </c>
      <c r="C170">
        <v>57</v>
      </c>
      <c r="D170">
        <v>10</v>
      </c>
      <c r="E170">
        <v>570</v>
      </c>
      <c r="G170">
        <v>106</v>
      </c>
    </row>
    <row r="171" spans="1:7" ht="15">
      <c r="A171" t="s">
        <v>208</v>
      </c>
      <c r="B171" t="s">
        <v>273</v>
      </c>
      <c r="C171">
        <v>225</v>
      </c>
      <c r="D171">
        <v>1</v>
      </c>
      <c r="E171">
        <v>225</v>
      </c>
      <c r="G171">
        <v>10.6</v>
      </c>
    </row>
    <row r="172" spans="1:7" ht="15">
      <c r="A172" t="s">
        <v>242</v>
      </c>
      <c r="B172" t="s">
        <v>241</v>
      </c>
      <c r="C172">
        <v>48</v>
      </c>
      <c r="D172">
        <v>3</v>
      </c>
      <c r="E172">
        <v>144</v>
      </c>
      <c r="G172">
        <v>31.8</v>
      </c>
    </row>
    <row r="173" spans="1:7" ht="15">
      <c r="A173" t="s">
        <v>242</v>
      </c>
      <c r="B173" t="s">
        <v>247</v>
      </c>
      <c r="C173">
        <v>61</v>
      </c>
      <c r="D173">
        <v>5</v>
      </c>
      <c r="E173">
        <v>305</v>
      </c>
      <c r="G173">
        <v>53</v>
      </c>
    </row>
    <row r="174" spans="1:7" ht="15">
      <c r="A174" t="s">
        <v>242</v>
      </c>
      <c r="B174" t="s">
        <v>251</v>
      </c>
      <c r="C174">
        <v>51</v>
      </c>
      <c r="D174">
        <v>5</v>
      </c>
      <c r="E174">
        <v>255</v>
      </c>
      <c r="G174">
        <v>53</v>
      </c>
    </row>
    <row r="175" spans="1:12" ht="15">
      <c r="A175" s="3" t="s">
        <v>242</v>
      </c>
      <c r="B175" s="3"/>
      <c r="C175" s="3"/>
      <c r="D175" s="3"/>
      <c r="E175" s="3">
        <f>SUM(E163:E174)</f>
        <v>2913</v>
      </c>
      <c r="F175" s="3">
        <v>3262</v>
      </c>
      <c r="G175" s="3">
        <f>SUM(G163:G174)</f>
        <v>551.2</v>
      </c>
      <c r="H175" s="3">
        <v>3813</v>
      </c>
      <c r="I175" s="3">
        <v>3300</v>
      </c>
      <c r="J175" s="3">
        <v>-513</v>
      </c>
      <c r="K175" s="3"/>
      <c r="L175" s="3"/>
    </row>
    <row r="176" spans="1:7" ht="15">
      <c r="A176" t="s">
        <v>180</v>
      </c>
      <c r="B176" t="s">
        <v>179</v>
      </c>
      <c r="C176">
        <v>48</v>
      </c>
      <c r="D176">
        <v>2</v>
      </c>
      <c r="E176">
        <v>96</v>
      </c>
      <c r="G176">
        <v>21.2</v>
      </c>
    </row>
    <row r="177" spans="1:7" ht="15">
      <c r="A177" t="s">
        <v>180</v>
      </c>
      <c r="B177" t="s">
        <v>207</v>
      </c>
      <c r="C177">
        <v>48</v>
      </c>
      <c r="D177">
        <v>2</v>
      </c>
      <c r="E177">
        <v>96</v>
      </c>
      <c r="G177">
        <v>21.2</v>
      </c>
    </row>
    <row r="178" spans="1:7" ht="15">
      <c r="A178" t="s">
        <v>180</v>
      </c>
      <c r="B178" t="s">
        <v>229</v>
      </c>
      <c r="C178">
        <v>48</v>
      </c>
      <c r="D178">
        <v>2</v>
      </c>
      <c r="E178">
        <v>96</v>
      </c>
      <c r="G178">
        <v>21.2</v>
      </c>
    </row>
    <row r="179" spans="1:7" ht="15">
      <c r="A179" t="s">
        <v>180</v>
      </c>
      <c r="B179" t="s">
        <v>241</v>
      </c>
      <c r="C179">
        <v>48</v>
      </c>
      <c r="D179">
        <v>1</v>
      </c>
      <c r="E179">
        <v>48</v>
      </c>
      <c r="G179">
        <v>10.6</v>
      </c>
    </row>
    <row r="180" spans="1:7" ht="15">
      <c r="A180" t="s">
        <v>180</v>
      </c>
      <c r="B180" t="s">
        <v>246</v>
      </c>
      <c r="C180">
        <v>53</v>
      </c>
      <c r="D180">
        <v>2</v>
      </c>
      <c r="E180">
        <v>106</v>
      </c>
      <c r="G180">
        <v>21.2</v>
      </c>
    </row>
    <row r="181" spans="1:7" ht="15">
      <c r="A181" t="s">
        <v>180</v>
      </c>
      <c r="B181" t="s">
        <v>247</v>
      </c>
      <c r="C181">
        <v>61</v>
      </c>
      <c r="D181">
        <v>2</v>
      </c>
      <c r="E181">
        <v>122</v>
      </c>
      <c r="G181">
        <v>21.2</v>
      </c>
    </row>
    <row r="182" spans="1:7" ht="15">
      <c r="A182" t="s">
        <v>180</v>
      </c>
      <c r="B182" t="s">
        <v>251</v>
      </c>
      <c r="C182">
        <v>51</v>
      </c>
      <c r="D182">
        <v>2</v>
      </c>
      <c r="E182">
        <v>102</v>
      </c>
      <c r="G182">
        <v>21.2</v>
      </c>
    </row>
    <row r="183" spans="1:7" ht="15">
      <c r="A183" t="s">
        <v>180</v>
      </c>
      <c r="B183" t="s">
        <v>262</v>
      </c>
      <c r="C183">
        <v>57</v>
      </c>
      <c r="D183">
        <v>2</v>
      </c>
      <c r="E183">
        <v>114</v>
      </c>
      <c r="G183">
        <v>21.2</v>
      </c>
    </row>
    <row r="184" spans="1:7" ht="15">
      <c r="A184" t="s">
        <v>180</v>
      </c>
      <c r="B184" t="s">
        <v>263</v>
      </c>
      <c r="C184">
        <v>57</v>
      </c>
      <c r="D184">
        <v>1</v>
      </c>
      <c r="E184">
        <v>57</v>
      </c>
      <c r="G184">
        <v>10.6</v>
      </c>
    </row>
    <row r="185" spans="1:10" ht="15">
      <c r="A185" s="3" t="s">
        <v>180</v>
      </c>
      <c r="B185" s="3"/>
      <c r="C185" s="3"/>
      <c r="D185" s="3"/>
      <c r="E185" s="3">
        <f>SUM(E176:E184)</f>
        <v>837</v>
      </c>
      <c r="F185" s="3">
        <v>962.5</v>
      </c>
      <c r="G185" s="3">
        <f>SUM(G176:G184)</f>
        <v>169.59999999999997</v>
      </c>
      <c r="H185" s="3">
        <v>1132</v>
      </c>
      <c r="I185" s="3">
        <v>977</v>
      </c>
      <c r="J185" s="3">
        <v>-155</v>
      </c>
    </row>
    <row r="186" spans="1:7" ht="15">
      <c r="A186" t="s">
        <v>216</v>
      </c>
      <c r="B186" t="s">
        <v>207</v>
      </c>
      <c r="C186">
        <v>48</v>
      </c>
      <c r="D186">
        <v>1</v>
      </c>
      <c r="E186">
        <v>48</v>
      </c>
      <c r="G186">
        <v>10.6</v>
      </c>
    </row>
    <row r="187" spans="1:7" ht="15">
      <c r="A187" t="s">
        <v>216</v>
      </c>
      <c r="B187" t="s">
        <v>229</v>
      </c>
      <c r="C187">
        <v>48</v>
      </c>
      <c r="D187">
        <v>1</v>
      </c>
      <c r="E187">
        <v>48</v>
      </c>
      <c r="G187">
        <v>10.6</v>
      </c>
    </row>
    <row r="188" spans="1:7" ht="15">
      <c r="A188" t="s">
        <v>216</v>
      </c>
      <c r="B188" t="s">
        <v>237</v>
      </c>
      <c r="C188">
        <v>48</v>
      </c>
      <c r="D188">
        <v>1</v>
      </c>
      <c r="E188">
        <v>48</v>
      </c>
      <c r="G188">
        <v>10.6</v>
      </c>
    </row>
    <row r="189" spans="1:7" ht="15">
      <c r="A189" t="s">
        <v>216</v>
      </c>
      <c r="B189" t="s">
        <v>247</v>
      </c>
      <c r="C189">
        <v>61</v>
      </c>
      <c r="D189">
        <v>1</v>
      </c>
      <c r="E189">
        <v>61</v>
      </c>
      <c r="G189">
        <v>10.6</v>
      </c>
    </row>
    <row r="190" spans="1:7" ht="15">
      <c r="A190" t="s">
        <v>216</v>
      </c>
      <c r="B190" t="s">
        <v>251</v>
      </c>
      <c r="C190">
        <v>51</v>
      </c>
      <c r="D190">
        <v>1</v>
      </c>
      <c r="E190">
        <v>51</v>
      </c>
      <c r="G190">
        <v>10.6</v>
      </c>
    </row>
    <row r="191" spans="1:7" ht="15">
      <c r="A191" t="s">
        <v>216</v>
      </c>
      <c r="B191" t="s">
        <v>271</v>
      </c>
      <c r="C191">
        <v>35</v>
      </c>
      <c r="D191">
        <v>1</v>
      </c>
      <c r="E191">
        <v>35</v>
      </c>
      <c r="G191">
        <v>10.6</v>
      </c>
    </row>
    <row r="192" spans="1:7" ht="15">
      <c r="A192" t="s">
        <v>264</v>
      </c>
      <c r="B192" t="s">
        <v>263</v>
      </c>
      <c r="C192">
        <v>57</v>
      </c>
      <c r="D192">
        <v>1</v>
      </c>
      <c r="E192">
        <v>57</v>
      </c>
      <c r="G192">
        <v>10.6</v>
      </c>
    </row>
    <row r="193" spans="1:11" ht="15">
      <c r="A193" s="3" t="s">
        <v>264</v>
      </c>
      <c r="B193" s="3"/>
      <c r="C193" s="3"/>
      <c r="D193" s="3"/>
      <c r="E193" s="3">
        <f>SUM(E186:E192)</f>
        <v>348</v>
      </c>
      <c r="F193" s="3">
        <v>400</v>
      </c>
      <c r="G193" s="3">
        <f>SUM(G186:G192)</f>
        <v>74.2</v>
      </c>
      <c r="H193" s="3">
        <v>474.2</v>
      </c>
      <c r="I193" s="3">
        <v>430</v>
      </c>
      <c r="J193" s="3">
        <v>-44</v>
      </c>
      <c r="K193" s="3"/>
    </row>
    <row r="194" spans="1:7" ht="15">
      <c r="A194" t="s">
        <v>249</v>
      </c>
      <c r="B194" t="s">
        <v>247</v>
      </c>
      <c r="C194">
        <v>61</v>
      </c>
      <c r="D194">
        <v>1</v>
      </c>
      <c r="E194">
        <v>61</v>
      </c>
      <c r="G194">
        <v>10.6</v>
      </c>
    </row>
    <row r="195" spans="1:7" ht="15">
      <c r="A195" t="s">
        <v>249</v>
      </c>
      <c r="B195" t="s">
        <v>262</v>
      </c>
      <c r="C195">
        <v>57</v>
      </c>
      <c r="D195">
        <v>1</v>
      </c>
      <c r="E195">
        <v>57</v>
      </c>
      <c r="G195">
        <v>10.6</v>
      </c>
    </row>
    <row r="196" spans="1:11" ht="15">
      <c r="A196" s="3" t="s">
        <v>249</v>
      </c>
      <c r="B196" s="3"/>
      <c r="C196" s="3"/>
      <c r="D196" s="3"/>
      <c r="E196" s="3">
        <f>SUM(E194:E195)</f>
        <v>118</v>
      </c>
      <c r="F196" s="3">
        <v>135.7</v>
      </c>
      <c r="G196" s="3">
        <f>SUM(G194:G195)</f>
        <v>21.2</v>
      </c>
      <c r="H196" s="3">
        <v>157</v>
      </c>
      <c r="I196" s="3">
        <v>150</v>
      </c>
      <c r="J196" s="3">
        <v>-7</v>
      </c>
      <c r="K196" s="3"/>
    </row>
    <row r="197" spans="1:7" ht="15">
      <c r="A197" t="s">
        <v>201</v>
      </c>
      <c r="B197" t="s">
        <v>179</v>
      </c>
      <c r="C197">
        <v>48</v>
      </c>
      <c r="D197">
        <v>1</v>
      </c>
      <c r="E197">
        <v>48</v>
      </c>
      <c r="G197">
        <v>10.6</v>
      </c>
    </row>
    <row r="198" spans="1:7" ht="15">
      <c r="A198" t="s">
        <v>201</v>
      </c>
      <c r="B198" t="s">
        <v>246</v>
      </c>
      <c r="C198">
        <v>53</v>
      </c>
      <c r="D198">
        <v>1</v>
      </c>
      <c r="E198">
        <v>53</v>
      </c>
      <c r="G198">
        <v>10.6</v>
      </c>
    </row>
    <row r="199" spans="1:7" ht="15">
      <c r="A199" t="s">
        <v>201</v>
      </c>
      <c r="B199" t="s">
        <v>247</v>
      </c>
      <c r="C199">
        <v>61</v>
      </c>
      <c r="D199">
        <v>1</v>
      </c>
      <c r="E199">
        <v>61</v>
      </c>
      <c r="G199">
        <v>10.6</v>
      </c>
    </row>
    <row r="200" spans="1:7" ht="15">
      <c r="A200" t="s">
        <v>201</v>
      </c>
      <c r="B200" t="s">
        <v>251</v>
      </c>
      <c r="C200">
        <v>51</v>
      </c>
      <c r="D200">
        <v>1</v>
      </c>
      <c r="E200">
        <v>51</v>
      </c>
      <c r="G200">
        <v>10.6</v>
      </c>
    </row>
    <row r="201" spans="1:7" ht="15">
      <c r="A201" t="s">
        <v>201</v>
      </c>
      <c r="B201" t="s">
        <v>275</v>
      </c>
      <c r="C201">
        <v>64</v>
      </c>
      <c r="D201">
        <v>1</v>
      </c>
      <c r="E201">
        <v>64</v>
      </c>
      <c r="G201">
        <v>10.6</v>
      </c>
    </row>
    <row r="202" spans="1:11" ht="15">
      <c r="A202" s="3" t="s">
        <v>201</v>
      </c>
      <c r="B202" s="3"/>
      <c r="C202" s="3"/>
      <c r="D202" s="3"/>
      <c r="E202" s="3">
        <f>SUM(E197:E201)</f>
        <v>277</v>
      </c>
      <c r="F202" s="3">
        <v>318.5</v>
      </c>
      <c r="G202" s="3">
        <f>SUM(G197:G201)</f>
        <v>53</v>
      </c>
      <c r="H202" s="3">
        <v>371.5</v>
      </c>
      <c r="I202" s="3">
        <v>350</v>
      </c>
      <c r="J202" s="3">
        <v>-21.5</v>
      </c>
      <c r="K202" s="3"/>
    </row>
    <row r="203" spans="1:7" ht="15">
      <c r="A203" t="s">
        <v>187</v>
      </c>
      <c r="B203" t="s">
        <v>179</v>
      </c>
      <c r="C203">
        <v>48</v>
      </c>
      <c r="D203">
        <v>1</v>
      </c>
      <c r="E203">
        <v>48</v>
      </c>
      <c r="G203">
        <v>10.6</v>
      </c>
    </row>
    <row r="204" spans="1:7" ht="15">
      <c r="A204" t="s">
        <v>187</v>
      </c>
      <c r="B204" t="s">
        <v>207</v>
      </c>
      <c r="C204">
        <v>48</v>
      </c>
      <c r="D204">
        <v>2</v>
      </c>
      <c r="E204">
        <v>96</v>
      </c>
      <c r="G204">
        <v>21.2</v>
      </c>
    </row>
    <row r="205" spans="1:7" ht="15">
      <c r="A205" t="s">
        <v>187</v>
      </c>
      <c r="B205" t="s">
        <v>219</v>
      </c>
      <c r="C205">
        <v>48</v>
      </c>
      <c r="D205">
        <v>2</v>
      </c>
      <c r="E205">
        <v>96</v>
      </c>
      <c r="G205">
        <v>21.2</v>
      </c>
    </row>
    <row r="206" spans="1:7" ht="15">
      <c r="A206" t="s">
        <v>187</v>
      </c>
      <c r="B206" t="s">
        <v>246</v>
      </c>
      <c r="C206">
        <v>53</v>
      </c>
      <c r="D206">
        <v>1</v>
      </c>
      <c r="E206">
        <v>53</v>
      </c>
      <c r="G206">
        <v>10.6</v>
      </c>
    </row>
    <row r="207" spans="1:7" ht="15">
      <c r="A207" t="s">
        <v>187</v>
      </c>
      <c r="B207" t="s">
        <v>247</v>
      </c>
      <c r="C207">
        <v>61</v>
      </c>
      <c r="D207">
        <v>1</v>
      </c>
      <c r="E207">
        <v>61</v>
      </c>
      <c r="G207">
        <v>10.6</v>
      </c>
    </row>
    <row r="208" spans="1:7" ht="15">
      <c r="A208" t="s">
        <v>187</v>
      </c>
      <c r="B208" t="s">
        <v>251</v>
      </c>
      <c r="C208">
        <v>51</v>
      </c>
      <c r="D208">
        <v>1</v>
      </c>
      <c r="E208">
        <v>51</v>
      </c>
      <c r="G208">
        <v>10.6</v>
      </c>
    </row>
    <row r="209" spans="1:7" ht="15">
      <c r="A209" t="s">
        <v>187</v>
      </c>
      <c r="B209" t="s">
        <v>262</v>
      </c>
      <c r="C209">
        <v>57</v>
      </c>
      <c r="D209">
        <v>2</v>
      </c>
      <c r="E209">
        <v>114</v>
      </c>
      <c r="G209">
        <v>21.2</v>
      </c>
    </row>
    <row r="210" spans="1:7" ht="15">
      <c r="A210" t="s">
        <v>187</v>
      </c>
      <c r="B210" t="s">
        <v>263</v>
      </c>
      <c r="C210">
        <v>57</v>
      </c>
      <c r="D210">
        <v>2</v>
      </c>
      <c r="E210">
        <v>114</v>
      </c>
      <c r="G210">
        <v>21.2</v>
      </c>
    </row>
    <row r="211" spans="1:11" ht="15">
      <c r="A211" s="3" t="s">
        <v>187</v>
      </c>
      <c r="B211" s="3"/>
      <c r="C211" s="3"/>
      <c r="D211" s="3"/>
      <c r="E211" s="3">
        <f>SUM(E203:E210)</f>
        <v>633</v>
      </c>
      <c r="F211" s="3">
        <v>728</v>
      </c>
      <c r="G211" s="3">
        <f>SUM(G203:G210)</f>
        <v>127.2</v>
      </c>
      <c r="H211" s="3">
        <v>855</v>
      </c>
      <c r="I211" s="3">
        <v>733</v>
      </c>
      <c r="J211" s="3">
        <v>-122</v>
      </c>
      <c r="K211" s="3"/>
    </row>
    <row r="212" spans="1:7" ht="15">
      <c r="A212" t="s">
        <v>206</v>
      </c>
      <c r="B212" t="s">
        <v>179</v>
      </c>
      <c r="C212">
        <v>48</v>
      </c>
      <c r="D212">
        <v>1</v>
      </c>
      <c r="E212">
        <v>48</v>
      </c>
      <c r="G212">
        <v>10.6</v>
      </c>
    </row>
    <row r="213" spans="1:7" ht="15">
      <c r="A213" t="s">
        <v>206</v>
      </c>
      <c r="B213" t="s">
        <v>207</v>
      </c>
      <c r="C213">
        <v>48</v>
      </c>
      <c r="D213">
        <v>1</v>
      </c>
      <c r="E213">
        <v>48</v>
      </c>
      <c r="G213">
        <v>10.6</v>
      </c>
    </row>
    <row r="214" spans="1:7" ht="15">
      <c r="A214" t="s">
        <v>206</v>
      </c>
      <c r="B214" t="s">
        <v>207</v>
      </c>
      <c r="C214">
        <v>48</v>
      </c>
      <c r="D214">
        <v>1</v>
      </c>
      <c r="E214">
        <v>48</v>
      </c>
      <c r="G214">
        <v>10.6</v>
      </c>
    </row>
    <row r="215" spans="1:7" ht="15">
      <c r="A215" t="s">
        <v>206</v>
      </c>
      <c r="B215" t="s">
        <v>219</v>
      </c>
      <c r="C215">
        <v>48</v>
      </c>
      <c r="D215">
        <v>1</v>
      </c>
      <c r="E215">
        <v>48</v>
      </c>
      <c r="G215">
        <v>10.6</v>
      </c>
    </row>
    <row r="216" spans="1:7" ht="15">
      <c r="A216" t="s">
        <v>206</v>
      </c>
      <c r="B216" t="s">
        <v>219</v>
      </c>
      <c r="C216">
        <v>48</v>
      </c>
      <c r="D216">
        <v>1</v>
      </c>
      <c r="E216">
        <v>48</v>
      </c>
      <c r="G216">
        <v>10.6</v>
      </c>
    </row>
    <row r="217" spans="1:7" ht="15">
      <c r="A217" t="s">
        <v>206</v>
      </c>
      <c r="B217" t="s">
        <v>229</v>
      </c>
      <c r="C217">
        <v>48</v>
      </c>
      <c r="D217">
        <v>1</v>
      </c>
      <c r="E217">
        <v>48</v>
      </c>
      <c r="G217">
        <v>10.6</v>
      </c>
    </row>
    <row r="218" spans="1:7" ht="15">
      <c r="A218" t="s">
        <v>206</v>
      </c>
      <c r="B218" t="s">
        <v>247</v>
      </c>
      <c r="C218">
        <v>61</v>
      </c>
      <c r="D218">
        <v>1</v>
      </c>
      <c r="E218">
        <v>61</v>
      </c>
      <c r="G218">
        <v>10.6</v>
      </c>
    </row>
    <row r="219" spans="1:7" ht="15">
      <c r="A219" t="s">
        <v>206</v>
      </c>
      <c r="B219" t="s">
        <v>251</v>
      </c>
      <c r="C219">
        <v>51</v>
      </c>
      <c r="D219">
        <v>1</v>
      </c>
      <c r="E219">
        <v>51</v>
      </c>
      <c r="G219">
        <v>10.6</v>
      </c>
    </row>
    <row r="220" spans="1:7" ht="15">
      <c r="A220" t="s">
        <v>206</v>
      </c>
      <c r="B220" t="s">
        <v>262</v>
      </c>
      <c r="C220">
        <v>57</v>
      </c>
      <c r="D220">
        <v>2</v>
      </c>
      <c r="E220">
        <v>114</v>
      </c>
      <c r="G220">
        <v>21.2</v>
      </c>
    </row>
    <row r="221" spans="1:7" ht="15">
      <c r="A221" t="s">
        <v>206</v>
      </c>
      <c r="B221" t="s">
        <v>263</v>
      </c>
      <c r="C221">
        <v>57</v>
      </c>
      <c r="D221">
        <v>1</v>
      </c>
      <c r="E221">
        <v>57</v>
      </c>
      <c r="G221">
        <v>10.6</v>
      </c>
    </row>
    <row r="222" spans="1:7" ht="15">
      <c r="A222" t="s">
        <v>206</v>
      </c>
      <c r="B222" t="s">
        <v>263</v>
      </c>
      <c r="C222">
        <v>57</v>
      </c>
      <c r="D222">
        <v>1</v>
      </c>
      <c r="E222">
        <v>57</v>
      </c>
      <c r="G222">
        <v>10.6</v>
      </c>
    </row>
    <row r="223" spans="1:11" ht="15">
      <c r="A223" s="3" t="s">
        <v>206</v>
      </c>
      <c r="B223" s="3"/>
      <c r="C223" s="3"/>
      <c r="D223" s="3"/>
      <c r="E223" s="3">
        <f>SUM(E212:E222)</f>
        <v>628</v>
      </c>
      <c r="F223" s="3">
        <v>722</v>
      </c>
      <c r="G223" s="3">
        <f>SUM(G212:G222)</f>
        <v>127.19999999999999</v>
      </c>
      <c r="H223" s="3">
        <v>849.2</v>
      </c>
      <c r="I223" s="3">
        <v>782</v>
      </c>
      <c r="J223" s="3">
        <v>-67</v>
      </c>
      <c r="K223" s="3"/>
    </row>
    <row r="224" spans="1:7" ht="15">
      <c r="A224" t="s">
        <v>185</v>
      </c>
      <c r="B224" t="s">
        <v>179</v>
      </c>
      <c r="C224">
        <v>48</v>
      </c>
      <c r="D224">
        <v>1</v>
      </c>
      <c r="E224">
        <v>48</v>
      </c>
      <c r="G224">
        <v>10.6</v>
      </c>
    </row>
    <row r="225" spans="1:7" ht="15">
      <c r="A225" t="s">
        <v>185</v>
      </c>
      <c r="B225" t="s">
        <v>237</v>
      </c>
      <c r="C225">
        <v>48</v>
      </c>
      <c r="D225">
        <v>1</v>
      </c>
      <c r="E225">
        <v>48</v>
      </c>
      <c r="G225">
        <v>10.6</v>
      </c>
    </row>
    <row r="226" spans="1:7" ht="15">
      <c r="A226" t="s">
        <v>255</v>
      </c>
      <c r="B226" t="s">
        <v>251</v>
      </c>
      <c r="C226">
        <v>51</v>
      </c>
      <c r="D226">
        <v>1</v>
      </c>
      <c r="E226">
        <v>51</v>
      </c>
      <c r="G226">
        <v>10.6</v>
      </c>
    </row>
    <row r="227" spans="1:7" ht="15">
      <c r="A227" t="s">
        <v>255</v>
      </c>
      <c r="B227" t="s">
        <v>262</v>
      </c>
      <c r="C227">
        <v>57</v>
      </c>
      <c r="D227">
        <v>1</v>
      </c>
      <c r="E227">
        <v>57</v>
      </c>
      <c r="G227">
        <v>10.6</v>
      </c>
    </row>
    <row r="228" spans="1:10" ht="15">
      <c r="A228" s="3" t="s">
        <v>255</v>
      </c>
      <c r="B228" s="3"/>
      <c r="C228" s="3"/>
      <c r="D228" s="3"/>
      <c r="E228" s="3">
        <f>SUM(E224:E227)</f>
        <v>204</v>
      </c>
      <c r="F228" s="3">
        <v>234.6</v>
      </c>
      <c r="G228" s="3">
        <f>SUM(G224:G227)</f>
        <v>42.4</v>
      </c>
      <c r="H228" s="3">
        <v>277</v>
      </c>
      <c r="I228" s="3">
        <v>255</v>
      </c>
      <c r="J228" s="3">
        <v>-22</v>
      </c>
    </row>
    <row r="229" spans="1:7" ht="15">
      <c r="A229" t="s">
        <v>222</v>
      </c>
      <c r="B229" t="s">
        <v>219</v>
      </c>
      <c r="C229">
        <v>48</v>
      </c>
      <c r="D229">
        <v>1</v>
      </c>
      <c r="E229">
        <v>48</v>
      </c>
      <c r="G229">
        <v>10.6</v>
      </c>
    </row>
    <row r="230" spans="1:7" ht="15">
      <c r="A230" t="s">
        <v>222</v>
      </c>
      <c r="B230" t="s">
        <v>237</v>
      </c>
      <c r="C230">
        <v>48</v>
      </c>
      <c r="D230">
        <v>1</v>
      </c>
      <c r="E230">
        <v>48</v>
      </c>
      <c r="G230">
        <v>10.6</v>
      </c>
    </row>
    <row r="231" spans="1:7" ht="15">
      <c r="A231" t="s">
        <v>222</v>
      </c>
      <c r="B231" t="s">
        <v>241</v>
      </c>
      <c r="C231">
        <v>48</v>
      </c>
      <c r="D231">
        <v>1</v>
      </c>
      <c r="E231">
        <v>48</v>
      </c>
      <c r="G231">
        <v>10.6</v>
      </c>
    </row>
    <row r="232" spans="1:7" ht="15">
      <c r="A232" t="s">
        <v>222</v>
      </c>
      <c r="B232" t="s">
        <v>262</v>
      </c>
      <c r="C232">
        <v>57</v>
      </c>
      <c r="D232">
        <v>2</v>
      </c>
      <c r="E232">
        <v>114</v>
      </c>
      <c r="G232">
        <v>21.2</v>
      </c>
    </row>
    <row r="233" spans="1:7" ht="15">
      <c r="A233" t="s">
        <v>265</v>
      </c>
      <c r="B233" t="s">
        <v>263</v>
      </c>
      <c r="C233">
        <v>57</v>
      </c>
      <c r="D233">
        <v>2</v>
      </c>
      <c r="E233">
        <v>114</v>
      </c>
      <c r="G233">
        <v>21.2</v>
      </c>
    </row>
    <row r="234" spans="1:11" ht="15">
      <c r="A234" s="3" t="s">
        <v>265</v>
      </c>
      <c r="B234" s="3"/>
      <c r="C234" s="3"/>
      <c r="D234" s="3"/>
      <c r="E234" s="3">
        <f>SUM(E229:E233)</f>
        <v>372</v>
      </c>
      <c r="F234" s="3">
        <v>427.8</v>
      </c>
      <c r="G234" s="3">
        <f>SUM(G229:G233)</f>
        <v>74.2</v>
      </c>
      <c r="H234" s="3">
        <v>502</v>
      </c>
      <c r="I234" s="3">
        <v>480</v>
      </c>
      <c r="J234" s="3">
        <v>-22</v>
      </c>
      <c r="K234" s="3"/>
    </row>
    <row r="235" spans="1:7" ht="15">
      <c r="A235" t="s">
        <v>252</v>
      </c>
      <c r="B235" t="s">
        <v>251</v>
      </c>
      <c r="C235">
        <v>51</v>
      </c>
      <c r="D235">
        <v>1</v>
      </c>
      <c r="E235">
        <v>51</v>
      </c>
      <c r="G235">
        <v>10.6</v>
      </c>
    </row>
    <row r="236" spans="1:7" ht="15">
      <c r="A236" t="s">
        <v>252</v>
      </c>
      <c r="B236" t="s">
        <v>262</v>
      </c>
      <c r="C236">
        <v>57</v>
      </c>
      <c r="D236">
        <v>1</v>
      </c>
      <c r="E236">
        <v>57</v>
      </c>
      <c r="G236">
        <v>10.6</v>
      </c>
    </row>
    <row r="237" spans="1:11" ht="15">
      <c r="A237" s="3" t="s">
        <v>252</v>
      </c>
      <c r="B237" s="3"/>
      <c r="C237" s="3"/>
      <c r="D237" s="3"/>
      <c r="E237" s="3">
        <f>SUM(E235:E236)</f>
        <v>108</v>
      </c>
      <c r="F237" s="3">
        <v>124</v>
      </c>
      <c r="G237" s="3">
        <f>SUM(G235:G236)</f>
        <v>21.2</v>
      </c>
      <c r="H237" s="3">
        <v>145.2</v>
      </c>
      <c r="I237" s="3">
        <v>134</v>
      </c>
      <c r="J237" s="3">
        <v>-11</v>
      </c>
      <c r="K237" s="3"/>
    </row>
    <row r="238" spans="1:7" ht="15">
      <c r="A238" t="s">
        <v>228</v>
      </c>
      <c r="B238" t="s">
        <v>219</v>
      </c>
      <c r="C238">
        <v>48</v>
      </c>
      <c r="D238">
        <v>2</v>
      </c>
      <c r="E238">
        <v>96</v>
      </c>
      <c r="G238">
        <v>21.2</v>
      </c>
    </row>
    <row r="239" spans="1:7" ht="15">
      <c r="A239" t="s">
        <v>228</v>
      </c>
      <c r="B239" t="s">
        <v>237</v>
      </c>
      <c r="C239">
        <v>48</v>
      </c>
      <c r="D239">
        <v>2</v>
      </c>
      <c r="E239">
        <v>96</v>
      </c>
      <c r="G239">
        <v>21.2</v>
      </c>
    </row>
    <row r="240" spans="1:7" ht="15">
      <c r="A240" t="s">
        <v>228</v>
      </c>
      <c r="B240" t="s">
        <v>241</v>
      </c>
      <c r="C240">
        <v>48</v>
      </c>
      <c r="D240">
        <v>1</v>
      </c>
      <c r="E240">
        <v>48</v>
      </c>
      <c r="G240">
        <v>10.6</v>
      </c>
    </row>
    <row r="241" spans="1:7" ht="15">
      <c r="A241" t="s">
        <v>228</v>
      </c>
      <c r="B241" t="s">
        <v>246</v>
      </c>
      <c r="C241">
        <v>53</v>
      </c>
      <c r="D241">
        <v>1</v>
      </c>
      <c r="E241">
        <v>53</v>
      </c>
      <c r="G241">
        <v>10.6</v>
      </c>
    </row>
    <row r="242" spans="1:7" ht="15">
      <c r="A242" t="s">
        <v>228</v>
      </c>
      <c r="B242" t="s">
        <v>247</v>
      </c>
      <c r="C242">
        <v>61</v>
      </c>
      <c r="D242">
        <v>1</v>
      </c>
      <c r="E242">
        <v>61</v>
      </c>
      <c r="G242">
        <v>10.6</v>
      </c>
    </row>
    <row r="243" spans="1:7" ht="15">
      <c r="A243" t="s">
        <v>228</v>
      </c>
      <c r="B243" t="s">
        <v>251</v>
      </c>
      <c r="C243">
        <v>51</v>
      </c>
      <c r="D243">
        <v>1</v>
      </c>
      <c r="E243">
        <v>51</v>
      </c>
      <c r="G243">
        <v>10.6</v>
      </c>
    </row>
    <row r="244" spans="1:7" ht="15">
      <c r="A244" t="s">
        <v>228</v>
      </c>
      <c r="B244" t="s">
        <v>262</v>
      </c>
      <c r="C244">
        <v>57</v>
      </c>
      <c r="D244">
        <v>1</v>
      </c>
      <c r="E244">
        <v>57</v>
      </c>
      <c r="G244">
        <v>10.6</v>
      </c>
    </row>
    <row r="245" spans="1:7" ht="15">
      <c r="A245" t="s">
        <v>228</v>
      </c>
      <c r="B245" t="s">
        <v>263</v>
      </c>
      <c r="C245">
        <v>57</v>
      </c>
      <c r="D245">
        <v>2</v>
      </c>
      <c r="E245">
        <v>114</v>
      </c>
      <c r="G245">
        <v>21.2</v>
      </c>
    </row>
    <row r="246" spans="1:7" ht="15">
      <c r="A246" t="s">
        <v>202</v>
      </c>
      <c r="B246" t="s">
        <v>179</v>
      </c>
      <c r="C246">
        <v>48</v>
      </c>
      <c r="D246">
        <v>1</v>
      </c>
      <c r="E246">
        <v>48</v>
      </c>
      <c r="G246">
        <v>10.6</v>
      </c>
    </row>
    <row r="247" spans="1:7" ht="15">
      <c r="A247" t="s">
        <v>202</v>
      </c>
      <c r="B247" t="s">
        <v>207</v>
      </c>
      <c r="C247">
        <v>48</v>
      </c>
      <c r="D247">
        <v>1</v>
      </c>
      <c r="E247">
        <v>48</v>
      </c>
      <c r="G247">
        <v>10.6</v>
      </c>
    </row>
    <row r="248" spans="1:7" ht="15">
      <c r="A248" t="s">
        <v>202</v>
      </c>
      <c r="B248" t="s">
        <v>269</v>
      </c>
      <c r="C248">
        <v>34</v>
      </c>
      <c r="D248">
        <v>3</v>
      </c>
      <c r="E248">
        <v>102</v>
      </c>
      <c r="G248">
        <v>31.8</v>
      </c>
    </row>
    <row r="249" spans="1:11" ht="15">
      <c r="A249" s="3" t="s">
        <v>202</v>
      </c>
      <c r="B249" s="3"/>
      <c r="C249" s="3"/>
      <c r="D249" s="3"/>
      <c r="E249" s="3">
        <f>SUM(E238:E248)</f>
        <v>774</v>
      </c>
      <c r="F249" s="3">
        <v>890</v>
      </c>
      <c r="G249" s="3">
        <f>SUM(G238:G248)</f>
        <v>169.6</v>
      </c>
      <c r="H249" s="3">
        <v>1059.6</v>
      </c>
      <c r="I249" s="3">
        <v>950</v>
      </c>
      <c r="J249" s="3">
        <v>-109.6</v>
      </c>
      <c r="K249" s="3"/>
    </row>
    <row r="250" spans="1:7" ht="15">
      <c r="A250" t="s">
        <v>217</v>
      </c>
      <c r="B250" t="s">
        <v>207</v>
      </c>
      <c r="C250">
        <v>48</v>
      </c>
      <c r="D250">
        <v>1</v>
      </c>
      <c r="E250">
        <v>48</v>
      </c>
      <c r="G250">
        <v>10.6</v>
      </c>
    </row>
    <row r="251" spans="1:7" ht="15">
      <c r="A251" t="s">
        <v>217</v>
      </c>
      <c r="B251" t="s">
        <v>237</v>
      </c>
      <c r="C251">
        <v>48</v>
      </c>
      <c r="D251">
        <v>1</v>
      </c>
      <c r="E251">
        <v>48</v>
      </c>
      <c r="G251">
        <v>10.6</v>
      </c>
    </row>
    <row r="252" spans="1:7" ht="15">
      <c r="A252" t="s">
        <v>217</v>
      </c>
      <c r="B252" t="s">
        <v>247</v>
      </c>
      <c r="C252">
        <v>61</v>
      </c>
      <c r="D252">
        <v>1</v>
      </c>
      <c r="E252">
        <v>61</v>
      </c>
      <c r="G252">
        <v>10.6</v>
      </c>
    </row>
    <row r="253" spans="1:7" ht="15">
      <c r="A253" t="s">
        <v>217</v>
      </c>
      <c r="B253" t="s">
        <v>251</v>
      </c>
      <c r="C253">
        <v>51</v>
      </c>
      <c r="D253">
        <v>1</v>
      </c>
      <c r="E253">
        <v>51</v>
      </c>
      <c r="G253">
        <v>10.6</v>
      </c>
    </row>
    <row r="254" spans="1:7" ht="15">
      <c r="A254" t="s">
        <v>217</v>
      </c>
      <c r="B254" t="s">
        <v>267</v>
      </c>
      <c r="C254">
        <v>34</v>
      </c>
      <c r="D254">
        <v>1</v>
      </c>
      <c r="E254">
        <v>34</v>
      </c>
      <c r="G254">
        <v>10.6</v>
      </c>
    </row>
    <row r="255" spans="1:7" ht="15">
      <c r="A255" t="s">
        <v>217</v>
      </c>
      <c r="B255" t="s">
        <v>269</v>
      </c>
      <c r="C255">
        <v>34</v>
      </c>
      <c r="D255">
        <v>1</v>
      </c>
      <c r="E255">
        <v>34</v>
      </c>
      <c r="G255">
        <v>10.6</v>
      </c>
    </row>
    <row r="256" spans="1:10" ht="15">
      <c r="A256" s="3" t="s">
        <v>217</v>
      </c>
      <c r="B256" s="3"/>
      <c r="C256" s="3"/>
      <c r="D256" s="3"/>
      <c r="E256" s="3">
        <f>SUM(E250:E255)</f>
        <v>276</v>
      </c>
      <c r="F256" s="3">
        <v>317.4</v>
      </c>
      <c r="G256" s="3">
        <f>SUM(G250:G255)</f>
        <v>63.6</v>
      </c>
      <c r="H256" s="3">
        <v>381</v>
      </c>
      <c r="I256" s="3">
        <v>325</v>
      </c>
      <c r="J256" s="3">
        <v>-56</v>
      </c>
    </row>
    <row r="257" spans="1:7" ht="15">
      <c r="A257" t="s">
        <v>178</v>
      </c>
      <c r="B257" t="s">
        <v>207</v>
      </c>
      <c r="C257">
        <v>48</v>
      </c>
      <c r="D257">
        <v>1</v>
      </c>
      <c r="E257">
        <v>48</v>
      </c>
      <c r="G257">
        <v>10.6</v>
      </c>
    </row>
    <row r="258" spans="1:7" ht="15">
      <c r="A258" t="s">
        <v>178</v>
      </c>
      <c r="B258" t="s">
        <v>219</v>
      </c>
      <c r="C258">
        <v>48</v>
      </c>
      <c r="D258">
        <v>1</v>
      </c>
      <c r="E258">
        <v>48</v>
      </c>
      <c r="G258">
        <v>10.6</v>
      </c>
    </row>
    <row r="259" spans="1:7" ht="15">
      <c r="A259" t="s">
        <v>178</v>
      </c>
      <c r="B259" t="s">
        <v>229</v>
      </c>
      <c r="C259">
        <v>48</v>
      </c>
      <c r="D259">
        <v>1</v>
      </c>
      <c r="E259">
        <v>48</v>
      </c>
      <c r="G259">
        <v>10.6</v>
      </c>
    </row>
    <row r="260" spans="1:7" ht="15">
      <c r="A260" t="s">
        <v>178</v>
      </c>
      <c r="B260" t="s">
        <v>232</v>
      </c>
      <c r="C260">
        <v>48</v>
      </c>
      <c r="D260">
        <v>1</v>
      </c>
      <c r="E260">
        <v>48</v>
      </c>
      <c r="G260">
        <v>10.6</v>
      </c>
    </row>
    <row r="261" spans="1:7" ht="15">
      <c r="A261" t="s">
        <v>178</v>
      </c>
      <c r="B261" t="s">
        <v>241</v>
      </c>
      <c r="C261">
        <v>48</v>
      </c>
      <c r="D261">
        <v>1</v>
      </c>
      <c r="E261">
        <v>48</v>
      </c>
      <c r="G261">
        <v>10.6</v>
      </c>
    </row>
    <row r="262" spans="1:7" ht="15">
      <c r="A262" t="s">
        <v>178</v>
      </c>
      <c r="B262" t="s">
        <v>246</v>
      </c>
      <c r="C262">
        <v>53</v>
      </c>
      <c r="D262">
        <v>1</v>
      </c>
      <c r="E262">
        <v>53</v>
      </c>
      <c r="G262">
        <v>10.6</v>
      </c>
    </row>
    <row r="263" spans="1:7" ht="15">
      <c r="A263" t="s">
        <v>178</v>
      </c>
      <c r="B263" t="s">
        <v>263</v>
      </c>
      <c r="C263">
        <v>57</v>
      </c>
      <c r="D263">
        <v>1</v>
      </c>
      <c r="E263">
        <v>57</v>
      </c>
      <c r="G263">
        <v>10.6</v>
      </c>
    </row>
    <row r="264" spans="1:11" ht="15">
      <c r="A264" s="3" t="s">
        <v>178</v>
      </c>
      <c r="B264" s="3"/>
      <c r="C264" s="3"/>
      <c r="D264" s="3"/>
      <c r="E264" s="3">
        <f>SUM(E257:E263)</f>
        <v>350</v>
      </c>
      <c r="F264" s="3">
        <v>402.5</v>
      </c>
      <c r="G264" s="3">
        <f>SUM(G257:G263)</f>
        <v>74.2</v>
      </c>
      <c r="H264" s="3">
        <v>476.7</v>
      </c>
      <c r="I264" s="3">
        <v>440</v>
      </c>
      <c r="J264" s="3">
        <v>-36.7</v>
      </c>
      <c r="K264" s="3"/>
    </row>
    <row r="265" spans="1:7" ht="15">
      <c r="A265" t="s">
        <v>189</v>
      </c>
      <c r="B265" t="s">
        <v>179</v>
      </c>
      <c r="C265">
        <v>48</v>
      </c>
      <c r="D265">
        <v>1</v>
      </c>
      <c r="E265">
        <v>48</v>
      </c>
      <c r="G265">
        <v>10.6</v>
      </c>
    </row>
    <row r="266" spans="1:7" ht="15">
      <c r="A266" t="s">
        <v>189</v>
      </c>
      <c r="B266" t="s">
        <v>207</v>
      </c>
      <c r="C266">
        <v>48</v>
      </c>
      <c r="D266">
        <v>1</v>
      </c>
      <c r="E266">
        <v>48</v>
      </c>
      <c r="G266">
        <v>10.6</v>
      </c>
    </row>
    <row r="267" spans="1:7" ht="15">
      <c r="A267" t="s">
        <v>189</v>
      </c>
      <c r="B267" t="s">
        <v>219</v>
      </c>
      <c r="C267">
        <v>48</v>
      </c>
      <c r="D267">
        <v>1</v>
      </c>
      <c r="E267">
        <v>48</v>
      </c>
      <c r="G267">
        <v>10.6</v>
      </c>
    </row>
    <row r="268" spans="1:7" ht="15">
      <c r="A268" t="s">
        <v>189</v>
      </c>
      <c r="B268" t="s">
        <v>237</v>
      </c>
      <c r="C268">
        <v>48</v>
      </c>
      <c r="D268">
        <v>1</v>
      </c>
      <c r="E268">
        <v>48</v>
      </c>
      <c r="G268">
        <v>10.6</v>
      </c>
    </row>
    <row r="269" spans="1:7" ht="15">
      <c r="A269" t="s">
        <v>189</v>
      </c>
      <c r="B269" t="s">
        <v>247</v>
      </c>
      <c r="C269">
        <v>61</v>
      </c>
      <c r="D269">
        <v>1</v>
      </c>
      <c r="E269">
        <v>61</v>
      </c>
      <c r="G269">
        <v>10.6</v>
      </c>
    </row>
    <row r="270" spans="1:7" ht="15">
      <c r="A270" t="s">
        <v>189</v>
      </c>
      <c r="B270" t="s">
        <v>251</v>
      </c>
      <c r="C270">
        <v>51</v>
      </c>
      <c r="D270">
        <v>1</v>
      </c>
      <c r="E270">
        <v>51</v>
      </c>
      <c r="G270">
        <v>10.6</v>
      </c>
    </row>
    <row r="271" spans="1:7" ht="15">
      <c r="A271" t="s">
        <v>189</v>
      </c>
      <c r="B271" t="s">
        <v>262</v>
      </c>
      <c r="C271">
        <v>57</v>
      </c>
      <c r="D271">
        <v>1</v>
      </c>
      <c r="E271">
        <v>57</v>
      </c>
      <c r="G271">
        <v>10.6</v>
      </c>
    </row>
    <row r="272" spans="1:12" ht="15">
      <c r="A272" s="3" t="s">
        <v>189</v>
      </c>
      <c r="B272" s="3"/>
      <c r="C272" s="3"/>
      <c r="D272" s="3"/>
      <c r="E272" s="3">
        <f>SUM(E265:E271)</f>
        <v>361</v>
      </c>
      <c r="F272" s="3">
        <v>415</v>
      </c>
      <c r="G272" s="3">
        <f>SUM(G265:G271)</f>
        <v>74.2</v>
      </c>
      <c r="H272" s="3">
        <v>489.2</v>
      </c>
      <c r="I272" s="3">
        <v>450</v>
      </c>
      <c r="J272" s="3">
        <v>-39</v>
      </c>
      <c r="K272" s="3"/>
      <c r="L272" s="3"/>
    </row>
    <row r="273" spans="1:7" ht="15">
      <c r="A273" t="s">
        <v>191</v>
      </c>
      <c r="B273" t="s">
        <v>179</v>
      </c>
      <c r="C273">
        <v>48</v>
      </c>
      <c r="D273">
        <v>5</v>
      </c>
      <c r="E273">
        <v>240</v>
      </c>
      <c r="G273">
        <v>53</v>
      </c>
    </row>
    <row r="274" spans="1:7" ht="15">
      <c r="A274" t="s">
        <v>191</v>
      </c>
      <c r="B274" t="s">
        <v>241</v>
      </c>
      <c r="C274">
        <v>48</v>
      </c>
      <c r="D274">
        <v>2</v>
      </c>
      <c r="E274">
        <v>96</v>
      </c>
      <c r="G274">
        <v>21.2</v>
      </c>
    </row>
    <row r="275" spans="1:7" ht="15">
      <c r="A275" t="s">
        <v>191</v>
      </c>
      <c r="B275" t="s">
        <v>251</v>
      </c>
      <c r="C275">
        <v>51</v>
      </c>
      <c r="D275">
        <v>5</v>
      </c>
      <c r="E275">
        <v>255</v>
      </c>
      <c r="G275">
        <v>53</v>
      </c>
    </row>
    <row r="276" spans="1:7" ht="15">
      <c r="A276" t="s">
        <v>191</v>
      </c>
      <c r="B276" t="s">
        <v>272</v>
      </c>
      <c r="C276">
        <v>36</v>
      </c>
      <c r="D276">
        <v>3</v>
      </c>
      <c r="E276">
        <v>108</v>
      </c>
      <c r="G276">
        <v>31.8</v>
      </c>
    </row>
    <row r="277" spans="1:7" ht="15">
      <c r="A277" t="s">
        <v>191</v>
      </c>
      <c r="B277" t="s">
        <v>273</v>
      </c>
      <c r="C277">
        <v>225</v>
      </c>
      <c r="D277">
        <v>2</v>
      </c>
      <c r="E277">
        <v>450</v>
      </c>
      <c r="G277">
        <v>21.2</v>
      </c>
    </row>
    <row r="278" spans="1:11" ht="15">
      <c r="A278" s="3" t="s">
        <v>191</v>
      </c>
      <c r="B278" s="3"/>
      <c r="C278" s="3"/>
      <c r="D278" s="3"/>
      <c r="E278" s="3">
        <f>SUM(E273:E277)</f>
        <v>1149</v>
      </c>
      <c r="F278" s="3">
        <v>1287</v>
      </c>
      <c r="G278" s="3">
        <f>SUM(G273:G277)</f>
        <v>180.2</v>
      </c>
      <c r="H278" s="3">
        <v>1467</v>
      </c>
      <c r="I278" s="3">
        <v>1300</v>
      </c>
      <c r="J278" s="3">
        <v>-167</v>
      </c>
      <c r="K278" s="3"/>
    </row>
    <row r="279" spans="1:7" ht="15">
      <c r="A279" t="s">
        <v>235</v>
      </c>
      <c r="B279" t="s">
        <v>232</v>
      </c>
      <c r="C279">
        <v>48</v>
      </c>
      <c r="D279">
        <v>1</v>
      </c>
      <c r="E279">
        <v>48</v>
      </c>
      <c r="G279">
        <v>10.6</v>
      </c>
    </row>
    <row r="280" spans="1:7" ht="15">
      <c r="A280" t="s">
        <v>235</v>
      </c>
      <c r="B280" t="s">
        <v>247</v>
      </c>
      <c r="C280">
        <v>61</v>
      </c>
      <c r="D280">
        <v>1</v>
      </c>
      <c r="E280">
        <v>61</v>
      </c>
      <c r="G280">
        <v>10.6</v>
      </c>
    </row>
    <row r="281" spans="1:7" ht="15">
      <c r="A281" t="s">
        <v>235</v>
      </c>
      <c r="B281" t="s">
        <v>251</v>
      </c>
      <c r="C281">
        <v>51</v>
      </c>
      <c r="D281">
        <v>1</v>
      </c>
      <c r="E281">
        <v>51</v>
      </c>
      <c r="G281">
        <v>10.6</v>
      </c>
    </row>
    <row r="282" spans="1:11" ht="15">
      <c r="A282" s="3" t="s">
        <v>235</v>
      </c>
      <c r="B282" s="3"/>
      <c r="C282" s="3"/>
      <c r="D282" s="3"/>
      <c r="E282" s="3">
        <f>SUM(E279:E281)</f>
        <v>160</v>
      </c>
      <c r="F282" s="3">
        <v>184</v>
      </c>
      <c r="G282" s="3">
        <f>SUM(G279:G281)</f>
        <v>31.799999999999997</v>
      </c>
      <c r="H282" s="3">
        <v>215.8</v>
      </c>
      <c r="I282" s="3">
        <v>199</v>
      </c>
      <c r="J282" s="3">
        <v>-16.8</v>
      </c>
      <c r="K282" s="3"/>
    </row>
    <row r="283" spans="1:7" ht="15">
      <c r="A283" t="s">
        <v>184</v>
      </c>
      <c r="B283" t="s">
        <v>179</v>
      </c>
      <c r="C283">
        <v>48</v>
      </c>
      <c r="D283">
        <v>1</v>
      </c>
      <c r="E283">
        <v>48</v>
      </c>
      <c r="G283">
        <v>10.6</v>
      </c>
    </row>
    <row r="284" spans="1:7" ht="15">
      <c r="A284" t="s">
        <v>184</v>
      </c>
      <c r="B284" t="s">
        <v>219</v>
      </c>
      <c r="C284">
        <v>48</v>
      </c>
      <c r="D284">
        <v>1</v>
      </c>
      <c r="E284">
        <v>48</v>
      </c>
      <c r="G284">
        <v>10.6</v>
      </c>
    </row>
    <row r="285" spans="1:7" ht="15">
      <c r="A285" t="s">
        <v>184</v>
      </c>
      <c r="B285" t="s">
        <v>232</v>
      </c>
      <c r="C285">
        <v>48</v>
      </c>
      <c r="D285">
        <v>1</v>
      </c>
      <c r="E285">
        <v>48</v>
      </c>
      <c r="G285">
        <v>10.6</v>
      </c>
    </row>
    <row r="286" spans="1:7" ht="15">
      <c r="A286" t="s">
        <v>184</v>
      </c>
      <c r="B286" t="s">
        <v>237</v>
      </c>
      <c r="C286">
        <v>48</v>
      </c>
      <c r="D286">
        <v>1</v>
      </c>
      <c r="E286">
        <v>48</v>
      </c>
      <c r="G286">
        <v>10.6</v>
      </c>
    </row>
    <row r="287" spans="1:7" ht="15">
      <c r="A287" t="s">
        <v>184</v>
      </c>
      <c r="B287" t="s">
        <v>246</v>
      </c>
      <c r="C287">
        <v>53</v>
      </c>
      <c r="D287">
        <v>1</v>
      </c>
      <c r="E287">
        <v>53</v>
      </c>
      <c r="G287">
        <v>10.6</v>
      </c>
    </row>
    <row r="288" spans="1:7" ht="15">
      <c r="A288" t="s">
        <v>184</v>
      </c>
      <c r="B288" t="s">
        <v>247</v>
      </c>
      <c r="C288">
        <v>61</v>
      </c>
      <c r="D288">
        <v>1</v>
      </c>
      <c r="E288">
        <v>61</v>
      </c>
      <c r="G288">
        <v>10.6</v>
      </c>
    </row>
    <row r="289" spans="1:7" ht="15">
      <c r="A289" t="s">
        <v>184</v>
      </c>
      <c r="B289" t="s">
        <v>262</v>
      </c>
      <c r="C289">
        <v>57</v>
      </c>
      <c r="D289">
        <v>1</v>
      </c>
      <c r="E289">
        <v>57</v>
      </c>
      <c r="G289">
        <v>10.6</v>
      </c>
    </row>
    <row r="290" spans="1:7" ht="15">
      <c r="A290" t="s">
        <v>184</v>
      </c>
      <c r="B290" t="s">
        <v>262</v>
      </c>
      <c r="C290">
        <v>57</v>
      </c>
      <c r="D290">
        <v>1</v>
      </c>
      <c r="E290">
        <v>57</v>
      </c>
      <c r="G290">
        <v>10.6</v>
      </c>
    </row>
    <row r="291" spans="1:11" ht="15">
      <c r="A291" s="3" t="s">
        <v>184</v>
      </c>
      <c r="B291" s="3"/>
      <c r="C291" s="3"/>
      <c r="D291" s="3"/>
      <c r="E291" s="3">
        <f>SUM(E283:E290)</f>
        <v>420</v>
      </c>
      <c r="F291" s="3">
        <v>483</v>
      </c>
      <c r="G291" s="3">
        <f>SUM(G283:G290)</f>
        <v>84.8</v>
      </c>
      <c r="H291" s="3">
        <v>567.8</v>
      </c>
      <c r="I291" s="3">
        <v>525</v>
      </c>
      <c r="J291" s="3">
        <v>-42.8</v>
      </c>
      <c r="K291" s="3"/>
    </row>
    <row r="292" spans="1:7" ht="15">
      <c r="A292" t="s">
        <v>204</v>
      </c>
      <c r="B292" t="s">
        <v>179</v>
      </c>
      <c r="C292">
        <v>48</v>
      </c>
      <c r="D292">
        <v>1</v>
      </c>
      <c r="E292">
        <v>48</v>
      </c>
      <c r="G292">
        <v>10.6</v>
      </c>
    </row>
    <row r="293" spans="1:7" ht="15">
      <c r="A293" t="s">
        <v>204</v>
      </c>
      <c r="B293" t="s">
        <v>251</v>
      </c>
      <c r="C293">
        <v>51</v>
      </c>
      <c r="D293">
        <v>1</v>
      </c>
      <c r="E293">
        <v>51</v>
      </c>
      <c r="G293">
        <v>10.6</v>
      </c>
    </row>
    <row r="294" spans="1:11" ht="15">
      <c r="A294" s="3" t="s">
        <v>204</v>
      </c>
      <c r="B294" s="3"/>
      <c r="C294" s="3"/>
      <c r="D294" s="3"/>
      <c r="E294" s="3">
        <f>SUM(E292:E293)</f>
        <v>99</v>
      </c>
      <c r="F294" s="3">
        <v>113.85</v>
      </c>
      <c r="G294" s="3">
        <f>SUM(G292:G293)</f>
        <v>21.2</v>
      </c>
      <c r="H294" s="3">
        <v>135</v>
      </c>
      <c r="I294" s="3">
        <v>114</v>
      </c>
      <c r="J294" s="3">
        <v>-21</v>
      </c>
      <c r="K294" s="3"/>
    </row>
    <row r="295" spans="1:7" ht="15">
      <c r="A295" t="s">
        <v>193</v>
      </c>
      <c r="B295" t="s">
        <v>179</v>
      </c>
      <c r="C295">
        <v>48</v>
      </c>
      <c r="D295">
        <v>1</v>
      </c>
      <c r="E295">
        <v>48</v>
      </c>
      <c r="G295">
        <v>10.6</v>
      </c>
    </row>
    <row r="296" spans="1:7" ht="15">
      <c r="A296" t="s">
        <v>193</v>
      </c>
      <c r="B296" t="s">
        <v>207</v>
      </c>
      <c r="C296">
        <v>48</v>
      </c>
      <c r="D296">
        <v>2</v>
      </c>
      <c r="E296">
        <v>96</v>
      </c>
      <c r="G296">
        <v>21.2</v>
      </c>
    </row>
    <row r="297" spans="1:7" ht="15">
      <c r="A297" t="s">
        <v>193</v>
      </c>
      <c r="B297" t="s">
        <v>237</v>
      </c>
      <c r="C297">
        <v>48</v>
      </c>
      <c r="D297">
        <v>1</v>
      </c>
      <c r="E297">
        <v>48</v>
      </c>
      <c r="G297">
        <v>10.6</v>
      </c>
    </row>
    <row r="298" spans="1:7" ht="15">
      <c r="A298" t="s">
        <v>193</v>
      </c>
      <c r="B298" t="s">
        <v>251</v>
      </c>
      <c r="C298">
        <v>51</v>
      </c>
      <c r="D298">
        <v>2</v>
      </c>
      <c r="E298">
        <v>102</v>
      </c>
      <c r="G298">
        <v>21.2</v>
      </c>
    </row>
    <row r="299" spans="1:7" ht="15">
      <c r="A299" t="s">
        <v>193</v>
      </c>
      <c r="B299" t="s">
        <v>262</v>
      </c>
      <c r="C299">
        <v>57</v>
      </c>
      <c r="D299">
        <v>2</v>
      </c>
      <c r="E299">
        <v>114</v>
      </c>
      <c r="G299">
        <v>21.2</v>
      </c>
    </row>
    <row r="300" spans="1:7" ht="15">
      <c r="A300" t="s">
        <v>193</v>
      </c>
      <c r="B300" t="s">
        <v>263</v>
      </c>
      <c r="C300">
        <v>57</v>
      </c>
      <c r="D300">
        <v>1</v>
      </c>
      <c r="E300">
        <v>57</v>
      </c>
      <c r="G300">
        <v>10.6</v>
      </c>
    </row>
    <row r="301" spans="1:7" ht="15">
      <c r="A301" t="s">
        <v>193</v>
      </c>
      <c r="B301" t="s">
        <v>271</v>
      </c>
      <c r="C301">
        <v>35</v>
      </c>
      <c r="D301">
        <v>2</v>
      </c>
      <c r="E301">
        <v>70</v>
      </c>
      <c r="G301">
        <v>21.2</v>
      </c>
    </row>
    <row r="302" spans="1:7" ht="15">
      <c r="A302" t="s">
        <v>193</v>
      </c>
      <c r="B302" t="s">
        <v>272</v>
      </c>
      <c r="C302">
        <v>36</v>
      </c>
      <c r="D302">
        <v>1</v>
      </c>
      <c r="E302">
        <v>36</v>
      </c>
      <c r="G302">
        <v>10.6</v>
      </c>
    </row>
    <row r="303" spans="1:11" ht="15">
      <c r="A303" s="3" t="s">
        <v>193</v>
      </c>
      <c r="B303" s="3"/>
      <c r="C303" s="3"/>
      <c r="D303" s="3"/>
      <c r="E303" s="3">
        <f>SUM(E295:E302)</f>
        <v>571</v>
      </c>
      <c r="F303" s="3">
        <v>656.65</v>
      </c>
      <c r="G303" s="3">
        <f>SUM(G295:G302)</f>
        <v>127.19999999999999</v>
      </c>
      <c r="H303" s="3">
        <v>784</v>
      </c>
      <c r="I303" s="3">
        <v>717</v>
      </c>
      <c r="J303" s="3">
        <v>-67</v>
      </c>
      <c r="K303" s="3"/>
    </row>
    <row r="304" spans="1:7" ht="15">
      <c r="A304" t="s">
        <v>212</v>
      </c>
      <c r="B304" t="s">
        <v>207</v>
      </c>
      <c r="C304">
        <v>48</v>
      </c>
      <c r="D304">
        <v>1</v>
      </c>
      <c r="E304">
        <v>48</v>
      </c>
      <c r="G304">
        <v>10.6</v>
      </c>
    </row>
    <row r="305" spans="1:7" ht="15">
      <c r="A305" t="s">
        <v>212</v>
      </c>
      <c r="B305" t="s">
        <v>219</v>
      </c>
      <c r="C305">
        <v>48</v>
      </c>
      <c r="D305">
        <v>1</v>
      </c>
      <c r="E305">
        <v>48</v>
      </c>
      <c r="G305">
        <v>10.6</v>
      </c>
    </row>
    <row r="306" spans="1:7" ht="15">
      <c r="A306" t="s">
        <v>212</v>
      </c>
      <c r="B306" t="s">
        <v>229</v>
      </c>
      <c r="C306">
        <v>48</v>
      </c>
      <c r="D306">
        <v>1</v>
      </c>
      <c r="E306">
        <v>48</v>
      </c>
      <c r="G306">
        <v>10.6</v>
      </c>
    </row>
    <row r="307" spans="1:7" ht="15">
      <c r="A307" t="s">
        <v>212</v>
      </c>
      <c r="B307" t="s">
        <v>237</v>
      </c>
      <c r="C307">
        <v>48</v>
      </c>
      <c r="D307">
        <v>1</v>
      </c>
      <c r="E307">
        <v>48</v>
      </c>
      <c r="G307">
        <v>10.6</v>
      </c>
    </row>
    <row r="308" spans="1:7" ht="15">
      <c r="A308" t="s">
        <v>259</v>
      </c>
      <c r="B308" t="s">
        <v>262</v>
      </c>
      <c r="C308">
        <v>57</v>
      </c>
      <c r="D308">
        <v>1</v>
      </c>
      <c r="E308">
        <v>57</v>
      </c>
      <c r="G308">
        <v>10.6</v>
      </c>
    </row>
    <row r="309" spans="1:11" ht="15">
      <c r="A309" s="3" t="s">
        <v>259</v>
      </c>
      <c r="B309" s="3"/>
      <c r="C309" s="3"/>
      <c r="D309" s="3"/>
      <c r="E309" s="3">
        <f>SUM(E304:E308)</f>
        <v>249</v>
      </c>
      <c r="F309" s="3">
        <v>286.4</v>
      </c>
      <c r="G309" s="3">
        <f>SUM(G304:G308)</f>
        <v>53</v>
      </c>
      <c r="H309" s="3">
        <v>339</v>
      </c>
      <c r="I309" s="3">
        <v>315</v>
      </c>
      <c r="J309" s="3">
        <v>-24</v>
      </c>
      <c r="K309" s="3"/>
    </row>
    <row r="310" spans="1:7" ht="15">
      <c r="A310" t="s">
        <v>258</v>
      </c>
      <c r="B310" t="s">
        <v>262</v>
      </c>
      <c r="C310">
        <v>57</v>
      </c>
      <c r="D310">
        <v>1</v>
      </c>
      <c r="E310">
        <v>57</v>
      </c>
      <c r="G310">
        <v>10.6</v>
      </c>
    </row>
    <row r="311" spans="1:11" ht="15">
      <c r="A311" s="3" t="s">
        <v>258</v>
      </c>
      <c r="B311" s="3"/>
      <c r="C311" s="3"/>
      <c r="D311" s="3"/>
      <c r="E311" s="3">
        <f>SUM(E310)</f>
        <v>57</v>
      </c>
      <c r="F311" s="3">
        <v>65.55</v>
      </c>
      <c r="G311" s="3">
        <v>10.6</v>
      </c>
      <c r="H311" s="3">
        <v>76</v>
      </c>
      <c r="I311" s="3">
        <v>71</v>
      </c>
      <c r="J311" s="3">
        <v>-5</v>
      </c>
      <c r="K311" s="3"/>
    </row>
    <row r="312" spans="1:7" ht="15">
      <c r="A312" t="s">
        <v>213</v>
      </c>
      <c r="B312" t="s">
        <v>207</v>
      </c>
      <c r="C312">
        <v>48</v>
      </c>
      <c r="D312">
        <v>1</v>
      </c>
      <c r="E312">
        <v>48</v>
      </c>
      <c r="G312">
        <v>10.6</v>
      </c>
    </row>
    <row r="313" spans="1:7" ht="15">
      <c r="A313" t="s">
        <v>213</v>
      </c>
      <c r="B313" t="s">
        <v>229</v>
      </c>
      <c r="C313">
        <v>48</v>
      </c>
      <c r="D313">
        <v>1</v>
      </c>
      <c r="E313">
        <v>48</v>
      </c>
      <c r="G313">
        <v>10.6</v>
      </c>
    </row>
    <row r="314" spans="1:7" ht="15">
      <c r="A314" t="s">
        <v>213</v>
      </c>
      <c r="B314" t="s">
        <v>241</v>
      </c>
      <c r="C314">
        <v>48</v>
      </c>
      <c r="D314">
        <v>1</v>
      </c>
      <c r="E314">
        <v>48</v>
      </c>
      <c r="G314">
        <v>10.6</v>
      </c>
    </row>
    <row r="315" spans="1:7" ht="15">
      <c r="A315" t="s">
        <v>213</v>
      </c>
      <c r="B315" t="s">
        <v>246</v>
      </c>
      <c r="C315">
        <v>53</v>
      </c>
      <c r="D315">
        <v>1</v>
      </c>
      <c r="E315">
        <v>53</v>
      </c>
      <c r="G315">
        <v>10.6</v>
      </c>
    </row>
    <row r="316" spans="1:7" ht="15">
      <c r="A316" t="s">
        <v>213</v>
      </c>
      <c r="B316" t="s">
        <v>247</v>
      </c>
      <c r="C316">
        <v>61</v>
      </c>
      <c r="D316">
        <v>1</v>
      </c>
      <c r="E316">
        <v>61</v>
      </c>
      <c r="G316">
        <v>10.6</v>
      </c>
    </row>
    <row r="317" spans="1:7" ht="15">
      <c r="A317" t="s">
        <v>213</v>
      </c>
      <c r="B317" t="s">
        <v>251</v>
      </c>
      <c r="C317">
        <v>51</v>
      </c>
      <c r="D317">
        <v>1</v>
      </c>
      <c r="E317">
        <v>51</v>
      </c>
      <c r="G317">
        <v>10.6</v>
      </c>
    </row>
    <row r="318" spans="1:7" ht="15">
      <c r="A318" t="s">
        <v>213</v>
      </c>
      <c r="B318" t="s">
        <v>262</v>
      </c>
      <c r="C318">
        <v>57</v>
      </c>
      <c r="D318">
        <v>1</v>
      </c>
      <c r="E318">
        <v>57</v>
      </c>
      <c r="G318">
        <v>10.6</v>
      </c>
    </row>
    <row r="319" spans="1:11" ht="15">
      <c r="A319" s="3" t="s">
        <v>213</v>
      </c>
      <c r="B319" s="3"/>
      <c r="C319" s="3"/>
      <c r="D319" s="3"/>
      <c r="E319" s="3">
        <f>SUM(E312:E318)</f>
        <v>366</v>
      </c>
      <c r="F319" s="3">
        <v>421</v>
      </c>
      <c r="G319" s="3">
        <f>SUM(G312:G318)</f>
        <v>74.2</v>
      </c>
      <c r="H319" s="3">
        <v>495</v>
      </c>
      <c r="I319" s="3">
        <v>450</v>
      </c>
      <c r="J319" s="3">
        <v>-45</v>
      </c>
      <c r="K319" s="3"/>
    </row>
    <row r="320" spans="1:7" ht="15">
      <c r="A320" t="s">
        <v>196</v>
      </c>
      <c r="B320" t="s">
        <v>179</v>
      </c>
      <c r="C320">
        <v>48</v>
      </c>
      <c r="D320">
        <v>1</v>
      </c>
      <c r="E320">
        <v>48</v>
      </c>
      <c r="G320">
        <v>10.6</v>
      </c>
    </row>
    <row r="321" spans="1:7" ht="15">
      <c r="A321" t="s">
        <v>196</v>
      </c>
      <c r="B321" t="s">
        <v>246</v>
      </c>
      <c r="C321">
        <v>53</v>
      </c>
      <c r="D321">
        <v>1</v>
      </c>
      <c r="E321">
        <v>53</v>
      </c>
      <c r="G321">
        <v>10.6</v>
      </c>
    </row>
    <row r="322" spans="1:7" ht="15">
      <c r="A322" t="s">
        <v>196</v>
      </c>
      <c r="B322" t="s">
        <v>262</v>
      </c>
      <c r="C322">
        <v>57</v>
      </c>
      <c r="D322">
        <v>1</v>
      </c>
      <c r="E322">
        <v>57</v>
      </c>
      <c r="G322">
        <v>10.6</v>
      </c>
    </row>
    <row r="323" spans="1:7" ht="15">
      <c r="A323" t="s">
        <v>196</v>
      </c>
      <c r="B323" t="s">
        <v>263</v>
      </c>
      <c r="C323">
        <v>57</v>
      </c>
      <c r="D323">
        <v>1</v>
      </c>
      <c r="E323">
        <v>57</v>
      </c>
      <c r="G323">
        <v>10.6</v>
      </c>
    </row>
    <row r="324" spans="1:7" ht="15">
      <c r="A324" t="s">
        <v>254</v>
      </c>
      <c r="B324" t="s">
        <v>251</v>
      </c>
      <c r="C324">
        <v>51</v>
      </c>
      <c r="D324">
        <v>1</v>
      </c>
      <c r="E324">
        <v>51</v>
      </c>
      <c r="G324">
        <v>10.6</v>
      </c>
    </row>
    <row r="325" spans="1:11" ht="15">
      <c r="A325" s="3" t="s">
        <v>254</v>
      </c>
      <c r="B325" s="3"/>
      <c r="C325" s="3"/>
      <c r="D325" s="3"/>
      <c r="E325" s="3">
        <f>SUM(E320:E324)</f>
        <v>266</v>
      </c>
      <c r="F325" s="3">
        <v>306</v>
      </c>
      <c r="G325" s="3">
        <f>SUM(G320:G324)</f>
        <v>53</v>
      </c>
      <c r="H325" s="3">
        <v>359</v>
      </c>
      <c r="I325" s="3">
        <v>335</v>
      </c>
      <c r="J325" s="3">
        <v>-24</v>
      </c>
      <c r="K325" s="3"/>
    </row>
    <row r="326" spans="1:7" ht="15">
      <c r="A326" t="s">
        <v>197</v>
      </c>
      <c r="B326" t="s">
        <v>179</v>
      </c>
      <c r="C326">
        <v>48</v>
      </c>
      <c r="D326">
        <v>1</v>
      </c>
      <c r="E326">
        <v>48</v>
      </c>
      <c r="G326">
        <v>10.6</v>
      </c>
    </row>
    <row r="327" spans="1:7" ht="15">
      <c r="A327" t="s">
        <v>197</v>
      </c>
      <c r="B327" t="s">
        <v>219</v>
      </c>
      <c r="C327">
        <v>48</v>
      </c>
      <c r="D327">
        <v>1</v>
      </c>
      <c r="E327">
        <v>48</v>
      </c>
      <c r="G327">
        <v>10.6</v>
      </c>
    </row>
    <row r="328" spans="1:7" ht="15">
      <c r="A328" t="s">
        <v>197</v>
      </c>
      <c r="B328" t="s">
        <v>229</v>
      </c>
      <c r="C328">
        <v>48</v>
      </c>
      <c r="D328">
        <v>1</v>
      </c>
      <c r="E328">
        <v>48</v>
      </c>
      <c r="G328">
        <v>10.6</v>
      </c>
    </row>
    <row r="329" spans="1:7" ht="15">
      <c r="A329" t="s">
        <v>197</v>
      </c>
      <c r="B329" t="s">
        <v>241</v>
      </c>
      <c r="C329">
        <v>48</v>
      </c>
      <c r="D329">
        <v>1</v>
      </c>
      <c r="E329">
        <v>48</v>
      </c>
      <c r="G329">
        <v>10.6</v>
      </c>
    </row>
    <row r="330" spans="1:7" ht="15">
      <c r="A330" t="s">
        <v>197</v>
      </c>
      <c r="B330" t="s">
        <v>262</v>
      </c>
      <c r="C330">
        <v>57</v>
      </c>
      <c r="D330">
        <v>1</v>
      </c>
      <c r="E330">
        <v>57</v>
      </c>
      <c r="G330">
        <v>10.6</v>
      </c>
    </row>
    <row r="331" spans="1:12" ht="15">
      <c r="A331" s="3" t="s">
        <v>197</v>
      </c>
      <c r="B331" s="3"/>
      <c r="C331" s="3"/>
      <c r="D331" s="3"/>
      <c r="E331" s="3">
        <f>SUM(E326:E330)</f>
        <v>249</v>
      </c>
      <c r="F331" s="3">
        <v>286.4</v>
      </c>
      <c r="G331" s="3">
        <f>SUM(G326:G330)</f>
        <v>53</v>
      </c>
      <c r="H331" s="3">
        <v>339.4</v>
      </c>
      <c r="I331" s="3">
        <v>300</v>
      </c>
      <c r="J331" s="3">
        <v>-39.4</v>
      </c>
      <c r="K331" s="3"/>
      <c r="L331" s="3"/>
    </row>
    <row r="332" spans="1:7" ht="15">
      <c r="A332" t="s">
        <v>244</v>
      </c>
      <c r="B332" t="s">
        <v>241</v>
      </c>
      <c r="C332">
        <v>48</v>
      </c>
      <c r="D332">
        <v>1</v>
      </c>
      <c r="E332">
        <v>48</v>
      </c>
      <c r="G332">
        <v>10.6</v>
      </c>
    </row>
    <row r="333" spans="1:7" ht="15">
      <c r="A333" t="s">
        <v>244</v>
      </c>
      <c r="B333" t="s">
        <v>251</v>
      </c>
      <c r="C333">
        <v>51</v>
      </c>
      <c r="D333">
        <v>1</v>
      </c>
      <c r="E333">
        <v>51</v>
      </c>
      <c r="G333">
        <v>10.6</v>
      </c>
    </row>
    <row r="334" spans="1:7" ht="15">
      <c r="A334" t="s">
        <v>244</v>
      </c>
      <c r="B334" t="s">
        <v>262</v>
      </c>
      <c r="C334">
        <v>57</v>
      </c>
      <c r="D334">
        <v>1</v>
      </c>
      <c r="E334">
        <v>57</v>
      </c>
      <c r="G334">
        <v>10.6</v>
      </c>
    </row>
    <row r="335" spans="1:11" ht="15">
      <c r="A335" s="3" t="s">
        <v>244</v>
      </c>
      <c r="B335" s="3"/>
      <c r="C335" s="3"/>
      <c r="D335" s="3"/>
      <c r="E335" s="3">
        <f>SUM(E332:E334)</f>
        <v>156</v>
      </c>
      <c r="F335" s="3">
        <v>179.4</v>
      </c>
      <c r="G335" s="3">
        <f>SUM(G332:G334)</f>
        <v>31.799999999999997</v>
      </c>
      <c r="H335" s="3">
        <v>211</v>
      </c>
      <c r="I335" s="3">
        <v>177</v>
      </c>
      <c r="J335" s="3">
        <v>-34</v>
      </c>
      <c r="K335" s="3"/>
    </row>
    <row r="336" spans="1:7" ht="15">
      <c r="A336" t="s">
        <v>243</v>
      </c>
      <c r="B336" t="s">
        <v>241</v>
      </c>
      <c r="C336">
        <v>48</v>
      </c>
      <c r="D336">
        <v>1</v>
      </c>
      <c r="E336">
        <v>48</v>
      </c>
      <c r="G336">
        <v>10.6</v>
      </c>
    </row>
    <row r="337" spans="1:7" ht="15">
      <c r="A337" t="s">
        <v>243</v>
      </c>
      <c r="B337" t="s">
        <v>262</v>
      </c>
      <c r="C337">
        <v>57</v>
      </c>
      <c r="D337">
        <v>3</v>
      </c>
      <c r="E337">
        <v>171</v>
      </c>
      <c r="G337">
        <v>31.8</v>
      </c>
    </row>
    <row r="338" spans="1:11" ht="15">
      <c r="A338" s="3" t="s">
        <v>243</v>
      </c>
      <c r="B338" s="3"/>
      <c r="C338" s="3"/>
      <c r="D338" s="3"/>
      <c r="E338" s="3">
        <f>SUM(E336:E337)</f>
        <v>219</v>
      </c>
      <c r="F338" s="3">
        <v>251.8</v>
      </c>
      <c r="G338" s="3">
        <f>SUM(G336:G337)</f>
        <v>42.4</v>
      </c>
      <c r="H338" s="3">
        <v>294</v>
      </c>
      <c r="I338" s="3">
        <v>280</v>
      </c>
      <c r="J338" s="3">
        <v>-14</v>
      </c>
      <c r="K338" s="3"/>
    </row>
    <row r="339" spans="1:7" ht="15">
      <c r="A339" t="s">
        <v>227</v>
      </c>
      <c r="B339" t="s">
        <v>219</v>
      </c>
      <c r="C339">
        <v>48</v>
      </c>
      <c r="D339">
        <v>1</v>
      </c>
      <c r="E339">
        <v>48</v>
      </c>
      <c r="G339">
        <v>10.6</v>
      </c>
    </row>
    <row r="340" spans="1:7" ht="15">
      <c r="A340" t="s">
        <v>227</v>
      </c>
      <c r="B340" t="s">
        <v>246</v>
      </c>
      <c r="C340">
        <v>53</v>
      </c>
      <c r="D340">
        <v>1</v>
      </c>
      <c r="E340">
        <v>53</v>
      </c>
      <c r="G340">
        <v>10.6</v>
      </c>
    </row>
    <row r="341" spans="1:7" ht="15">
      <c r="A341" t="s">
        <v>227</v>
      </c>
      <c r="B341" t="s">
        <v>263</v>
      </c>
      <c r="C341">
        <v>57</v>
      </c>
      <c r="D341">
        <v>1</v>
      </c>
      <c r="E341">
        <v>57</v>
      </c>
      <c r="G341">
        <v>10.6</v>
      </c>
    </row>
    <row r="342" spans="1:7" ht="15">
      <c r="A342" t="s">
        <v>261</v>
      </c>
      <c r="B342" t="s">
        <v>262</v>
      </c>
      <c r="C342">
        <v>57</v>
      </c>
      <c r="D342">
        <v>1</v>
      </c>
      <c r="E342">
        <v>57</v>
      </c>
      <c r="G342">
        <v>10.6</v>
      </c>
    </row>
    <row r="343" spans="1:11" ht="15">
      <c r="A343" s="3" t="s">
        <v>261</v>
      </c>
      <c r="B343" s="3"/>
      <c r="C343" s="3"/>
      <c r="D343" s="3"/>
      <c r="E343" s="3">
        <f>SUM(E339:E342)</f>
        <v>215</v>
      </c>
      <c r="F343" s="3">
        <v>247.3</v>
      </c>
      <c r="G343" s="3">
        <f>SUM(G339:G342)</f>
        <v>42.4</v>
      </c>
      <c r="H343" s="3">
        <v>289.7</v>
      </c>
      <c r="I343" s="3">
        <v>267</v>
      </c>
      <c r="J343" s="3">
        <v>-22.7</v>
      </c>
      <c r="K343" s="3"/>
    </row>
    <row r="344" spans="1:7" ht="15">
      <c r="A344" t="s">
        <v>181</v>
      </c>
      <c r="B344" t="s">
        <v>179</v>
      </c>
      <c r="C344">
        <v>48</v>
      </c>
      <c r="D344">
        <v>1</v>
      </c>
      <c r="E344">
        <v>48</v>
      </c>
      <c r="G344">
        <v>10.6</v>
      </c>
    </row>
    <row r="345" spans="1:7" ht="15">
      <c r="A345" t="s">
        <v>181</v>
      </c>
      <c r="B345" t="s">
        <v>207</v>
      </c>
      <c r="C345">
        <v>48</v>
      </c>
      <c r="D345">
        <v>1</v>
      </c>
      <c r="E345">
        <v>48</v>
      </c>
      <c r="G345">
        <v>10.6</v>
      </c>
    </row>
    <row r="346" spans="1:7" ht="15">
      <c r="A346" t="s">
        <v>181</v>
      </c>
      <c r="B346" t="s">
        <v>219</v>
      </c>
      <c r="C346">
        <v>48</v>
      </c>
      <c r="D346">
        <v>1</v>
      </c>
      <c r="E346">
        <v>48</v>
      </c>
      <c r="G346">
        <v>10.6</v>
      </c>
    </row>
    <row r="347" spans="1:7" ht="15">
      <c r="A347" t="s">
        <v>181</v>
      </c>
      <c r="B347" t="s">
        <v>241</v>
      </c>
      <c r="C347">
        <v>48</v>
      </c>
      <c r="D347">
        <v>1</v>
      </c>
      <c r="E347">
        <v>48</v>
      </c>
      <c r="G347">
        <v>10.6</v>
      </c>
    </row>
    <row r="348" spans="1:7" ht="15">
      <c r="A348" t="s">
        <v>181</v>
      </c>
      <c r="B348" t="s">
        <v>247</v>
      </c>
      <c r="C348">
        <v>61</v>
      </c>
      <c r="D348">
        <v>1</v>
      </c>
      <c r="E348">
        <v>61</v>
      </c>
      <c r="G348">
        <v>10.6</v>
      </c>
    </row>
    <row r="349" spans="1:7" ht="15">
      <c r="A349" t="s">
        <v>181</v>
      </c>
      <c r="B349" t="s">
        <v>262</v>
      </c>
      <c r="C349">
        <v>57</v>
      </c>
      <c r="D349">
        <v>1</v>
      </c>
      <c r="E349">
        <v>57</v>
      </c>
      <c r="G349">
        <v>10.6</v>
      </c>
    </row>
    <row r="350" spans="1:7" ht="15">
      <c r="A350" t="s">
        <v>181</v>
      </c>
      <c r="B350" t="s">
        <v>263</v>
      </c>
      <c r="C350">
        <v>57</v>
      </c>
      <c r="D350">
        <v>1</v>
      </c>
      <c r="E350">
        <v>57</v>
      </c>
      <c r="G350">
        <v>10.6</v>
      </c>
    </row>
    <row r="351" spans="1:7" ht="15">
      <c r="A351" t="s">
        <v>181</v>
      </c>
      <c r="B351" t="s">
        <v>272</v>
      </c>
      <c r="C351">
        <v>36</v>
      </c>
      <c r="D351">
        <v>1</v>
      </c>
      <c r="E351">
        <v>36</v>
      </c>
      <c r="G351">
        <v>10.6</v>
      </c>
    </row>
    <row r="352" spans="1:12" ht="15">
      <c r="A352" s="3" t="s">
        <v>181</v>
      </c>
      <c r="B352" s="3"/>
      <c r="C352" s="3"/>
      <c r="D352" s="3"/>
      <c r="E352" s="3">
        <f>SUM(E344:E351)</f>
        <v>403</v>
      </c>
      <c r="F352" s="3">
        <v>463.5</v>
      </c>
      <c r="G352" s="3">
        <f>SUM(G344:G351)</f>
        <v>84.8</v>
      </c>
      <c r="H352" s="3">
        <v>548.3</v>
      </c>
      <c r="I352" s="3">
        <v>500</v>
      </c>
      <c r="J352" s="3">
        <v>-48</v>
      </c>
      <c r="K352" s="3"/>
      <c r="L352" s="3"/>
    </row>
    <row r="353" spans="1:7" ht="15">
      <c r="A353" t="s">
        <v>220</v>
      </c>
      <c r="B353" t="s">
        <v>219</v>
      </c>
      <c r="C353">
        <v>48</v>
      </c>
      <c r="D353">
        <v>1</v>
      </c>
      <c r="E353">
        <v>48</v>
      </c>
      <c r="G353">
        <v>10.6</v>
      </c>
    </row>
    <row r="354" spans="1:7" ht="15">
      <c r="A354" t="s">
        <v>220</v>
      </c>
      <c r="B354" t="s">
        <v>241</v>
      </c>
      <c r="C354">
        <v>48</v>
      </c>
      <c r="D354">
        <v>1</v>
      </c>
      <c r="E354">
        <v>48</v>
      </c>
      <c r="G354">
        <v>10.6</v>
      </c>
    </row>
    <row r="355" spans="1:7" ht="15">
      <c r="A355" t="s">
        <v>220</v>
      </c>
      <c r="B355" t="s">
        <v>247</v>
      </c>
      <c r="C355">
        <v>61</v>
      </c>
      <c r="D355">
        <v>1</v>
      </c>
      <c r="E355">
        <v>61</v>
      </c>
      <c r="G355">
        <v>10.6</v>
      </c>
    </row>
    <row r="356" spans="1:7" ht="15">
      <c r="A356" t="s">
        <v>220</v>
      </c>
      <c r="B356" t="s">
        <v>251</v>
      </c>
      <c r="C356">
        <v>51</v>
      </c>
      <c r="D356">
        <v>1</v>
      </c>
      <c r="E356">
        <v>51</v>
      </c>
      <c r="G356">
        <v>10.6</v>
      </c>
    </row>
    <row r="357" spans="1:12" ht="15">
      <c r="A357" s="3" t="s">
        <v>220</v>
      </c>
      <c r="B357" s="3"/>
      <c r="C357" s="3"/>
      <c r="D357" s="3"/>
      <c r="E357" s="3">
        <f>SUM(E353:E356)</f>
        <v>208</v>
      </c>
      <c r="F357" s="3">
        <v>239</v>
      </c>
      <c r="G357" s="3">
        <f>SUM(G353:G356)</f>
        <v>42.4</v>
      </c>
      <c r="H357" s="3">
        <v>281.4</v>
      </c>
      <c r="I357" s="3">
        <v>260</v>
      </c>
      <c r="J357" s="3">
        <v>-21.4</v>
      </c>
      <c r="K357" s="3"/>
      <c r="L357" s="3"/>
    </row>
    <row r="358" spans="1:7" ht="15">
      <c r="A358" t="s">
        <v>224</v>
      </c>
      <c r="B358" t="s">
        <v>219</v>
      </c>
      <c r="C358">
        <v>48</v>
      </c>
      <c r="D358">
        <v>1</v>
      </c>
      <c r="E358">
        <v>48</v>
      </c>
      <c r="G358">
        <v>10.6</v>
      </c>
    </row>
    <row r="359" spans="1:7" ht="15">
      <c r="A359" t="s">
        <v>224</v>
      </c>
      <c r="B359" t="s">
        <v>229</v>
      </c>
      <c r="C359">
        <v>48</v>
      </c>
      <c r="D359">
        <v>1</v>
      </c>
      <c r="E359">
        <v>48</v>
      </c>
      <c r="G359">
        <v>10.6</v>
      </c>
    </row>
    <row r="360" spans="1:7" ht="15">
      <c r="A360" t="s">
        <v>224</v>
      </c>
      <c r="B360" t="s">
        <v>251</v>
      </c>
      <c r="C360">
        <v>51</v>
      </c>
      <c r="D360">
        <v>1</v>
      </c>
      <c r="E360">
        <v>51</v>
      </c>
      <c r="G360">
        <v>10.6</v>
      </c>
    </row>
    <row r="361" spans="1:7" ht="15">
      <c r="A361" t="s">
        <v>224</v>
      </c>
      <c r="B361" t="s">
        <v>262</v>
      </c>
      <c r="C361">
        <v>57</v>
      </c>
      <c r="D361">
        <v>1</v>
      </c>
      <c r="E361">
        <v>57</v>
      </c>
      <c r="G361">
        <v>10.6</v>
      </c>
    </row>
    <row r="362" spans="1:7" ht="15">
      <c r="A362" t="s">
        <v>224</v>
      </c>
      <c r="B362" t="s">
        <v>263</v>
      </c>
      <c r="C362">
        <v>57</v>
      </c>
      <c r="D362">
        <v>2</v>
      </c>
      <c r="E362">
        <v>114</v>
      </c>
      <c r="G362">
        <v>21.2</v>
      </c>
    </row>
    <row r="363" spans="1:7" ht="15">
      <c r="A363" t="s">
        <v>195</v>
      </c>
      <c r="B363" t="s">
        <v>246</v>
      </c>
      <c r="C363">
        <v>53</v>
      </c>
      <c r="D363">
        <v>1</v>
      </c>
      <c r="E363">
        <v>53</v>
      </c>
      <c r="G363">
        <v>10.6</v>
      </c>
    </row>
    <row r="364" spans="1:7" ht="15">
      <c r="A364" t="s">
        <v>195</v>
      </c>
      <c r="B364" t="s">
        <v>179</v>
      </c>
      <c r="C364">
        <v>48</v>
      </c>
      <c r="D364">
        <v>1</v>
      </c>
      <c r="E364">
        <v>48</v>
      </c>
      <c r="G364">
        <v>10.6</v>
      </c>
    </row>
    <row r="365" spans="1:11" ht="15">
      <c r="A365" s="3" t="s">
        <v>195</v>
      </c>
      <c r="B365" s="3"/>
      <c r="C365" s="3"/>
      <c r="D365" s="3"/>
      <c r="E365" s="3">
        <f>SUM(E358:E364)</f>
        <v>419</v>
      </c>
      <c r="F365" s="3">
        <v>482</v>
      </c>
      <c r="G365" s="3">
        <f>SUM(G358:G364)</f>
        <v>84.79999999999998</v>
      </c>
      <c r="H365" s="3">
        <v>566.8</v>
      </c>
      <c r="I365" s="3">
        <v>520</v>
      </c>
      <c r="J365" s="3">
        <v>-46.8</v>
      </c>
      <c r="K365" s="3"/>
    </row>
    <row r="366" spans="1:7" ht="15">
      <c r="A366" t="s">
        <v>9</v>
      </c>
      <c r="B366" t="s">
        <v>179</v>
      </c>
      <c r="C366">
        <v>48</v>
      </c>
      <c r="D366">
        <v>1</v>
      </c>
      <c r="E366">
        <v>48</v>
      </c>
      <c r="G366">
        <v>10.6</v>
      </c>
    </row>
    <row r="367" spans="1:7" ht="15">
      <c r="A367" t="s">
        <v>9</v>
      </c>
      <c r="B367" t="s">
        <v>237</v>
      </c>
      <c r="C367">
        <v>48</v>
      </c>
      <c r="D367">
        <v>1</v>
      </c>
      <c r="E367">
        <v>48</v>
      </c>
      <c r="G367">
        <v>10.6</v>
      </c>
    </row>
    <row r="368" spans="1:7" ht="15">
      <c r="A368" t="s">
        <v>9</v>
      </c>
      <c r="B368" t="s">
        <v>251</v>
      </c>
      <c r="C368">
        <v>51</v>
      </c>
      <c r="D368">
        <v>1</v>
      </c>
      <c r="E368">
        <v>51</v>
      </c>
      <c r="G368">
        <v>10.6</v>
      </c>
    </row>
    <row r="369" spans="1:7" ht="15">
      <c r="A369" t="s">
        <v>9</v>
      </c>
      <c r="B369" t="s">
        <v>262</v>
      </c>
      <c r="C369">
        <v>57</v>
      </c>
      <c r="D369">
        <v>1</v>
      </c>
      <c r="E369">
        <v>57</v>
      </c>
      <c r="G369">
        <v>10.6</v>
      </c>
    </row>
    <row r="370" spans="1:11" ht="15">
      <c r="A370" s="3" t="s">
        <v>9</v>
      </c>
      <c r="B370" s="3"/>
      <c r="C370" s="3"/>
      <c r="D370" s="3"/>
      <c r="E370" s="3">
        <f>SUM(E366:E369)</f>
        <v>204</v>
      </c>
      <c r="F370" s="3">
        <v>234.6</v>
      </c>
      <c r="G370" s="3">
        <f>SUM(G366:G369)</f>
        <v>42.4</v>
      </c>
      <c r="H370" s="3">
        <v>277</v>
      </c>
      <c r="I370" s="3">
        <v>260</v>
      </c>
      <c r="J370" s="3">
        <v>-17</v>
      </c>
      <c r="K370" s="3"/>
    </row>
    <row r="371" spans="1:7" ht="15">
      <c r="A371" t="s">
        <v>36</v>
      </c>
      <c r="B371" t="s">
        <v>179</v>
      </c>
      <c r="C371">
        <v>48</v>
      </c>
      <c r="D371">
        <v>1</v>
      </c>
      <c r="E371">
        <v>48</v>
      </c>
      <c r="G371">
        <v>10.6</v>
      </c>
    </row>
    <row r="372" spans="1:7" ht="15">
      <c r="A372" t="s">
        <v>36</v>
      </c>
      <c r="B372" t="s">
        <v>219</v>
      </c>
      <c r="C372">
        <v>48</v>
      </c>
      <c r="D372">
        <v>1</v>
      </c>
      <c r="E372">
        <v>48</v>
      </c>
      <c r="G372">
        <v>10.6</v>
      </c>
    </row>
    <row r="373" spans="1:7" ht="15">
      <c r="A373" t="s">
        <v>36</v>
      </c>
      <c r="B373" t="s">
        <v>232</v>
      </c>
      <c r="C373">
        <v>48</v>
      </c>
      <c r="D373">
        <v>1</v>
      </c>
      <c r="E373">
        <v>48</v>
      </c>
      <c r="G373">
        <v>10.6</v>
      </c>
    </row>
    <row r="374" spans="1:7" ht="15">
      <c r="A374" t="s">
        <v>36</v>
      </c>
      <c r="B374" t="s">
        <v>262</v>
      </c>
      <c r="C374">
        <v>57</v>
      </c>
      <c r="D374">
        <v>1</v>
      </c>
      <c r="E374">
        <v>57</v>
      </c>
      <c r="G374">
        <v>10.6</v>
      </c>
    </row>
    <row r="375" spans="1:7" ht="15">
      <c r="A375" t="s">
        <v>36</v>
      </c>
      <c r="B375" t="s">
        <v>263</v>
      </c>
      <c r="C375">
        <v>57</v>
      </c>
      <c r="D375">
        <v>1</v>
      </c>
      <c r="E375">
        <v>57</v>
      </c>
      <c r="G375">
        <v>10.6</v>
      </c>
    </row>
    <row r="376" spans="1:11" ht="15">
      <c r="A376" s="3" t="s">
        <v>36</v>
      </c>
      <c r="B376" s="3"/>
      <c r="C376" s="3"/>
      <c r="D376" s="3"/>
      <c r="E376" s="3">
        <f>SUM(E371:E375)</f>
        <v>258</v>
      </c>
      <c r="F376" s="3">
        <v>296.7</v>
      </c>
      <c r="G376" s="3">
        <f>SUM(G371:G375)</f>
        <v>53</v>
      </c>
      <c r="H376" s="3">
        <v>349.7</v>
      </c>
      <c r="I376" s="3">
        <v>300</v>
      </c>
      <c r="J376" s="3">
        <v>-49.7</v>
      </c>
      <c r="K376" s="3"/>
    </row>
    <row r="377" spans="1:7" ht="15">
      <c r="A377" t="s">
        <v>205</v>
      </c>
      <c r="B377" t="s">
        <v>179</v>
      </c>
      <c r="C377">
        <v>48</v>
      </c>
      <c r="D377">
        <v>1</v>
      </c>
      <c r="E377">
        <v>48</v>
      </c>
      <c r="G377">
        <v>10.6</v>
      </c>
    </row>
    <row r="378" spans="1:7" ht="15">
      <c r="A378" t="s">
        <v>205</v>
      </c>
      <c r="B378" t="s">
        <v>207</v>
      </c>
      <c r="C378">
        <v>48</v>
      </c>
      <c r="D378">
        <v>3</v>
      </c>
      <c r="E378">
        <v>144</v>
      </c>
      <c r="G378">
        <v>31.8</v>
      </c>
    </row>
    <row r="379" spans="1:7" ht="15">
      <c r="A379" t="s">
        <v>205</v>
      </c>
      <c r="B379" t="s">
        <v>219</v>
      </c>
      <c r="C379">
        <v>48</v>
      </c>
      <c r="D379">
        <v>2</v>
      </c>
      <c r="E379">
        <v>96</v>
      </c>
      <c r="G379">
        <v>21.2</v>
      </c>
    </row>
    <row r="380" spans="1:7" ht="15">
      <c r="A380" t="s">
        <v>205</v>
      </c>
      <c r="B380" t="s">
        <v>229</v>
      </c>
      <c r="C380">
        <v>48</v>
      </c>
      <c r="D380">
        <v>3</v>
      </c>
      <c r="E380">
        <v>144</v>
      </c>
      <c r="G380">
        <v>31.8</v>
      </c>
    </row>
    <row r="381" spans="1:7" ht="15">
      <c r="A381" t="s">
        <v>205</v>
      </c>
      <c r="B381" t="s">
        <v>241</v>
      </c>
      <c r="C381">
        <v>48</v>
      </c>
      <c r="D381">
        <v>3</v>
      </c>
      <c r="E381">
        <v>144</v>
      </c>
      <c r="G381">
        <v>31.8</v>
      </c>
    </row>
    <row r="382" spans="1:7" ht="15">
      <c r="A382" t="s">
        <v>205</v>
      </c>
      <c r="B382" t="s">
        <v>262</v>
      </c>
      <c r="C382">
        <v>57</v>
      </c>
      <c r="D382">
        <v>3</v>
      </c>
      <c r="E382">
        <v>171</v>
      </c>
      <c r="G382">
        <v>31.8</v>
      </c>
    </row>
    <row r="383" spans="1:7" ht="15">
      <c r="A383" t="s">
        <v>256</v>
      </c>
      <c r="B383" t="s">
        <v>251</v>
      </c>
      <c r="C383">
        <v>51</v>
      </c>
      <c r="D383">
        <v>3</v>
      </c>
      <c r="E383">
        <v>153</v>
      </c>
      <c r="G383">
        <v>31.8</v>
      </c>
    </row>
    <row r="384" spans="1:11" ht="15">
      <c r="A384" s="3" t="s">
        <v>256</v>
      </c>
      <c r="B384" s="3"/>
      <c r="C384" s="3"/>
      <c r="D384" s="3"/>
      <c r="E384" s="3">
        <f>SUM(E377:E383)</f>
        <v>900</v>
      </c>
      <c r="F384" s="3">
        <v>1035</v>
      </c>
      <c r="G384" s="3">
        <f>SUM(G377:G383)</f>
        <v>190.8</v>
      </c>
      <c r="H384" s="3">
        <v>1225.8</v>
      </c>
      <c r="I384" s="3">
        <v>1125</v>
      </c>
      <c r="J384" s="3">
        <v>-100.8</v>
      </c>
      <c r="K384" s="3"/>
    </row>
    <row r="385" spans="1:7" ht="15">
      <c r="A385" t="s">
        <v>182</v>
      </c>
      <c r="B385" t="s">
        <v>179</v>
      </c>
      <c r="C385">
        <v>48</v>
      </c>
      <c r="D385">
        <v>1</v>
      </c>
      <c r="E385">
        <v>48</v>
      </c>
      <c r="G385">
        <v>10.6</v>
      </c>
    </row>
    <row r="386" spans="1:7" ht="15">
      <c r="A386" t="s">
        <v>182</v>
      </c>
      <c r="B386" t="s">
        <v>232</v>
      </c>
      <c r="C386">
        <v>48</v>
      </c>
      <c r="D386">
        <v>1</v>
      </c>
      <c r="E386">
        <v>48</v>
      </c>
      <c r="G386">
        <v>10.6</v>
      </c>
    </row>
    <row r="387" spans="1:7" ht="15">
      <c r="A387" t="s">
        <v>182</v>
      </c>
      <c r="B387" t="s">
        <v>237</v>
      </c>
      <c r="C387">
        <v>48</v>
      </c>
      <c r="D387">
        <v>1</v>
      </c>
      <c r="E387">
        <v>48</v>
      </c>
      <c r="G387">
        <v>10.6</v>
      </c>
    </row>
    <row r="388" spans="1:7" ht="15">
      <c r="A388" t="s">
        <v>182</v>
      </c>
      <c r="B388" t="s">
        <v>247</v>
      </c>
      <c r="C388">
        <v>61</v>
      </c>
      <c r="D388">
        <v>1</v>
      </c>
      <c r="E388">
        <v>61</v>
      </c>
      <c r="G388">
        <v>10.6</v>
      </c>
    </row>
    <row r="389" spans="1:7" ht="15">
      <c r="A389" t="s">
        <v>182</v>
      </c>
      <c r="B389" t="s">
        <v>262</v>
      </c>
      <c r="C389">
        <v>57</v>
      </c>
      <c r="D389">
        <v>2</v>
      </c>
      <c r="E389">
        <v>114</v>
      </c>
      <c r="G389">
        <v>21.2</v>
      </c>
    </row>
    <row r="390" spans="1:7" ht="15">
      <c r="A390" t="s">
        <v>182</v>
      </c>
      <c r="B390" t="s">
        <v>263</v>
      </c>
      <c r="C390">
        <v>57</v>
      </c>
      <c r="D390">
        <v>1</v>
      </c>
      <c r="E390">
        <v>57</v>
      </c>
      <c r="G390">
        <v>10.6</v>
      </c>
    </row>
    <row r="391" spans="1:11" ht="15">
      <c r="A391" s="3" t="s">
        <v>182</v>
      </c>
      <c r="B391" s="3"/>
      <c r="C391" s="3"/>
      <c r="D391" s="3"/>
      <c r="E391" s="3">
        <f>SUM(E385:E390)</f>
        <v>376</v>
      </c>
      <c r="F391" s="3">
        <v>432</v>
      </c>
      <c r="G391" s="3">
        <f>SUM(G385:G390)</f>
        <v>74.19999999999999</v>
      </c>
      <c r="H391" s="3">
        <v>506.2</v>
      </c>
      <c r="I391" s="3">
        <v>450</v>
      </c>
      <c r="J391" s="3">
        <v>-56</v>
      </c>
      <c r="K391" s="3"/>
    </row>
    <row r="392" spans="1:7" ht="15">
      <c r="A392" t="s">
        <v>198</v>
      </c>
      <c r="B392" t="s">
        <v>179</v>
      </c>
      <c r="C392">
        <v>48</v>
      </c>
      <c r="D392">
        <v>1</v>
      </c>
      <c r="E392">
        <v>48</v>
      </c>
      <c r="G392">
        <v>10.6</v>
      </c>
    </row>
    <row r="393" spans="1:7" ht="15">
      <c r="A393" t="s">
        <v>198</v>
      </c>
      <c r="B393" t="s">
        <v>219</v>
      </c>
      <c r="C393">
        <v>48</v>
      </c>
      <c r="D393">
        <v>1</v>
      </c>
      <c r="E393">
        <v>48</v>
      </c>
      <c r="G393">
        <v>10.6</v>
      </c>
    </row>
    <row r="394" spans="1:7" ht="15">
      <c r="A394" t="s">
        <v>198</v>
      </c>
      <c r="B394" t="s">
        <v>229</v>
      </c>
      <c r="C394">
        <v>48</v>
      </c>
      <c r="D394">
        <v>1</v>
      </c>
      <c r="E394">
        <v>48</v>
      </c>
      <c r="G394">
        <v>10.6</v>
      </c>
    </row>
    <row r="395" spans="1:7" ht="15">
      <c r="A395" t="s">
        <v>198</v>
      </c>
      <c r="B395" t="s">
        <v>262</v>
      </c>
      <c r="C395">
        <v>57</v>
      </c>
      <c r="D395">
        <v>1</v>
      </c>
      <c r="E395">
        <v>57</v>
      </c>
      <c r="G395">
        <v>10.6</v>
      </c>
    </row>
    <row r="396" spans="1:7" ht="15">
      <c r="A396" t="s">
        <v>198</v>
      </c>
      <c r="B396" t="s">
        <v>267</v>
      </c>
      <c r="C396">
        <v>34</v>
      </c>
      <c r="D396">
        <v>3</v>
      </c>
      <c r="E396">
        <v>102</v>
      </c>
      <c r="G396">
        <v>31.8</v>
      </c>
    </row>
    <row r="397" spans="1:7" ht="15">
      <c r="A397" t="s">
        <v>270</v>
      </c>
      <c r="B397" t="s">
        <v>269</v>
      </c>
      <c r="C397">
        <v>34</v>
      </c>
      <c r="D397">
        <v>1</v>
      </c>
      <c r="E397">
        <v>34</v>
      </c>
      <c r="G397">
        <v>10.6</v>
      </c>
    </row>
    <row r="398" spans="1:11" ht="15">
      <c r="A398" s="3" t="s">
        <v>270</v>
      </c>
      <c r="B398" s="3"/>
      <c r="C398" s="3"/>
      <c r="D398" s="3"/>
      <c r="E398" s="3">
        <f>SUM(E392:E397)</f>
        <v>337</v>
      </c>
      <c r="F398" s="3">
        <v>387.6</v>
      </c>
      <c r="G398" s="3">
        <f>SUM(G392:G397)</f>
        <v>84.8</v>
      </c>
      <c r="H398" s="3">
        <v>472.4</v>
      </c>
      <c r="I398" s="3">
        <v>410</v>
      </c>
      <c r="J398" s="3">
        <v>-62.4</v>
      </c>
      <c r="K398" s="3"/>
    </row>
    <row r="399" spans="1:7" ht="15">
      <c r="A399" t="s">
        <v>183</v>
      </c>
      <c r="B399" t="s">
        <v>179</v>
      </c>
      <c r="C399">
        <v>48</v>
      </c>
      <c r="D399">
        <v>1</v>
      </c>
      <c r="E399">
        <v>48</v>
      </c>
      <c r="G399">
        <v>10.6</v>
      </c>
    </row>
    <row r="400" spans="1:7" ht="15">
      <c r="A400" t="s">
        <v>183</v>
      </c>
      <c r="B400" t="s">
        <v>229</v>
      </c>
      <c r="C400">
        <v>48</v>
      </c>
      <c r="D400">
        <v>1</v>
      </c>
      <c r="E400">
        <v>48</v>
      </c>
      <c r="G400">
        <v>10.6</v>
      </c>
    </row>
    <row r="401" spans="1:7" ht="15">
      <c r="A401" t="s">
        <v>183</v>
      </c>
      <c r="B401" t="s">
        <v>246</v>
      </c>
      <c r="C401">
        <v>53</v>
      </c>
      <c r="D401">
        <v>1</v>
      </c>
      <c r="E401">
        <v>53</v>
      </c>
      <c r="G401">
        <v>10.6</v>
      </c>
    </row>
    <row r="402" spans="1:7" ht="15">
      <c r="A402" t="s">
        <v>183</v>
      </c>
      <c r="B402" t="s">
        <v>247</v>
      </c>
      <c r="C402">
        <v>61</v>
      </c>
      <c r="D402">
        <v>1</v>
      </c>
      <c r="E402">
        <v>61</v>
      </c>
      <c r="G402">
        <v>10.6</v>
      </c>
    </row>
    <row r="403" spans="1:7" ht="15">
      <c r="A403" t="s">
        <v>183</v>
      </c>
      <c r="B403" t="s">
        <v>262</v>
      </c>
      <c r="C403">
        <v>57</v>
      </c>
      <c r="D403">
        <v>1</v>
      </c>
      <c r="E403">
        <v>57</v>
      </c>
      <c r="G403">
        <v>10.6</v>
      </c>
    </row>
    <row r="404" spans="1:7" ht="15">
      <c r="A404" t="s">
        <v>183</v>
      </c>
      <c r="B404" t="s">
        <v>271</v>
      </c>
      <c r="C404">
        <v>35</v>
      </c>
      <c r="D404">
        <v>1</v>
      </c>
      <c r="E404">
        <v>35</v>
      </c>
      <c r="G404">
        <v>10.6</v>
      </c>
    </row>
    <row r="405" spans="1:11" ht="15">
      <c r="A405" s="3" t="s">
        <v>183</v>
      </c>
      <c r="B405" s="3"/>
      <c r="C405" s="3"/>
      <c r="D405" s="3"/>
      <c r="E405" s="3">
        <f>SUM(E399:E404)</f>
        <v>302</v>
      </c>
      <c r="F405" s="3">
        <v>347</v>
      </c>
      <c r="G405" s="3">
        <f>SUM(G399:G404)</f>
        <v>63.6</v>
      </c>
      <c r="H405" s="3">
        <v>410.6</v>
      </c>
      <c r="I405" s="3">
        <v>380</v>
      </c>
      <c r="J405" s="3">
        <v>-30.6</v>
      </c>
      <c r="K405" s="3"/>
    </row>
    <row r="406" spans="1:7" ht="15">
      <c r="A406" t="s">
        <v>200</v>
      </c>
      <c r="B406" t="s">
        <v>179</v>
      </c>
      <c r="C406">
        <v>48</v>
      </c>
      <c r="D406">
        <v>1</v>
      </c>
      <c r="E406">
        <v>48</v>
      </c>
      <c r="G406">
        <v>10.6</v>
      </c>
    </row>
    <row r="407" spans="1:7" ht="15">
      <c r="A407" t="s">
        <v>200</v>
      </c>
      <c r="B407" t="s">
        <v>232</v>
      </c>
      <c r="C407">
        <v>48</v>
      </c>
      <c r="D407">
        <v>1</v>
      </c>
      <c r="E407">
        <v>48</v>
      </c>
      <c r="G407">
        <v>10.6</v>
      </c>
    </row>
    <row r="408" spans="1:7" ht="15">
      <c r="A408" t="s">
        <v>200</v>
      </c>
      <c r="B408" t="s">
        <v>241</v>
      </c>
      <c r="C408">
        <v>48</v>
      </c>
      <c r="D408">
        <v>1</v>
      </c>
      <c r="E408">
        <v>48</v>
      </c>
      <c r="G408">
        <v>10.6</v>
      </c>
    </row>
    <row r="409" spans="1:7" ht="15">
      <c r="A409" t="s">
        <v>200</v>
      </c>
      <c r="B409" t="s">
        <v>246</v>
      </c>
      <c r="C409">
        <v>53</v>
      </c>
      <c r="D409">
        <v>1</v>
      </c>
      <c r="E409">
        <v>53</v>
      </c>
      <c r="G409">
        <v>10.6</v>
      </c>
    </row>
    <row r="410" spans="1:7" ht="15">
      <c r="A410" t="s">
        <v>200</v>
      </c>
      <c r="B410" t="s">
        <v>247</v>
      </c>
      <c r="C410">
        <v>61</v>
      </c>
      <c r="D410">
        <v>1</v>
      </c>
      <c r="E410">
        <v>61</v>
      </c>
      <c r="G410">
        <v>10.6</v>
      </c>
    </row>
    <row r="411" spans="1:11" ht="15">
      <c r="A411" s="3" t="s">
        <v>200</v>
      </c>
      <c r="B411" s="3"/>
      <c r="C411" s="3"/>
      <c r="D411" s="3"/>
      <c r="E411" s="3">
        <f>SUM(E406:E410)</f>
        <v>258</v>
      </c>
      <c r="F411" s="3">
        <v>296.7</v>
      </c>
      <c r="G411" s="3">
        <f>SUM(G406:G410)</f>
        <v>53</v>
      </c>
      <c r="H411" s="3">
        <v>349.7</v>
      </c>
      <c r="I411" s="3">
        <v>322</v>
      </c>
      <c r="J411" s="3">
        <v>-27.7</v>
      </c>
      <c r="K411" s="3"/>
    </row>
    <row r="412" spans="1:7" ht="15">
      <c r="A412" t="s">
        <v>210</v>
      </c>
      <c r="B412" t="s">
        <v>207</v>
      </c>
      <c r="C412">
        <v>48</v>
      </c>
      <c r="D412">
        <v>2</v>
      </c>
      <c r="E412">
        <v>96</v>
      </c>
      <c r="G412">
        <v>21.2</v>
      </c>
    </row>
    <row r="413" spans="1:7" ht="15">
      <c r="A413" t="s">
        <v>210</v>
      </c>
      <c r="B413" t="s">
        <v>219</v>
      </c>
      <c r="C413">
        <v>48</v>
      </c>
      <c r="D413">
        <v>2</v>
      </c>
      <c r="E413">
        <v>96</v>
      </c>
      <c r="G413">
        <v>21.2</v>
      </c>
    </row>
    <row r="414" spans="1:7" ht="15">
      <c r="A414" t="s">
        <v>210</v>
      </c>
      <c r="B414" t="s">
        <v>229</v>
      </c>
      <c r="C414">
        <v>48</v>
      </c>
      <c r="D414">
        <v>2</v>
      </c>
      <c r="E414">
        <v>96</v>
      </c>
      <c r="G414">
        <v>21.2</v>
      </c>
    </row>
    <row r="415" spans="1:7" ht="15">
      <c r="A415" t="s">
        <v>210</v>
      </c>
      <c r="B415" t="s">
        <v>237</v>
      </c>
      <c r="C415">
        <v>48</v>
      </c>
      <c r="D415">
        <v>2</v>
      </c>
      <c r="E415">
        <v>96</v>
      </c>
      <c r="G415">
        <v>21.2</v>
      </c>
    </row>
    <row r="416" spans="1:7" ht="15">
      <c r="A416" t="s">
        <v>210</v>
      </c>
      <c r="B416" t="s">
        <v>241</v>
      </c>
      <c r="C416">
        <v>48</v>
      </c>
      <c r="D416">
        <v>2</v>
      </c>
      <c r="E416">
        <v>96</v>
      </c>
      <c r="G416">
        <v>21.2</v>
      </c>
    </row>
    <row r="417" spans="1:7" ht="15">
      <c r="A417" t="s">
        <v>210</v>
      </c>
      <c r="B417" t="s">
        <v>246</v>
      </c>
      <c r="C417">
        <v>53</v>
      </c>
      <c r="D417">
        <v>2</v>
      </c>
      <c r="E417">
        <v>106</v>
      </c>
      <c r="G417">
        <v>21.2</v>
      </c>
    </row>
    <row r="418" spans="1:7" ht="15">
      <c r="A418" t="s">
        <v>210</v>
      </c>
      <c r="B418" t="s">
        <v>247</v>
      </c>
      <c r="C418">
        <v>61</v>
      </c>
      <c r="D418">
        <v>2</v>
      </c>
      <c r="E418">
        <v>122</v>
      </c>
      <c r="G418">
        <v>21.2</v>
      </c>
    </row>
    <row r="419" spans="1:7" ht="15">
      <c r="A419" t="s">
        <v>210</v>
      </c>
      <c r="B419" t="s">
        <v>251</v>
      </c>
      <c r="C419">
        <v>51</v>
      </c>
      <c r="D419">
        <v>2</v>
      </c>
      <c r="E419">
        <v>102</v>
      </c>
      <c r="G419">
        <v>21.2</v>
      </c>
    </row>
    <row r="420" spans="1:7" ht="15">
      <c r="A420" t="s">
        <v>210</v>
      </c>
      <c r="B420" t="s">
        <v>262</v>
      </c>
      <c r="C420">
        <v>57</v>
      </c>
      <c r="D420">
        <v>2</v>
      </c>
      <c r="E420">
        <v>114</v>
      </c>
      <c r="G420">
        <v>21.2</v>
      </c>
    </row>
    <row r="421" spans="1:7" ht="15">
      <c r="A421" t="s">
        <v>210</v>
      </c>
      <c r="B421" t="s">
        <v>263</v>
      </c>
      <c r="C421">
        <v>57</v>
      </c>
      <c r="D421">
        <v>3</v>
      </c>
      <c r="E421">
        <v>171</v>
      </c>
      <c r="G421">
        <v>31.8</v>
      </c>
    </row>
    <row r="422" spans="1:7" ht="15">
      <c r="A422" t="s">
        <v>234</v>
      </c>
      <c r="B422" t="s">
        <v>232</v>
      </c>
      <c r="C422">
        <v>48</v>
      </c>
      <c r="D422">
        <v>2</v>
      </c>
      <c r="E422">
        <v>96</v>
      </c>
      <c r="G422">
        <v>21.2</v>
      </c>
    </row>
    <row r="423" spans="1:11" ht="15">
      <c r="A423" s="3" t="s">
        <v>234</v>
      </c>
      <c r="B423" s="3"/>
      <c r="C423" s="3"/>
      <c r="D423" s="3"/>
      <c r="E423" s="3">
        <f>SUM(E412:E422)</f>
        <v>1191</v>
      </c>
      <c r="F423" s="3">
        <v>1334</v>
      </c>
      <c r="G423" s="3">
        <f>SUM(G412:G422)</f>
        <v>243.79999999999998</v>
      </c>
      <c r="H423" s="3">
        <v>1577.8</v>
      </c>
      <c r="I423" s="3">
        <v>1334</v>
      </c>
      <c r="J423" s="3">
        <v>-243.8</v>
      </c>
      <c r="K423" s="3"/>
    </row>
    <row r="424" spans="1:7" ht="15">
      <c r="A424" t="s">
        <v>239</v>
      </c>
      <c r="B424" t="s">
        <v>237</v>
      </c>
      <c r="C424">
        <v>48</v>
      </c>
      <c r="D424">
        <v>1</v>
      </c>
      <c r="E424">
        <v>48</v>
      </c>
      <c r="G424">
        <v>10.6</v>
      </c>
    </row>
    <row r="425" spans="1:7" ht="15">
      <c r="A425" t="s">
        <v>239</v>
      </c>
      <c r="B425" t="s">
        <v>262</v>
      </c>
      <c r="C425">
        <v>57</v>
      </c>
      <c r="D425">
        <v>2</v>
      </c>
      <c r="E425">
        <v>114</v>
      </c>
      <c r="G425">
        <v>21.2</v>
      </c>
    </row>
    <row r="426" spans="1:7" ht="15">
      <c r="A426" t="s">
        <v>239</v>
      </c>
      <c r="B426" t="s">
        <v>263</v>
      </c>
      <c r="C426">
        <v>57</v>
      </c>
      <c r="D426">
        <v>1</v>
      </c>
      <c r="E426">
        <v>57</v>
      </c>
      <c r="G426">
        <v>10.6</v>
      </c>
    </row>
    <row r="427" spans="1:7" ht="15">
      <c r="A427" t="s">
        <v>239</v>
      </c>
      <c r="B427" t="s">
        <v>267</v>
      </c>
      <c r="C427">
        <v>34</v>
      </c>
      <c r="D427">
        <v>3</v>
      </c>
      <c r="E427">
        <v>102</v>
      </c>
      <c r="G427">
        <v>31.8</v>
      </c>
    </row>
    <row r="428" spans="1:7" ht="15">
      <c r="A428" t="s">
        <v>239</v>
      </c>
      <c r="B428" t="s">
        <v>269</v>
      </c>
      <c r="C428">
        <v>34</v>
      </c>
      <c r="D428">
        <v>2</v>
      </c>
      <c r="E428">
        <v>68</v>
      </c>
      <c r="G428">
        <v>21.2</v>
      </c>
    </row>
    <row r="429" spans="1:7" ht="15">
      <c r="A429" t="s">
        <v>239</v>
      </c>
      <c r="B429" t="s">
        <v>271</v>
      </c>
      <c r="C429">
        <v>35</v>
      </c>
      <c r="D429">
        <v>1</v>
      </c>
      <c r="E429">
        <v>35</v>
      </c>
      <c r="G429">
        <v>10.6</v>
      </c>
    </row>
    <row r="430" spans="1:12" ht="15">
      <c r="A430" s="3" t="s">
        <v>239</v>
      </c>
      <c r="B430" s="3"/>
      <c r="C430" s="3"/>
      <c r="D430" s="3"/>
      <c r="E430" s="3">
        <f>SUM(E424:E429)</f>
        <v>424</v>
      </c>
      <c r="F430" s="3">
        <v>487.6</v>
      </c>
      <c r="G430" s="3">
        <f>SUM(G424:G429)</f>
        <v>106</v>
      </c>
      <c r="H430" s="3">
        <v>593.6</v>
      </c>
      <c r="I430" s="3">
        <v>510</v>
      </c>
      <c r="J430" s="3">
        <v>-83.6</v>
      </c>
      <c r="K430" s="3"/>
      <c r="L430" s="3"/>
    </row>
    <row r="431" spans="1:7" ht="15">
      <c r="A431" t="s">
        <v>277</v>
      </c>
      <c r="B431" t="s">
        <v>246</v>
      </c>
      <c r="C431">
        <v>53</v>
      </c>
      <c r="D431">
        <v>2</v>
      </c>
      <c r="E431">
        <v>106</v>
      </c>
      <c r="G431">
        <v>21.2</v>
      </c>
    </row>
    <row r="432" spans="1:12" ht="15">
      <c r="A432" s="3" t="s">
        <v>277</v>
      </c>
      <c r="B432" s="3"/>
      <c r="C432" s="3"/>
      <c r="D432" s="3"/>
      <c r="E432" s="3">
        <v>106</v>
      </c>
      <c r="F432" s="3">
        <v>122</v>
      </c>
      <c r="G432">
        <v>21.2</v>
      </c>
      <c r="H432" s="3">
        <v>143.2</v>
      </c>
      <c r="I432" s="3">
        <v>122</v>
      </c>
      <c r="J432" s="3">
        <v>-21</v>
      </c>
      <c r="K432" s="3"/>
      <c r="L432" s="3"/>
    </row>
    <row r="433" spans="1:7" ht="15">
      <c r="A433" t="s">
        <v>278</v>
      </c>
      <c r="B433" t="s">
        <v>246</v>
      </c>
      <c r="C433">
        <v>53</v>
      </c>
      <c r="D433">
        <v>1</v>
      </c>
      <c r="E433">
        <v>53</v>
      </c>
      <c r="G433">
        <v>10.6</v>
      </c>
    </row>
    <row r="434" spans="1:7" ht="15">
      <c r="A434" t="s">
        <v>278</v>
      </c>
      <c r="B434" t="s">
        <v>271</v>
      </c>
      <c r="C434">
        <v>35</v>
      </c>
      <c r="D434">
        <v>2</v>
      </c>
      <c r="E434">
        <v>70</v>
      </c>
      <c r="G434">
        <v>21.2</v>
      </c>
    </row>
    <row r="435" spans="1:11" ht="15">
      <c r="A435" s="3" t="s">
        <v>278</v>
      </c>
      <c r="B435" s="3"/>
      <c r="C435" s="3"/>
      <c r="D435" s="3">
        <f>SUM(D2:D434)</f>
        <v>543</v>
      </c>
      <c r="E435" s="3">
        <f>SUM(E433:E434)</f>
        <v>123</v>
      </c>
      <c r="F435" s="3">
        <v>141.5</v>
      </c>
      <c r="G435" s="3">
        <f>SUM(G433:G434)</f>
        <v>31.799999999999997</v>
      </c>
      <c r="H435" s="3">
        <v>173</v>
      </c>
      <c r="I435" s="3">
        <v>152</v>
      </c>
      <c r="J435" s="3">
        <v>-21</v>
      </c>
      <c r="K435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2011-02-10T18:01:57Z</dcterms:modified>
  <cp:category/>
  <cp:version/>
  <cp:contentType/>
  <cp:contentStatus/>
</cp:coreProperties>
</file>